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drawings/drawing16.xml" ContentType="application/vnd.openxmlformats-officedocument.drawing+xml"/>
  <Override PartName="/xl/tables/table9.xml" ContentType="application/vnd.openxmlformats-officedocument.spreadsheetml.table+xml"/>
  <Override PartName="/xl/charts/chart15.xml" ContentType="application/vnd.openxmlformats-officedocument.drawingml.chart+xml"/>
  <Override PartName="/xl/drawings/drawing17.xml" ContentType="application/vnd.openxmlformats-officedocument.drawing+xml"/>
  <Override PartName="/xl/tables/table10.xml" ContentType="application/vnd.openxmlformats-officedocument.spreadsheetml.table+xml"/>
  <Override PartName="/xl/charts/chart16.xml" ContentType="application/vnd.openxmlformats-officedocument.drawingml.chart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drawings/drawing27.xml" ContentType="application/vnd.openxmlformats-officedocument.drawing+xml"/>
  <Override PartName="/xl/charts/chart26.xml" ContentType="application/vnd.openxmlformats-officedocument.drawingml.chart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drawings/drawing29.xml" ContentType="application/vnd.openxmlformats-officedocument.drawing+xml"/>
  <Override PartName="/xl/charts/chart28.xml" ContentType="application/vnd.openxmlformats-officedocument.drawingml.chart+xml"/>
  <Override PartName="/xl/drawings/drawing30.xml" ContentType="application/vnd.openxmlformats-officedocument.drawing+xml"/>
  <Override PartName="/xl/charts/chart29.xml" ContentType="application/vnd.openxmlformats-officedocument.drawingml.chart+xml"/>
  <Override PartName="/xl/drawings/drawing31.xml" ContentType="application/vnd.openxmlformats-officedocument.drawing+xml"/>
  <Override PartName="/xl/charts/chart30.xml" ContentType="application/vnd.openxmlformats-officedocument.drawingml.chart+xml"/>
  <Override PartName="/xl/drawings/drawing32.xml" ContentType="application/vnd.openxmlformats-officedocument.drawing+xml"/>
  <Override PartName="/xl/charts/chart31.xml" ContentType="application/vnd.openxmlformats-officedocument.drawingml.chart+xml"/>
  <Override PartName="/xl/drawings/drawing33.xml" ContentType="application/vnd.openxmlformats-officedocument.drawing+xml"/>
  <Override PartName="/xl/charts/chart32.xml" ContentType="application/vnd.openxmlformats-officedocument.drawingml.chart+xml"/>
  <Override PartName="/xl/drawings/drawing34.xml" ContentType="application/vnd.openxmlformats-officedocument.drawing+xml"/>
  <Override PartName="/xl/charts/chart33.xml" ContentType="application/vnd.openxmlformats-officedocument.drawingml.chart+xml"/>
  <Override PartName="/xl/drawings/drawing35.xml" ContentType="application/vnd.openxmlformats-officedocument.drawing+xml"/>
  <Override PartName="/xl/charts/chart34.xml" ContentType="application/vnd.openxmlformats-officedocument.drawingml.chart+xml"/>
  <Override PartName="/xl/drawings/drawing36.xml" ContentType="application/vnd.openxmlformats-officedocument.drawing+xml"/>
  <Override PartName="/xl/charts/chart35.xml" ContentType="application/vnd.openxmlformats-officedocument.drawingml.chart+xml"/>
  <Override PartName="/xl/drawings/drawing37.xml" ContentType="application/vnd.openxmlformats-officedocument.drawing+xml"/>
  <Override PartName="/xl/charts/chart36.xml" ContentType="application/vnd.openxmlformats-officedocument.drawingml.chart+xml"/>
  <Override PartName="/xl/drawings/drawing38.xml" ContentType="application/vnd.openxmlformats-officedocument.drawing+xml"/>
  <Override PartName="/xl/charts/chart37.xml" ContentType="application/vnd.openxmlformats-officedocument.drawingml.chart+xml"/>
  <Override PartName="/xl/drawings/drawing39.xml" ContentType="application/vnd.openxmlformats-officedocument.drawing+xml"/>
  <Override PartName="/xl/charts/chart38.xml" ContentType="application/vnd.openxmlformats-officedocument.drawingml.chart+xml"/>
  <Override PartName="/xl/drawings/drawing40.xml" ContentType="application/vnd.openxmlformats-officedocument.drawing+xml"/>
  <Override PartName="/xl/charts/chart39.xml" ContentType="application/vnd.openxmlformats-officedocument.drawingml.chart+xml"/>
  <Override PartName="/xl/drawings/drawing41.xml" ContentType="application/vnd.openxmlformats-officedocument.drawing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drawings/drawing43.xml" ContentType="application/vnd.openxmlformats-officedocument.drawing+xml"/>
  <Override PartName="/xl/charts/chart42.xml" ContentType="application/vnd.openxmlformats-officedocument.drawingml.chart+xml"/>
  <Override PartName="/xl/drawings/drawing44.xml" ContentType="application/vnd.openxmlformats-officedocument.drawing+xml"/>
  <Override PartName="/xl/charts/chart43.xml" ContentType="application/vnd.openxmlformats-officedocument.drawingml.chart+xml"/>
  <Override PartName="/xl/drawings/drawing45.xml" ContentType="application/vnd.openxmlformats-officedocument.drawing+xml"/>
  <Override PartName="/xl/charts/chart44.xml" ContentType="application/vnd.openxmlformats-officedocument.drawingml.chart+xml"/>
  <Override PartName="/xl/drawings/drawing46.xml" ContentType="application/vnd.openxmlformats-officedocument.drawing+xml"/>
  <Override PartName="/xl/charts/chart45.xml" ContentType="application/vnd.openxmlformats-officedocument.drawingml.chart+xml"/>
  <Override PartName="/xl/drawings/drawing47.xml" ContentType="application/vnd.openxmlformats-officedocument.drawing+xml"/>
  <Override PartName="/xl/charts/chart46.xml" ContentType="application/vnd.openxmlformats-officedocument.drawingml.chart+xml"/>
  <Override PartName="/xl/drawings/drawing48.xml" ContentType="application/vnd.openxmlformats-officedocument.drawing+xml"/>
  <Override PartName="/xl/charts/chart47.xml" ContentType="application/vnd.openxmlformats-officedocument.drawingml.chart+xml"/>
  <Override PartName="/xl/drawings/drawing49.xml" ContentType="application/vnd.openxmlformats-officedocument.drawing+xml"/>
  <Override PartName="/xl/charts/chart48.xml" ContentType="application/vnd.openxmlformats-officedocument.drawingml.chart+xml"/>
  <Override PartName="/xl/drawings/drawing50.xml" ContentType="application/vnd.openxmlformats-officedocument.drawing+xml"/>
  <Override PartName="/xl/charts/chart49.xml" ContentType="application/vnd.openxmlformats-officedocument.drawingml.chart+xml"/>
  <Override PartName="/xl/drawings/drawing51.xml" ContentType="application/vnd.openxmlformats-officedocument.drawing+xml"/>
  <Override PartName="/xl/charts/chart50.xml" ContentType="application/vnd.openxmlformats-officedocument.drawingml.chart+xml"/>
  <Override PartName="/xl/drawings/drawing52.xml" ContentType="application/vnd.openxmlformats-officedocument.drawing+xml"/>
  <Override PartName="/xl/charts/chart51.xml" ContentType="application/vnd.openxmlformats-officedocument.drawingml.chart+xml"/>
  <Override PartName="/xl/drawings/drawing53.xml" ContentType="application/vnd.openxmlformats-officedocument.drawing+xml"/>
  <Override PartName="/xl/charts/chart52.xml" ContentType="application/vnd.openxmlformats-officedocument.drawingml.chart+xml"/>
  <Override PartName="/xl/drawings/drawing54.xml" ContentType="application/vnd.openxmlformats-officedocument.drawing+xml"/>
  <Override PartName="/xl/charts/chart53.xml" ContentType="application/vnd.openxmlformats-officedocument.drawingml.chart+xml"/>
  <Override PartName="/xl/drawings/drawing55.xml" ContentType="application/vnd.openxmlformats-officedocument.drawing+xml"/>
  <Override PartName="/xl/charts/chart54.xml" ContentType="application/vnd.openxmlformats-officedocument.drawingml.chart+xml"/>
  <Override PartName="/xl/drawings/drawing56.xml" ContentType="application/vnd.openxmlformats-officedocument.drawing+xml"/>
  <Override PartName="/xl/charts/chart55.xml" ContentType="application/vnd.openxmlformats-officedocument.drawingml.chart+xml"/>
  <Override PartName="/xl/drawings/drawing57.xml" ContentType="application/vnd.openxmlformats-officedocument.drawing+xml"/>
  <Override PartName="/xl/charts/chart56.xml" ContentType="application/vnd.openxmlformats-officedocument.drawingml.chart+xml"/>
  <Override PartName="/xl/drawings/drawing58.xml" ContentType="application/vnd.openxmlformats-officedocument.drawing+xml"/>
  <Override PartName="/xl/charts/chart57.xml" ContentType="application/vnd.openxmlformats-officedocument.drawingml.chart+xml"/>
  <Override PartName="/xl/drawings/drawing59.xml" ContentType="application/vnd.openxmlformats-officedocument.drawing+xml"/>
  <Override PartName="/xl/charts/chart58.xml" ContentType="application/vnd.openxmlformats-officedocument.drawingml.chart+xml"/>
  <Override PartName="/xl/drawings/drawing60.xml" ContentType="application/vnd.openxmlformats-officedocument.drawing+xml"/>
  <Override PartName="/xl/charts/chart59.xml" ContentType="application/vnd.openxmlformats-officedocument.drawingml.chart+xml"/>
  <Override PartName="/xl/drawings/drawing61.xml" ContentType="application/vnd.openxmlformats-officedocument.drawing+xml"/>
  <Override PartName="/xl/charts/chart60.xml" ContentType="application/vnd.openxmlformats-officedocument.drawingml.chart+xml"/>
  <Override PartName="/xl/drawings/drawing62.xml" ContentType="application/vnd.openxmlformats-officedocument.drawing+xml"/>
  <Override PartName="/xl/charts/chart61.xml" ContentType="application/vnd.openxmlformats-officedocument.drawingml.chart+xml"/>
  <Override PartName="/xl/drawings/drawing63.xml" ContentType="application/vnd.openxmlformats-officedocument.drawing+xml"/>
  <Override PartName="/xl/charts/chart62.xml" ContentType="application/vnd.openxmlformats-officedocument.drawingml.chart+xml"/>
  <Override PartName="/xl/drawings/drawing64.xml" ContentType="application/vnd.openxmlformats-officedocument.drawing+xml"/>
  <Override PartName="/xl/charts/chart63.xml" ContentType="application/vnd.openxmlformats-officedocument.drawingml.chart+xml"/>
  <Override PartName="/xl/drawings/drawing65.xml" ContentType="application/vnd.openxmlformats-officedocument.drawing+xml"/>
  <Override PartName="/xl/charts/chart64.xml" ContentType="application/vnd.openxmlformats-officedocument.drawingml.chart+xml"/>
  <Override PartName="/xl/drawings/drawing66.xml" ContentType="application/vnd.openxmlformats-officedocument.drawing+xml"/>
  <Override PartName="/xl/charts/chart65.xml" ContentType="application/vnd.openxmlformats-officedocument.drawingml.chart+xml"/>
  <Override PartName="/xl/drawings/drawing67.xml" ContentType="application/vnd.openxmlformats-officedocument.drawing+xml"/>
  <Override PartName="/xl/charts/chart66.xml" ContentType="application/vnd.openxmlformats-officedocument.drawingml.chart+xml"/>
  <Override PartName="/xl/drawings/drawing68.xml" ContentType="application/vnd.openxmlformats-officedocument.drawing+xml"/>
  <Override PartName="/xl/charts/chart67.xml" ContentType="application/vnd.openxmlformats-officedocument.drawingml.chart+xml"/>
  <Override PartName="/xl/drawings/drawing69.xml" ContentType="application/vnd.openxmlformats-officedocument.drawing+xml"/>
  <Override PartName="/xl/charts/chart68.xml" ContentType="application/vnd.openxmlformats-officedocument.drawingml.chart+xml"/>
  <Override PartName="/xl/drawings/drawing70.xml" ContentType="application/vnd.openxmlformats-officedocument.drawing+xml"/>
  <Override PartName="/xl/charts/chart69.xml" ContentType="application/vnd.openxmlformats-officedocument.drawingml.chart+xml"/>
  <Override PartName="/xl/drawings/drawing71.xml" ContentType="application/vnd.openxmlformats-officedocument.drawing+xml"/>
  <Override PartName="/xl/charts/chart70.xml" ContentType="application/vnd.openxmlformats-officedocument.drawingml.chart+xml"/>
  <Override PartName="/xl/drawings/drawing72.xml" ContentType="application/vnd.openxmlformats-officedocument.drawing+xml"/>
  <Override PartName="/xl/charts/chart71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charts/chart72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73.xml" ContentType="application/vnd.openxmlformats-officedocument.drawingml.chart+xml"/>
  <Override PartName="/xl/drawings/drawing77.xml" ContentType="application/vnd.openxmlformats-officedocument.drawing+xml"/>
  <Override PartName="/xl/charts/chart74.xml" ContentType="application/vnd.openxmlformats-officedocument.drawingml.chart+xml"/>
  <Override PartName="/xl/drawings/drawing78.xml" ContentType="application/vnd.openxmlformats-officedocument.drawing+xml"/>
  <Override PartName="/xl/charts/chart75.xml" ContentType="application/vnd.openxmlformats-officedocument.drawingml.chart+xml"/>
  <Override PartName="/xl/drawings/drawing79.xml" ContentType="application/vnd.openxmlformats-officedocument.drawing+xml"/>
  <Override PartName="/xl/charts/chart76.xml" ContentType="application/vnd.openxmlformats-officedocument.drawingml.chart+xml"/>
  <Override PartName="/xl/drawings/drawing80.xml" ContentType="application/vnd.openxmlformats-officedocument.drawing+xml"/>
  <Override PartName="/xl/charts/chart77.xml" ContentType="application/vnd.openxmlformats-officedocument.drawingml.chart+xml"/>
  <Override PartName="/xl/drawings/drawing81.xml" ContentType="application/vnd.openxmlformats-officedocument.drawing+xml"/>
  <Override PartName="/xl/charts/chart78.xml" ContentType="application/vnd.openxmlformats-officedocument.drawingml.chart+xml"/>
  <Override PartName="/xl/drawings/drawing82.xml" ContentType="application/vnd.openxmlformats-officedocument.drawing+xml"/>
  <Override PartName="/xl/charts/chart79.xml" ContentType="application/vnd.openxmlformats-officedocument.drawingml.chart+xml"/>
  <Override PartName="/xl/drawings/drawing83.xml" ContentType="application/vnd.openxmlformats-officedocument.drawing+xml"/>
  <Override PartName="/xl/charts/chart80.xml" ContentType="application/vnd.openxmlformats-officedocument.drawingml.chart+xml"/>
  <Override PartName="/xl/drawings/drawing84.xml" ContentType="application/vnd.openxmlformats-officedocument.drawing+xml"/>
  <Override PartName="/xl/charts/chart81.xml" ContentType="application/vnd.openxmlformats-officedocument.drawingml.chart+xml"/>
  <Override PartName="/xl/drawings/drawing85.xml" ContentType="application/vnd.openxmlformats-officedocument.drawing+xml"/>
  <Override PartName="/xl/charts/chart82.xml" ContentType="application/vnd.openxmlformats-officedocument.drawingml.chart+xml"/>
  <Override PartName="/xl/drawings/drawing86.xml" ContentType="application/vnd.openxmlformats-officedocument.drawing+xml"/>
  <Override PartName="/xl/charts/chart83.xml" ContentType="application/vnd.openxmlformats-officedocument.drawingml.chart+xml"/>
  <Override PartName="/xl/drawings/drawing87.xml" ContentType="application/vnd.openxmlformats-officedocument.drawing+xml"/>
  <Override PartName="/xl/charts/chart84.xml" ContentType="application/vnd.openxmlformats-officedocument.drawingml.chart+xml"/>
  <Override PartName="/xl/drawings/drawing88.xml" ContentType="application/vnd.openxmlformats-officedocument.drawing+xml"/>
  <Override PartName="/xl/charts/chart85.xml" ContentType="application/vnd.openxmlformats-officedocument.drawingml.chart+xml"/>
  <Override PartName="/xl/drawings/drawing89.xml" ContentType="application/vnd.openxmlformats-officedocument.drawing+xml"/>
  <Override PartName="/xl/charts/chart86.xml" ContentType="application/vnd.openxmlformats-officedocument.drawingml.chart+xml"/>
  <Override PartName="/xl/drawings/drawing90.xml" ContentType="application/vnd.openxmlformats-officedocument.drawing+xml"/>
  <Override PartName="/xl/charts/chart87.xml" ContentType="application/vnd.openxmlformats-officedocument.drawingml.chart+xml"/>
  <Override PartName="/xl/drawings/drawing91.xml" ContentType="application/vnd.openxmlformats-officedocument.drawing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89.xml" ContentType="application/vnd.openxmlformats-officedocument.drawingml.chart+xml"/>
  <Override PartName="/xl/drawings/drawing94.xml" ContentType="application/vnd.openxmlformats-officedocument.drawing+xml"/>
  <Override PartName="/xl/charts/chart90.xml" ContentType="application/vnd.openxmlformats-officedocument.drawingml.chart+xml"/>
  <Override PartName="/xl/drawings/drawing95.xml" ContentType="application/vnd.openxmlformats-officedocument.drawing+xml"/>
  <Override PartName="/xl/charts/chart91.xml" ContentType="application/vnd.openxmlformats-officedocument.drawingml.chart+xml"/>
  <Override PartName="/xl/drawings/drawing96.xml" ContentType="application/vnd.openxmlformats-officedocument.drawing+xml"/>
  <Override PartName="/xl/charts/chart92.xml" ContentType="application/vnd.openxmlformats-officedocument.drawingml.chart+xml"/>
  <Override PartName="/xl/drawings/drawing97.xml" ContentType="application/vnd.openxmlformats-officedocument.drawing+xml"/>
  <Override PartName="/xl/charts/chart93.xml" ContentType="application/vnd.openxmlformats-officedocument.drawingml.chart+xml"/>
  <Override PartName="/xl/drawings/drawing98.xml" ContentType="application/vnd.openxmlformats-officedocument.drawing+xml"/>
  <Override PartName="/xl/charts/chart94.xml" ContentType="application/vnd.openxmlformats-officedocument.drawingml.chart+xml"/>
  <Override PartName="/xl/drawings/drawing99.xml" ContentType="application/vnd.openxmlformats-officedocument.drawing+xml"/>
  <Override PartName="/xl/charts/chart95.xml" ContentType="application/vnd.openxmlformats-officedocument.drawingml.chart+xml"/>
  <Override PartName="/xl/drawings/drawing100.xml" ContentType="application/vnd.openxmlformats-officedocument.drawing+xml"/>
  <Override PartName="/xl/charts/chart96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97.xml" ContentType="application/vnd.openxmlformats-officedocument.drawingml.chart+xml"/>
  <Override PartName="/xl/drawings/drawing103.xml" ContentType="application/vnd.openxmlformats-officedocument.drawing+xml"/>
  <Override PartName="/xl/charts/chart98.xml" ContentType="application/vnd.openxmlformats-officedocument.drawingml.chart+xml"/>
  <Override PartName="/xl/drawings/drawing104.xml" ContentType="application/vnd.openxmlformats-officedocument.drawing+xml"/>
  <Override PartName="/xl/charts/chart99.xml" ContentType="application/vnd.openxmlformats-officedocument.drawingml.chart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100.xml" ContentType="application/vnd.openxmlformats-officedocument.drawingml.chart+xml"/>
  <Override PartName="/xl/drawings/drawing107.xml" ContentType="application/vnd.openxmlformats-officedocument.drawing+xml"/>
  <Override PartName="/xl/charts/chart101.xml" ContentType="application/vnd.openxmlformats-officedocument.drawingml.chart+xml"/>
  <Override PartName="/xl/drawings/drawing108.xml" ContentType="application/vnd.openxmlformats-officedocument.drawing+xml"/>
  <Override PartName="/xl/charts/chart102.xml" ContentType="application/vnd.openxmlformats-officedocument.drawingml.chart+xml"/>
  <Override PartName="/xl/drawings/drawing109.xml" ContentType="application/vnd.openxmlformats-officedocument.drawing+xml"/>
  <Override PartName="/xl/charts/chart103.xml" ContentType="application/vnd.openxmlformats-officedocument.drawingml.chart+xml"/>
  <Override PartName="/xl/drawings/drawing110.xml" ContentType="application/vnd.openxmlformats-officedocument.drawing+xml"/>
  <Override PartName="/xl/charts/chart104.xml" ContentType="application/vnd.openxmlformats-officedocument.drawingml.chart+xml"/>
  <Override PartName="/xl/drawings/drawing111.xml" ContentType="application/vnd.openxmlformats-officedocument.drawing+xml"/>
  <Override PartName="/xl/charts/chart105.xml" ContentType="application/vnd.openxmlformats-officedocument.drawingml.chart+xml"/>
  <Override PartName="/xl/drawings/drawing112.xml" ContentType="application/vnd.openxmlformats-officedocument.drawing+xml"/>
  <Override PartName="/xl/charts/chart106.xml" ContentType="application/vnd.openxmlformats-officedocument.drawingml.chart+xml"/>
  <Override PartName="/xl/drawings/drawing113.xml" ContentType="application/vnd.openxmlformats-officedocument.drawing+xml"/>
  <Override PartName="/xl/charts/chart107.xml" ContentType="application/vnd.openxmlformats-officedocument.drawingml.chart+xml"/>
  <Override PartName="/xl/drawings/drawing114.xml" ContentType="application/vnd.openxmlformats-officedocument.drawing+xml"/>
  <Override PartName="/xl/charts/chart108.xml" ContentType="application/vnd.openxmlformats-officedocument.drawingml.chart+xml"/>
  <Override PartName="/xl/drawings/drawing115.xml" ContentType="application/vnd.openxmlformats-officedocument.drawing+xml"/>
  <Override PartName="/xl/charts/chart109.xml" ContentType="application/vnd.openxmlformats-officedocument.drawingml.chart+xml"/>
  <Override PartName="/xl/drawings/drawing116.xml" ContentType="application/vnd.openxmlformats-officedocument.drawing+xml"/>
  <Override PartName="/xl/charts/chart110.xml" ContentType="application/vnd.openxmlformats-officedocument.drawingml.chart+xml"/>
  <Override PartName="/xl/drawings/drawing117.xml" ContentType="application/vnd.openxmlformats-officedocument.drawing+xml"/>
  <Override PartName="/xl/charts/chart111.xml" ContentType="application/vnd.openxmlformats-officedocument.drawingml.chart+xml"/>
  <Override PartName="/xl/drawings/drawing118.xml" ContentType="application/vnd.openxmlformats-officedocument.drawing+xml"/>
  <Override PartName="/xl/charts/chart112.xml" ContentType="application/vnd.openxmlformats-officedocument.drawingml.chart+xml"/>
  <Override PartName="/xl/drawings/drawing119.xml" ContentType="application/vnd.openxmlformats-officedocument.drawing+xml"/>
  <Override PartName="/xl/charts/chart113.xml" ContentType="application/vnd.openxmlformats-officedocument.drawingml.chart+xml"/>
  <Override PartName="/xl/drawings/drawing120.xml" ContentType="application/vnd.openxmlformats-officedocument.drawing+xml"/>
  <Override PartName="/xl/charts/chart114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115.xml" ContentType="application/vnd.openxmlformats-officedocument.drawingml.chart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116.xml" ContentType="application/vnd.openxmlformats-officedocument.drawingml.chart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117.xml" ContentType="application/vnd.openxmlformats-officedocument.drawingml.chart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18.xml" ContentType="application/vnd.openxmlformats-officedocument.drawingml.chart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19.xml" ContentType="application/vnd.openxmlformats-officedocument.drawingml.chart+xml"/>
  <Override PartName="/xl/drawings/drawing131.xml" ContentType="application/vnd.openxmlformats-officedocument.drawing+xml"/>
  <Override PartName="/xl/charts/chart120.xml" ContentType="application/vnd.openxmlformats-officedocument.drawingml.chart+xml"/>
  <Override PartName="/xl/drawings/drawing132.xml" ContentType="application/vnd.openxmlformats-officedocument.drawing+xml"/>
  <Override PartName="/xl/charts/chart121.xml" ContentType="application/vnd.openxmlformats-officedocument.drawingml.chart+xml"/>
  <Override PartName="/xl/drawings/drawing133.xml" ContentType="application/vnd.openxmlformats-officedocument.drawing+xml"/>
  <Override PartName="/xl/charts/chart122.xml" ContentType="application/vnd.openxmlformats-officedocument.drawingml.chart+xml"/>
  <Override PartName="/xl/drawings/drawing134.xml" ContentType="application/vnd.openxmlformats-officedocument.drawing+xml"/>
  <Override PartName="/xl/charts/chart123.xml" ContentType="application/vnd.openxmlformats-officedocument.drawingml.chart+xml"/>
  <Override PartName="/xl/drawings/drawing135.xml" ContentType="application/vnd.openxmlformats-officedocument.drawing+xml"/>
  <Override PartName="/xl/charts/chart124.xml" ContentType="application/vnd.openxmlformats-officedocument.drawingml.chart+xml"/>
  <Override PartName="/xl/drawings/drawing136.xml" ContentType="application/vnd.openxmlformats-officedocument.drawing+xml"/>
  <Override PartName="/xl/charts/chart125.xml" ContentType="application/vnd.openxmlformats-officedocument.drawingml.chart+xml"/>
  <Override PartName="/xl/drawings/drawing137.xml" ContentType="application/vnd.openxmlformats-officedocument.drawing+xml"/>
  <Override PartName="/xl/charts/chart126.xml" ContentType="application/vnd.openxmlformats-officedocument.drawingml.chart+xml"/>
  <Override PartName="/xl/drawings/drawing138.xml" ContentType="application/vnd.openxmlformats-officedocument.drawing+xml"/>
  <Override PartName="/xl/charts/chart127.xml" ContentType="application/vnd.openxmlformats-officedocument.drawingml.chart+xml"/>
  <Override PartName="/xl/drawings/drawing139.xml" ContentType="application/vnd.openxmlformats-officedocument.drawing+xml"/>
  <Override PartName="/xl/charts/chart128.xml" ContentType="application/vnd.openxmlformats-officedocument.drawingml.chart+xml"/>
  <Override PartName="/xl/drawings/drawing140.xml" ContentType="application/vnd.openxmlformats-officedocument.drawing+xml"/>
  <Override PartName="/xl/charts/chart129.xml" ContentType="application/vnd.openxmlformats-officedocument.drawingml.chart+xml"/>
  <Override PartName="/xl/drawings/drawing141.xml" ContentType="application/vnd.openxmlformats-officedocument.drawing+xml"/>
  <Override PartName="/xl/charts/chart130.xml" ContentType="application/vnd.openxmlformats-officedocument.drawingml.chart+xml"/>
  <Override PartName="/xl/drawings/drawing142.xml" ContentType="application/vnd.openxmlformats-officedocument.drawing+xml"/>
  <Override PartName="/xl/charts/chart131.xml" ContentType="application/vnd.openxmlformats-officedocument.drawingml.chart+xml"/>
  <Override PartName="/xl/drawings/drawing143.xml" ContentType="application/vnd.openxmlformats-officedocument.drawingml.chartshapes+xml"/>
  <Override PartName="/xl/drawings/drawing144.xml" ContentType="application/vnd.openxmlformats-officedocument.drawing+xml"/>
  <Override PartName="/xl/charts/chart132.xml" ContentType="application/vnd.openxmlformats-officedocument.drawingml.chart+xml"/>
  <Override PartName="/xl/drawings/drawing145.xml" ContentType="application/vnd.openxmlformats-officedocument.drawingml.chartshapes+xml"/>
  <Override PartName="/xl/drawings/drawing146.xml" ContentType="application/vnd.openxmlformats-officedocument.drawing+xml"/>
  <Override PartName="/xl/charts/chart133.xml" ContentType="application/vnd.openxmlformats-officedocument.drawingml.chart+xml"/>
  <Override PartName="/xl/drawings/drawing147.xml" ContentType="application/vnd.openxmlformats-officedocument.drawing+xml"/>
  <Override PartName="/xl/charts/chart134.xml" ContentType="application/vnd.openxmlformats-officedocument.drawingml.chart+xml"/>
  <Override PartName="/xl/drawings/drawing148.xml" ContentType="application/vnd.openxmlformats-officedocument.drawing+xml"/>
  <Override PartName="/xl/charts/chart135.xml" ContentType="application/vnd.openxmlformats-officedocument.drawingml.chart+xml"/>
  <Override PartName="/xl/drawings/drawing149.xml" ContentType="application/vnd.openxmlformats-officedocument.drawing+xml"/>
  <Override PartName="/xl/charts/chart136.xml" ContentType="application/vnd.openxmlformats-officedocument.drawingml.chart+xml"/>
  <Override PartName="/xl/drawings/drawing150.xml" ContentType="application/vnd.openxmlformats-officedocument.drawing+xml"/>
  <Override PartName="/xl/charts/chart137.xml" ContentType="application/vnd.openxmlformats-officedocument.drawingml.chart+xml"/>
  <Override PartName="/xl/drawings/drawing151.xml" ContentType="application/vnd.openxmlformats-officedocument.drawing+xml"/>
  <Override PartName="/xl/charts/chart138.xml" ContentType="application/vnd.openxmlformats-officedocument.drawingml.chart+xml"/>
  <Override PartName="/xl/drawings/drawing152.xml" ContentType="application/vnd.openxmlformats-officedocument.drawingml.chartshapes+xml"/>
  <Override PartName="/xl/drawings/drawing153.xml" ContentType="application/vnd.openxmlformats-officedocument.drawing+xml"/>
  <Override PartName="/xl/charts/chart139.xml" ContentType="application/vnd.openxmlformats-officedocument.drawingml.chart+xml"/>
  <Override PartName="/xl/drawings/drawing154.xml" ContentType="application/vnd.openxmlformats-officedocument.drawing+xml"/>
  <Override PartName="/xl/charts/chart140.xml" ContentType="application/vnd.openxmlformats-officedocument.drawingml.chart+xml"/>
  <Override PartName="/xl/theme/themeOverride1.xml" ContentType="application/vnd.openxmlformats-officedocument.themeOverride+xml"/>
  <Override PartName="/xl/drawings/drawing155.xml" ContentType="application/vnd.openxmlformats-officedocument.drawing+xml"/>
  <Override PartName="/xl/charts/chart141.xml" ContentType="application/vnd.openxmlformats-officedocument.drawingml.chart+xml"/>
  <Override PartName="/xl/theme/themeOverride2.xml" ContentType="application/vnd.openxmlformats-officedocument.themeOverride+xml"/>
  <Override PartName="/xl/drawings/drawing156.xml" ContentType="application/vnd.openxmlformats-officedocument.drawing+xml"/>
  <Override PartName="/xl/charts/chart142.xml" ContentType="application/vnd.openxmlformats-officedocument.drawingml.chart+xml"/>
  <Override PartName="/xl/theme/themeOverride3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updateLinks="never" codeName="ThisWorkbook" defaultThemeVersion="124226"/>
  <bookViews>
    <workbookView xWindow="8040" yWindow="990" windowWidth="10800" windowHeight="10125" tabRatio="912"/>
  </bookViews>
  <sheets>
    <sheet name="Travel in London report 12" sheetId="116" r:id="rId1"/>
    <sheet name="Chapter 2" sheetId="117" r:id="rId2"/>
    <sheet name="Fig 2.1" sheetId="212" r:id="rId3"/>
    <sheet name="Fig 2.2" sheetId="70" r:id="rId4"/>
    <sheet name="Fig 2.3" sheetId="72" r:id="rId5"/>
    <sheet name="Fig 2.4" sheetId="73" r:id="rId6"/>
    <sheet name="Fig 2.5" sheetId="210" r:id="rId7"/>
    <sheet name="Fig 2.6" sheetId="200" r:id="rId8"/>
    <sheet name="Fig 2.7" sheetId="201" r:id="rId9"/>
    <sheet name="Chapter 3" sheetId="119" r:id="rId10"/>
    <sheet name="Fig 3.1" sheetId="280" r:id="rId11"/>
    <sheet name="Fig 3.2" sheetId="216" r:id="rId12"/>
    <sheet name="Fig 3.3" sheetId="281" r:id="rId13"/>
    <sheet name="Fig 3.4" sheetId="282" r:id="rId14"/>
    <sheet name="Fig 3.5" sheetId="283" r:id="rId15"/>
    <sheet name="Fig 3.6" sheetId="284" r:id="rId16"/>
    <sheet name="Fig 3.7" sheetId="285" r:id="rId17"/>
    <sheet name="Fig 3.8" sheetId="203" r:id="rId18"/>
    <sheet name="Fig 3.9" sheetId="279" r:id="rId19"/>
    <sheet name="Fig 3.11" sheetId="308" r:id="rId20"/>
    <sheet name="Fig 3.12" sheetId="309" r:id="rId21"/>
    <sheet name="Fig 3.13" sheetId="310" r:id="rId22"/>
    <sheet name="Fig 3.14" sheetId="311" r:id="rId23"/>
    <sheet name="Chapter 4" sheetId="303" r:id="rId24"/>
    <sheet name="Fig 4.1" sheetId="312" r:id="rId25"/>
    <sheet name="Fig 4.2" sheetId="313" r:id="rId26"/>
    <sheet name="Fig 4.3" sheetId="314" r:id="rId27"/>
    <sheet name="Fig 4.4" sheetId="315" r:id="rId28"/>
    <sheet name="Fig 4.5" sheetId="316" r:id="rId29"/>
    <sheet name="Fig 4.6" sheetId="317" r:id="rId30"/>
    <sheet name="Fig 4.7" sheetId="318" r:id="rId31"/>
    <sheet name="Fig 4.8" sheetId="234" r:id="rId32"/>
    <sheet name="Fig 4.9" sheetId="319" r:id="rId33"/>
    <sheet name="Fig 4.10" sheetId="320" r:id="rId34"/>
    <sheet name="Fig 4.11" sheetId="321" r:id="rId35"/>
    <sheet name="Fig 4.12" sheetId="322" r:id="rId36"/>
    <sheet name="Fig 4.13" sheetId="323" r:id="rId37"/>
    <sheet name="Fig 4.14" sheetId="324" r:id="rId38"/>
    <sheet name="Fig 4.15" sheetId="325" r:id="rId39"/>
    <sheet name="Fig 4.16" sheetId="326" r:id="rId40"/>
    <sheet name="Fig 4.17" sheetId="327" r:id="rId41"/>
    <sheet name="Fig 4.18" sheetId="328" r:id="rId42"/>
    <sheet name="Fig 4.19" sheetId="329" r:id="rId43"/>
    <sheet name="Fig 4.20" sheetId="330" r:id="rId44"/>
    <sheet name="Fig 4.21" sheetId="331" r:id="rId45"/>
    <sheet name="Fig 4.22" sheetId="332" r:id="rId46"/>
    <sheet name="Fig 4.23" sheetId="333" r:id="rId47"/>
    <sheet name="Fig 4.24" sheetId="334" r:id="rId48"/>
    <sheet name="Fig 4.25" sheetId="335" r:id="rId49"/>
    <sheet name="Fig 4.26" sheetId="336" r:id="rId50"/>
    <sheet name="Fig 4.27" sheetId="337" r:id="rId51"/>
    <sheet name="Fig 4.28" sheetId="338" r:id="rId52"/>
    <sheet name="Fig 4.29" sheetId="339" r:id="rId53"/>
    <sheet name="Fig 4.30" sheetId="340" r:id="rId54"/>
    <sheet name="Chapter 5" sheetId="286" r:id="rId55"/>
    <sheet name="Fig 5.1" sheetId="22" r:id="rId56"/>
    <sheet name="Fig 5.2" sheetId="341" r:id="rId57"/>
    <sheet name="Fig 5.5" sheetId="342" r:id="rId58"/>
    <sheet name="Fig 5.6" sheetId="23" r:id="rId59"/>
    <sheet name="Chapter 6" sheetId="122" r:id="rId60"/>
    <sheet name="Fig 6.2" sheetId="287" r:id="rId61"/>
    <sheet name="Fig 6.5" sheetId="345" r:id="rId62"/>
    <sheet name="Fig 6.6" sheetId="346" r:id="rId63"/>
    <sheet name="Fig 6.7" sheetId="343" r:id="rId64"/>
    <sheet name="Fig 6.8" sheetId="344" r:id="rId65"/>
    <sheet name="Fig 6.9" sheetId="347" r:id="rId66"/>
    <sheet name="Chapter 7" sheetId="261" r:id="rId67"/>
    <sheet name="Fig 7.5" sheetId="224" r:id="rId68"/>
    <sheet name="Fig 7.6" sheetId="290" r:id="rId69"/>
    <sheet name="Fig 7.7" sheetId="226" r:id="rId70"/>
    <sheet name="Fig 7.8" sheetId="227" r:id="rId71"/>
    <sheet name="Fig 7.9" sheetId="229" r:id="rId72"/>
    <sheet name="Chapter 8" sheetId="199" r:id="rId73"/>
    <sheet name="Fig 8.1" sheetId="163" r:id="rId74"/>
    <sheet name="Fig 8.2" sheetId="237" r:id="rId75"/>
    <sheet name="Fig 8.3" sheetId="238" r:id="rId76"/>
    <sheet name="Fig 8.4" sheetId="150" r:id="rId77"/>
    <sheet name="Fig 8.5" sheetId="349" r:id="rId78"/>
    <sheet name="Fig 8.6" sheetId="350" r:id="rId79"/>
    <sheet name="Fig 8.7" sheetId="351" r:id="rId80"/>
    <sheet name="Chapter 9" sheetId="248" r:id="rId81"/>
    <sheet name="Fig 9.1" sheetId="293" r:id="rId82"/>
    <sheet name="Fig 9.2" sheetId="294" r:id="rId83"/>
    <sheet name="Fig 9.3" sheetId="295" r:id="rId84"/>
    <sheet name="Fig 9.4" sheetId="215" r:id="rId85"/>
    <sheet name="Fig 9.5" sheetId="214" r:id="rId86"/>
    <sheet name="Fig 9.6" sheetId="352" r:id="rId87"/>
    <sheet name="Fig 9.7" sheetId="355" r:id="rId88"/>
    <sheet name="Fig 9.8" sheetId="354" r:id="rId89"/>
    <sheet name="Fig 9.9" sheetId="353" r:id="rId90"/>
    <sheet name="Fig 9.10" sheetId="2" r:id="rId91"/>
    <sheet name="Fig 9.11" sheetId="3" r:id="rId92"/>
    <sheet name="Fig 9.12" sheetId="356" r:id="rId93"/>
    <sheet name="Fig 9.13" sheetId="217" r:id="rId94"/>
    <sheet name="Fig 9.14" sheetId="27" r:id="rId95"/>
    <sheet name="Fig 9.17" sheetId="299" r:id="rId96"/>
    <sheet name="Fig 9.18" sheetId="218" r:id="rId97"/>
    <sheet name="Fig 9.19" sheetId="233" r:id="rId98"/>
    <sheet name="Fig 9.20" sheetId="25" r:id="rId99"/>
    <sheet name="Fig 9.21" sheetId="26" r:id="rId100"/>
    <sheet name="Fig 9.22" sheetId="357" r:id="rId101"/>
    <sheet name="Chapter 10" sheetId="249" r:id="rId102"/>
    <sheet name="Fig 10.5" sheetId="301" r:id="rId103"/>
    <sheet name="Fig 10.6" sheetId="266" r:id="rId104"/>
    <sheet name="Fig 10.7" sheetId="267" r:id="rId105"/>
    <sheet name="Chapter 11" sheetId="302" r:id="rId106"/>
    <sheet name="Fig 11.1" sheetId="269" r:id="rId107"/>
    <sheet name="Fig 11.2" sheetId="268" r:id="rId108"/>
    <sheet name="Fig 11.3" sheetId="259" r:id="rId109"/>
    <sheet name="Fig 11.4" sheetId="260" r:id="rId110"/>
    <sheet name="Fig 11.5" sheetId="257" r:id="rId111"/>
    <sheet name="Fig 11.6" sheetId="258" r:id="rId112"/>
    <sheet name="Fig 11.7" sheetId="239" r:id="rId113"/>
    <sheet name="Fig 11.8" sheetId="219" r:id="rId114"/>
    <sheet name="Fig 11.9" sheetId="24" r:id="rId115"/>
    <sheet name="Fig 11.10" sheetId="220" r:id="rId116"/>
    <sheet name="Fig 11.11" sheetId="221" r:id="rId117"/>
    <sheet name="Fig 11.12" sheetId="288" r:id="rId118"/>
    <sheet name="Fig 11.13" sheetId="289" r:id="rId119"/>
    <sheet name="Fig 11.14" sheetId="273" r:id="rId120"/>
    <sheet name="Fig 11.15" sheetId="228" r:id="rId121"/>
    <sheet name="Fig 11.16" sheetId="230" r:id="rId122"/>
    <sheet name="Fig 11.17" sheetId="291" r:id="rId123"/>
    <sheet name="Fig 11.18" sheetId="292" r:id="rId124"/>
    <sheet name="Fig 11.19" sheetId="358" r:id="rId125"/>
    <sheet name="Fig 11.20" sheetId="359" r:id="rId126"/>
    <sheet name="Fig 11.21" sheetId="272" r:id="rId127"/>
    <sheet name="Fig 11.22" sheetId="236" r:id="rId128"/>
    <sheet name="Chapter 12" sheetId="304" r:id="rId129"/>
    <sheet name="Fig 12.1" sheetId="348" r:id="rId130"/>
    <sheet name="Fig 12.2" sheetId="362" r:id="rId131"/>
    <sheet name="Fig 12.3" sheetId="363" r:id="rId132"/>
    <sheet name="Fig 12.4" sheetId="364" r:id="rId133"/>
    <sheet name="Fig 12.5" sheetId="365" r:id="rId134"/>
    <sheet name="Fig 12.6" sheetId="366" r:id="rId135"/>
    <sheet name="Fig 12.7" sheetId="367" r:id="rId136"/>
    <sheet name="Fig 12.8" sheetId="368" r:id="rId137"/>
    <sheet name="Fig 12.9" sheetId="369" r:id="rId138"/>
    <sheet name="Fig 12.10" sheetId="370" r:id="rId139"/>
    <sheet name="Chapter 13" sheetId="305" r:id="rId140"/>
    <sheet name="Fig 13.1" sheetId="371" r:id="rId141"/>
    <sheet name="Fig 13.2" sheetId="361" r:id="rId142"/>
    <sheet name="Fig 13.3" sheetId="374" r:id="rId143"/>
    <sheet name="Fig 13.4" sheetId="373" r:id="rId144"/>
    <sheet name="Fig 13.5" sheetId="372" r:id="rId145"/>
    <sheet name="Fig 13.6" sheetId="375" r:id="rId146"/>
    <sheet name="Chapter 14" sheetId="306" r:id="rId147"/>
    <sheet name="Fig 14.1" sheetId="376" r:id="rId148"/>
    <sheet name="Fig 14.5" sheetId="378" r:id="rId149"/>
    <sheet name="Fig 14.14" sheetId="377" r:id="rId150"/>
    <sheet name="Chapter 15" sheetId="307" r:id="rId151"/>
    <sheet name="Fig 15.1" sheetId="379" r:id="rId152"/>
    <sheet name="Fig 15.3" sheetId="381" r:id="rId153"/>
    <sheet name="Fig 15.4" sheetId="382" r:id="rId154"/>
    <sheet name="Fig 15.6" sheetId="384" r:id="rId155"/>
    <sheet name="Fig 15.7" sheetId="380" r:id="rId156"/>
    <sheet name="Fig 15.8" sheetId="383" r:id="rId157"/>
  </sheets>
  <externalReferences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</externalReferences>
  <definedNames>
    <definedName name="\a">'[1]tsl table'!$AC$7:$AC$12</definedName>
    <definedName name="_80_3">[2]NSEFARES!$E$34:$E$36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8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RR79" localSheetId="101">'[3]tsl chart'!#REF!</definedName>
    <definedName name="_BRR79" localSheetId="105">'[3]tsl chart'!#REF!</definedName>
    <definedName name="_BRR79" localSheetId="128">'[3]tsl chart'!#REF!</definedName>
    <definedName name="_BRR79" localSheetId="9">'[3]tsl chart'!#REF!</definedName>
    <definedName name="_BRR79" localSheetId="23">'[3]tsl chart'!#REF!</definedName>
    <definedName name="_BRR79" localSheetId="54">'[3]tsl chart'!#REF!</definedName>
    <definedName name="_BRR79" localSheetId="66">'[3]tsl chart'!#REF!</definedName>
    <definedName name="_BRR79" localSheetId="80">'[3]tsl chart'!#REF!</definedName>
    <definedName name="_BRR79" localSheetId="118">'[3]tsl chart'!#REF!</definedName>
    <definedName name="_BRR79" localSheetId="122">'[3]tsl chart'!#REF!</definedName>
    <definedName name="_BRR79" localSheetId="123">'[3]tsl chart'!#REF!</definedName>
    <definedName name="_BRR79" localSheetId="124">'[3]tsl chart'!#REF!</definedName>
    <definedName name="_BRR79" localSheetId="125">'[3]tsl chart'!#REF!</definedName>
    <definedName name="_BRR79" localSheetId="2">'[3]tsl chart'!#REF!</definedName>
    <definedName name="_BRR79" localSheetId="5">'[3]tsl chart'!#REF!</definedName>
    <definedName name="_BRR79" localSheetId="18">'[3]tsl chart'!#REF!</definedName>
    <definedName name="_BRR79" localSheetId="24">'[3]tsl chart'!#REF!</definedName>
    <definedName name="_BRR79" localSheetId="39">'[3]tsl chart'!#REF!</definedName>
    <definedName name="_BRR79" localSheetId="40">'[3]tsl chart'!#REF!</definedName>
    <definedName name="_BRR79" localSheetId="41">'[3]tsl chart'!#REF!</definedName>
    <definedName name="_BRR79" localSheetId="25">'[3]tsl chart'!#REF!</definedName>
    <definedName name="_BRR79" localSheetId="26">'[3]tsl chart'!#REF!</definedName>
    <definedName name="_BRR79" localSheetId="65">'[3]tsl chart'!#REF!</definedName>
    <definedName name="_BRR79" localSheetId="68">'[3]tsl chart'!#REF!</definedName>
    <definedName name="_BRR79" localSheetId="81">'[3]tsl chart'!#REF!</definedName>
    <definedName name="_BRR79" localSheetId="82">'[3]tsl chart'!#REF!</definedName>
    <definedName name="_BRR79" localSheetId="83">'[3]tsl chart'!#REF!</definedName>
    <definedName name="_BRR79">'[3]tsl chart'!#REF!</definedName>
    <definedName name="_BRR80" localSheetId="101">'[3]tsl chart'!#REF!</definedName>
    <definedName name="_BRR80" localSheetId="105">'[3]tsl chart'!#REF!</definedName>
    <definedName name="_BRR80" localSheetId="128">'[3]tsl chart'!#REF!</definedName>
    <definedName name="_BRR80" localSheetId="9">'[3]tsl chart'!#REF!</definedName>
    <definedName name="_BRR80" localSheetId="23">'[3]tsl chart'!#REF!</definedName>
    <definedName name="_BRR80" localSheetId="54">'[3]tsl chart'!#REF!</definedName>
    <definedName name="_BRR80" localSheetId="66">'[3]tsl chart'!#REF!</definedName>
    <definedName name="_BRR80" localSheetId="80">'[3]tsl chart'!#REF!</definedName>
    <definedName name="_BRR80" localSheetId="118">'[3]tsl chart'!#REF!</definedName>
    <definedName name="_BRR80" localSheetId="122">'[3]tsl chart'!#REF!</definedName>
    <definedName name="_BRR80" localSheetId="123">'[3]tsl chart'!#REF!</definedName>
    <definedName name="_BRR80" localSheetId="124">'[3]tsl chart'!#REF!</definedName>
    <definedName name="_BRR80" localSheetId="125">'[3]tsl chart'!#REF!</definedName>
    <definedName name="_BRR80" localSheetId="2">'[3]tsl chart'!#REF!</definedName>
    <definedName name="_BRR80" localSheetId="5">'[3]tsl chart'!#REF!</definedName>
    <definedName name="_BRR80" localSheetId="18">'[3]tsl chart'!#REF!</definedName>
    <definedName name="_BRR80" localSheetId="24">'[3]tsl chart'!#REF!</definedName>
    <definedName name="_BRR80" localSheetId="39">'[3]tsl chart'!#REF!</definedName>
    <definedName name="_BRR80" localSheetId="40">'[3]tsl chart'!#REF!</definedName>
    <definedName name="_BRR80" localSheetId="41">'[3]tsl chart'!#REF!</definedName>
    <definedName name="_BRR80" localSheetId="25">'[3]tsl chart'!#REF!</definedName>
    <definedName name="_BRR80" localSheetId="26">'[3]tsl chart'!#REF!</definedName>
    <definedName name="_BRR80" localSheetId="65">'[3]tsl chart'!#REF!</definedName>
    <definedName name="_BRR80" localSheetId="68">'[3]tsl chart'!#REF!</definedName>
    <definedName name="_BRR80" localSheetId="81">'[3]tsl chart'!#REF!</definedName>
    <definedName name="_BRR80" localSheetId="82">'[3]tsl chart'!#REF!</definedName>
    <definedName name="_BRR80" localSheetId="83">'[3]tsl chart'!#REF!</definedName>
    <definedName name="_BRR80">'[3]tsl chart'!#REF!</definedName>
    <definedName name="_BRR81" localSheetId="101">'[3]tsl chart'!#REF!</definedName>
    <definedName name="_BRR81" localSheetId="105">'[3]tsl chart'!#REF!</definedName>
    <definedName name="_BRR81" localSheetId="128">'[3]tsl chart'!#REF!</definedName>
    <definedName name="_BRR81" localSheetId="9">'[3]tsl chart'!#REF!</definedName>
    <definedName name="_BRR81" localSheetId="23">'[3]tsl chart'!#REF!</definedName>
    <definedName name="_BRR81" localSheetId="54">'[3]tsl chart'!#REF!</definedName>
    <definedName name="_BRR81" localSheetId="66">'[3]tsl chart'!#REF!</definedName>
    <definedName name="_BRR81" localSheetId="80">'[3]tsl chart'!#REF!</definedName>
    <definedName name="_BRR81" localSheetId="118">'[3]tsl chart'!#REF!</definedName>
    <definedName name="_BRR81" localSheetId="122">'[3]tsl chart'!#REF!</definedName>
    <definedName name="_BRR81" localSheetId="123">'[3]tsl chart'!#REF!</definedName>
    <definedName name="_BRR81" localSheetId="124">'[3]tsl chart'!#REF!</definedName>
    <definedName name="_BRR81" localSheetId="125">'[3]tsl chart'!#REF!</definedName>
    <definedName name="_BRR81" localSheetId="2">'[3]tsl chart'!#REF!</definedName>
    <definedName name="_BRR81" localSheetId="5">'[3]tsl chart'!#REF!</definedName>
    <definedName name="_BRR81" localSheetId="18">'[3]tsl chart'!#REF!</definedName>
    <definedName name="_BRR81" localSheetId="24">'[3]tsl chart'!#REF!</definedName>
    <definedName name="_BRR81" localSheetId="39">'[3]tsl chart'!#REF!</definedName>
    <definedName name="_BRR81" localSheetId="40">'[3]tsl chart'!#REF!</definedName>
    <definedName name="_BRR81" localSheetId="41">'[3]tsl chart'!#REF!</definedName>
    <definedName name="_BRR81" localSheetId="25">'[3]tsl chart'!#REF!</definedName>
    <definedName name="_BRR81" localSheetId="26">'[3]tsl chart'!#REF!</definedName>
    <definedName name="_BRR81" localSheetId="65">'[3]tsl chart'!#REF!</definedName>
    <definedName name="_BRR81" localSheetId="68">'[3]tsl chart'!#REF!</definedName>
    <definedName name="_BRR81" localSheetId="81">'[3]tsl chart'!#REF!</definedName>
    <definedName name="_BRR81" localSheetId="82">'[3]tsl chart'!#REF!</definedName>
    <definedName name="_BRR81" localSheetId="83">'[3]tsl chart'!#REF!</definedName>
    <definedName name="_BRR81">'[3]tsl chart'!#REF!</definedName>
    <definedName name="_BRR82" localSheetId="101">'[3]tsl chart'!#REF!</definedName>
    <definedName name="_BRR82" localSheetId="105">'[3]tsl chart'!#REF!</definedName>
    <definedName name="_BRR82" localSheetId="128">'[3]tsl chart'!#REF!</definedName>
    <definedName name="_BRR82" localSheetId="9">'[3]tsl chart'!#REF!</definedName>
    <definedName name="_BRR82" localSheetId="23">'[3]tsl chart'!#REF!</definedName>
    <definedName name="_BRR82" localSheetId="54">'[3]tsl chart'!#REF!</definedName>
    <definedName name="_BRR82" localSheetId="66">'[3]tsl chart'!#REF!</definedName>
    <definedName name="_BRR82" localSheetId="80">'[3]tsl chart'!#REF!</definedName>
    <definedName name="_BRR82" localSheetId="118">'[3]tsl chart'!#REF!</definedName>
    <definedName name="_BRR82" localSheetId="122">'[3]tsl chart'!#REF!</definedName>
    <definedName name="_BRR82" localSheetId="123">'[3]tsl chart'!#REF!</definedName>
    <definedName name="_BRR82" localSheetId="124">'[3]tsl chart'!#REF!</definedName>
    <definedName name="_BRR82" localSheetId="125">'[3]tsl chart'!#REF!</definedName>
    <definedName name="_BRR82" localSheetId="2">'[3]tsl chart'!#REF!</definedName>
    <definedName name="_BRR82" localSheetId="5">'[3]tsl chart'!#REF!</definedName>
    <definedName name="_BRR82" localSheetId="18">'[3]tsl chart'!#REF!</definedName>
    <definedName name="_BRR82" localSheetId="24">'[3]tsl chart'!#REF!</definedName>
    <definedName name="_BRR82" localSheetId="39">'[3]tsl chart'!#REF!</definedName>
    <definedName name="_BRR82" localSheetId="40">'[3]tsl chart'!#REF!</definedName>
    <definedName name="_BRR82" localSheetId="41">'[3]tsl chart'!#REF!</definedName>
    <definedName name="_BRR82" localSheetId="25">'[3]tsl chart'!#REF!</definedName>
    <definedName name="_BRR82" localSheetId="26">'[3]tsl chart'!#REF!</definedName>
    <definedName name="_BRR82" localSheetId="65">'[3]tsl chart'!#REF!</definedName>
    <definedName name="_BRR82" localSheetId="68">'[3]tsl chart'!#REF!</definedName>
    <definedName name="_BRR82" localSheetId="81">'[3]tsl chart'!#REF!</definedName>
    <definedName name="_BRR82" localSheetId="82">'[3]tsl chart'!#REF!</definedName>
    <definedName name="_BRR82" localSheetId="83">'[3]tsl chart'!#REF!</definedName>
    <definedName name="_BRR82">'[3]tsl chart'!#REF!</definedName>
    <definedName name="_BRR83" localSheetId="101">'[3]tsl chart'!#REF!</definedName>
    <definedName name="_BRR83" localSheetId="105">'[3]tsl chart'!#REF!</definedName>
    <definedName name="_BRR83" localSheetId="128">'[3]tsl chart'!#REF!</definedName>
    <definedName name="_BRR83" localSheetId="9">'[3]tsl chart'!#REF!</definedName>
    <definedName name="_BRR83" localSheetId="23">'[3]tsl chart'!#REF!</definedName>
    <definedName name="_BRR83" localSheetId="54">'[3]tsl chart'!#REF!</definedName>
    <definedName name="_BRR83" localSheetId="66">'[3]tsl chart'!#REF!</definedName>
    <definedName name="_BRR83" localSheetId="80">'[3]tsl chart'!#REF!</definedName>
    <definedName name="_BRR83" localSheetId="118">'[3]tsl chart'!#REF!</definedName>
    <definedName name="_BRR83" localSheetId="122">'[3]tsl chart'!#REF!</definedName>
    <definedName name="_BRR83" localSheetId="123">'[3]tsl chart'!#REF!</definedName>
    <definedName name="_BRR83" localSheetId="124">'[3]tsl chart'!#REF!</definedName>
    <definedName name="_BRR83" localSheetId="125">'[3]tsl chart'!#REF!</definedName>
    <definedName name="_BRR83" localSheetId="2">'[3]tsl chart'!#REF!</definedName>
    <definedName name="_BRR83" localSheetId="5">'[3]tsl chart'!#REF!</definedName>
    <definedName name="_BRR83" localSheetId="18">'[3]tsl chart'!#REF!</definedName>
    <definedName name="_BRR83" localSheetId="24">'[3]tsl chart'!#REF!</definedName>
    <definedName name="_BRR83" localSheetId="39">'[3]tsl chart'!#REF!</definedName>
    <definedName name="_BRR83" localSheetId="40">'[3]tsl chart'!#REF!</definedName>
    <definedName name="_BRR83" localSheetId="41">'[3]tsl chart'!#REF!</definedName>
    <definedName name="_BRR83" localSheetId="25">'[3]tsl chart'!#REF!</definedName>
    <definedName name="_BRR83" localSheetId="26">'[3]tsl chart'!#REF!</definedName>
    <definedName name="_BRR83" localSheetId="65">'[3]tsl chart'!#REF!</definedName>
    <definedName name="_BRR83" localSheetId="68">'[3]tsl chart'!#REF!</definedName>
    <definedName name="_BRR83" localSheetId="81">'[3]tsl chart'!#REF!</definedName>
    <definedName name="_BRR83" localSheetId="82">'[3]tsl chart'!#REF!</definedName>
    <definedName name="_BRR83" localSheetId="83">'[3]tsl chart'!#REF!</definedName>
    <definedName name="_BRR83">'[3]tsl chart'!#REF!</definedName>
    <definedName name="_co2">[4]NSEFARES!$C$33</definedName>
    <definedName name="_Fill" hidden="1">[2]NSEFARES!$A$33:$B$54</definedName>
    <definedName name="_xlnm._FilterDatabase" localSheetId="68" hidden="1">'Fig 7.6'!$L$39:$P$48</definedName>
    <definedName name="_KPI10">[5]T1_Demand!$A$405</definedName>
    <definedName name="_KPI11">[5]T1_Demand!$A$410</definedName>
    <definedName name="_KPI12" localSheetId="101">'[6]Bus Data'!#REF!</definedName>
    <definedName name="_KPI12" localSheetId="105">'[6]Bus Data'!#REF!</definedName>
    <definedName name="_KPI12" localSheetId="128">'[6]Bus Data'!#REF!</definedName>
    <definedName name="_KPI12" localSheetId="9">'[6]Bus Data'!#REF!</definedName>
    <definedName name="_KPI12" localSheetId="23">'[6]Bus Data'!#REF!</definedName>
    <definedName name="_KPI12" localSheetId="54">'[6]Bus Data'!#REF!</definedName>
    <definedName name="_KPI12" localSheetId="66">'[6]Bus Data'!#REF!</definedName>
    <definedName name="_KPI12" localSheetId="80">'[6]Bus Data'!#REF!</definedName>
    <definedName name="_KPI12" localSheetId="118">'[6]Bus Data'!#REF!</definedName>
    <definedName name="_KPI12" localSheetId="122">'[6]Bus Data'!#REF!</definedName>
    <definedName name="_KPI12" localSheetId="123">'[6]Bus Data'!#REF!</definedName>
    <definedName name="_KPI12" localSheetId="124">'[6]Bus Data'!#REF!</definedName>
    <definedName name="_KPI12" localSheetId="125">'[6]Bus Data'!#REF!</definedName>
    <definedName name="_KPI12" localSheetId="2">'[6]Bus Data'!#REF!</definedName>
    <definedName name="_KPI12" localSheetId="5">'[6]Bus Data'!#REF!</definedName>
    <definedName name="_KPI12" localSheetId="18">'[6]Bus Data'!#REF!</definedName>
    <definedName name="_KPI12" localSheetId="24">'[6]Bus Data'!#REF!</definedName>
    <definedName name="_KPI12" localSheetId="39">'[6]Bus Data'!#REF!</definedName>
    <definedName name="_KPI12" localSheetId="40">'[6]Bus Data'!#REF!</definedName>
    <definedName name="_KPI12" localSheetId="41">'[6]Bus Data'!#REF!</definedName>
    <definedName name="_KPI12" localSheetId="25">'[6]Bus Data'!#REF!</definedName>
    <definedName name="_KPI12" localSheetId="26">'[6]Bus Data'!#REF!</definedName>
    <definedName name="_KPI12" localSheetId="65">'[6]Bus Data'!#REF!</definedName>
    <definedName name="_KPI12" localSheetId="68">'[6]Bus Data'!#REF!</definedName>
    <definedName name="_KPI12" localSheetId="81">'[6]Bus Data'!#REF!</definedName>
    <definedName name="_KPI12" localSheetId="82">'[6]Bus Data'!#REF!</definedName>
    <definedName name="_KPI12" localSheetId="83">'[6]Bus Data'!#REF!</definedName>
    <definedName name="_KPI12">'[6]Bus Data'!#REF!</definedName>
    <definedName name="_KPI13" localSheetId="101">'[6]Bus Data'!#REF!</definedName>
    <definedName name="_KPI13" localSheetId="105">'[6]Bus Data'!#REF!</definedName>
    <definedName name="_KPI13" localSheetId="128">'[6]Bus Data'!#REF!</definedName>
    <definedName name="_KPI13" localSheetId="9">'[6]Bus Data'!#REF!</definedName>
    <definedName name="_KPI13" localSheetId="23">'[6]Bus Data'!#REF!</definedName>
    <definedName name="_KPI13" localSheetId="54">'[6]Bus Data'!#REF!</definedName>
    <definedName name="_KPI13" localSheetId="66">'[6]Bus Data'!#REF!</definedName>
    <definedName name="_KPI13" localSheetId="80">'[6]Bus Data'!#REF!</definedName>
    <definedName name="_KPI13" localSheetId="118">'[6]Bus Data'!#REF!</definedName>
    <definedName name="_KPI13" localSheetId="122">'[6]Bus Data'!#REF!</definedName>
    <definedName name="_KPI13" localSheetId="123">'[6]Bus Data'!#REF!</definedName>
    <definedName name="_KPI13" localSheetId="124">'[6]Bus Data'!#REF!</definedName>
    <definedName name="_KPI13" localSheetId="125">'[6]Bus Data'!#REF!</definedName>
    <definedName name="_KPI13" localSheetId="2">'[6]Bus Data'!#REF!</definedName>
    <definedName name="_KPI13" localSheetId="5">'[6]Bus Data'!#REF!</definedName>
    <definedName name="_KPI13" localSheetId="18">'[6]Bus Data'!#REF!</definedName>
    <definedName name="_KPI13" localSheetId="24">'[6]Bus Data'!#REF!</definedName>
    <definedName name="_KPI13" localSheetId="39">'[6]Bus Data'!#REF!</definedName>
    <definedName name="_KPI13" localSheetId="40">'[6]Bus Data'!#REF!</definedName>
    <definedName name="_KPI13" localSheetId="41">'[6]Bus Data'!#REF!</definedName>
    <definedName name="_KPI13" localSheetId="25">'[6]Bus Data'!#REF!</definedName>
    <definedName name="_KPI13" localSheetId="26">'[6]Bus Data'!#REF!</definedName>
    <definedName name="_KPI13" localSheetId="65">'[6]Bus Data'!#REF!</definedName>
    <definedName name="_KPI13" localSheetId="68">'[6]Bus Data'!#REF!</definedName>
    <definedName name="_KPI13" localSheetId="81">'[6]Bus Data'!#REF!</definedName>
    <definedName name="_KPI13" localSheetId="82">'[6]Bus Data'!#REF!</definedName>
    <definedName name="_KPI13" localSheetId="83">'[6]Bus Data'!#REF!</definedName>
    <definedName name="_KPI13">'[6]Bus Data'!#REF!</definedName>
    <definedName name="_KPI14" localSheetId="101">'[6]Bus Data'!#REF!</definedName>
    <definedName name="_KPI14" localSheetId="105">'[6]Bus Data'!#REF!</definedName>
    <definedName name="_KPI14" localSheetId="128">'[6]Bus Data'!#REF!</definedName>
    <definedName name="_KPI14" localSheetId="9">'[6]Bus Data'!#REF!</definedName>
    <definedName name="_KPI14" localSheetId="23">'[6]Bus Data'!#REF!</definedName>
    <definedName name="_KPI14" localSheetId="54">'[6]Bus Data'!#REF!</definedName>
    <definedName name="_KPI14" localSheetId="66">'[6]Bus Data'!#REF!</definedName>
    <definedName name="_KPI14" localSheetId="80">'[6]Bus Data'!#REF!</definedName>
    <definedName name="_KPI14" localSheetId="118">'[6]Bus Data'!#REF!</definedName>
    <definedName name="_KPI14" localSheetId="122">'[6]Bus Data'!#REF!</definedName>
    <definedName name="_KPI14" localSheetId="123">'[6]Bus Data'!#REF!</definedName>
    <definedName name="_KPI14" localSheetId="124">'[6]Bus Data'!#REF!</definedName>
    <definedName name="_KPI14" localSheetId="125">'[6]Bus Data'!#REF!</definedName>
    <definedName name="_KPI14" localSheetId="2">'[6]Bus Data'!#REF!</definedName>
    <definedName name="_KPI14" localSheetId="5">'[6]Bus Data'!#REF!</definedName>
    <definedName name="_KPI14" localSheetId="18">'[6]Bus Data'!#REF!</definedName>
    <definedName name="_KPI14" localSheetId="24">'[6]Bus Data'!#REF!</definedName>
    <definedName name="_KPI14" localSheetId="39">'[6]Bus Data'!#REF!</definedName>
    <definedName name="_KPI14" localSheetId="40">'[6]Bus Data'!#REF!</definedName>
    <definedName name="_KPI14" localSheetId="41">'[6]Bus Data'!#REF!</definedName>
    <definedName name="_KPI14" localSheetId="25">'[6]Bus Data'!#REF!</definedName>
    <definedName name="_KPI14" localSheetId="26">'[6]Bus Data'!#REF!</definedName>
    <definedName name="_KPI14" localSheetId="65">'[6]Bus Data'!#REF!</definedName>
    <definedName name="_KPI14" localSheetId="68">'[6]Bus Data'!#REF!</definedName>
    <definedName name="_KPI14" localSheetId="81">'[6]Bus Data'!#REF!</definedName>
    <definedName name="_KPI14" localSheetId="82">'[6]Bus Data'!#REF!</definedName>
    <definedName name="_KPI14" localSheetId="83">'[6]Bus Data'!#REF!</definedName>
    <definedName name="_KPI14">'[6]Bus Data'!#REF!</definedName>
    <definedName name="_KPI15" localSheetId="101">'[6]Bus Data'!#REF!</definedName>
    <definedName name="_KPI15" localSheetId="105">'[6]Bus Data'!#REF!</definedName>
    <definedName name="_KPI15" localSheetId="128">'[6]Bus Data'!#REF!</definedName>
    <definedName name="_KPI15" localSheetId="9">'[6]Bus Data'!#REF!</definedName>
    <definedName name="_KPI15" localSheetId="23">'[6]Bus Data'!#REF!</definedName>
    <definedName name="_KPI15" localSheetId="54">'[6]Bus Data'!#REF!</definedName>
    <definedName name="_KPI15" localSheetId="66">'[6]Bus Data'!#REF!</definedName>
    <definedName name="_KPI15" localSheetId="80">'[6]Bus Data'!#REF!</definedName>
    <definedName name="_KPI15" localSheetId="118">'[6]Bus Data'!#REF!</definedName>
    <definedName name="_KPI15" localSheetId="122">'[6]Bus Data'!#REF!</definedName>
    <definedName name="_KPI15" localSheetId="123">'[6]Bus Data'!#REF!</definedName>
    <definedName name="_KPI15" localSheetId="124">'[6]Bus Data'!#REF!</definedName>
    <definedName name="_KPI15" localSheetId="125">'[6]Bus Data'!#REF!</definedName>
    <definedName name="_KPI15" localSheetId="2">'[6]Bus Data'!#REF!</definedName>
    <definedName name="_KPI15" localSheetId="5">'[6]Bus Data'!#REF!</definedName>
    <definedName name="_KPI15" localSheetId="18">'[6]Bus Data'!#REF!</definedName>
    <definedName name="_KPI15" localSheetId="24">'[6]Bus Data'!#REF!</definedName>
    <definedName name="_KPI15" localSheetId="39">'[6]Bus Data'!#REF!</definedName>
    <definedName name="_KPI15" localSheetId="40">'[6]Bus Data'!#REF!</definedName>
    <definedName name="_KPI15" localSheetId="41">'[6]Bus Data'!#REF!</definedName>
    <definedName name="_KPI15" localSheetId="25">'[6]Bus Data'!#REF!</definedName>
    <definedName name="_KPI15" localSheetId="26">'[6]Bus Data'!#REF!</definedName>
    <definedName name="_KPI15" localSheetId="65">'[6]Bus Data'!#REF!</definedName>
    <definedName name="_KPI15" localSheetId="68">'[6]Bus Data'!#REF!</definedName>
    <definedName name="_KPI15" localSheetId="81">'[6]Bus Data'!#REF!</definedName>
    <definedName name="_KPI15" localSheetId="82">'[6]Bus Data'!#REF!</definedName>
    <definedName name="_KPI15" localSheetId="83">'[6]Bus Data'!#REF!</definedName>
    <definedName name="_KPI15">'[6]Bus Data'!#REF!</definedName>
    <definedName name="_KPI16" localSheetId="101">'[6]Bus Data'!#REF!</definedName>
    <definedName name="_KPI16" localSheetId="105">'[6]Bus Data'!#REF!</definedName>
    <definedName name="_KPI16" localSheetId="128">'[6]Bus Data'!#REF!</definedName>
    <definedName name="_KPI16" localSheetId="9">'[6]Bus Data'!#REF!</definedName>
    <definedName name="_KPI16" localSheetId="23">'[6]Bus Data'!#REF!</definedName>
    <definedName name="_KPI16" localSheetId="54">'[6]Bus Data'!#REF!</definedName>
    <definedName name="_KPI16" localSheetId="66">'[6]Bus Data'!#REF!</definedName>
    <definedName name="_KPI16" localSheetId="80">'[6]Bus Data'!#REF!</definedName>
    <definedName name="_KPI16" localSheetId="118">'[6]Bus Data'!#REF!</definedName>
    <definedName name="_KPI16" localSheetId="122">'[6]Bus Data'!#REF!</definedName>
    <definedName name="_KPI16" localSheetId="123">'[6]Bus Data'!#REF!</definedName>
    <definedName name="_KPI16" localSheetId="124">'[6]Bus Data'!#REF!</definedName>
    <definedName name="_KPI16" localSheetId="125">'[6]Bus Data'!#REF!</definedName>
    <definedName name="_KPI16" localSheetId="2">'[6]Bus Data'!#REF!</definedName>
    <definedName name="_KPI16" localSheetId="5">'[6]Bus Data'!#REF!</definedName>
    <definedName name="_KPI16" localSheetId="18">'[6]Bus Data'!#REF!</definedName>
    <definedName name="_KPI16" localSheetId="24">'[6]Bus Data'!#REF!</definedName>
    <definedName name="_KPI16" localSheetId="39">'[6]Bus Data'!#REF!</definedName>
    <definedName name="_KPI16" localSheetId="40">'[6]Bus Data'!#REF!</definedName>
    <definedName name="_KPI16" localSheetId="41">'[6]Bus Data'!#REF!</definedName>
    <definedName name="_KPI16" localSheetId="25">'[6]Bus Data'!#REF!</definedName>
    <definedName name="_KPI16" localSheetId="26">'[6]Bus Data'!#REF!</definedName>
    <definedName name="_KPI16" localSheetId="65">'[6]Bus Data'!#REF!</definedName>
    <definedName name="_KPI16" localSheetId="68">'[6]Bus Data'!#REF!</definedName>
    <definedName name="_KPI16" localSheetId="81">'[6]Bus Data'!#REF!</definedName>
    <definedName name="_KPI16" localSheetId="82">'[6]Bus Data'!#REF!</definedName>
    <definedName name="_KPI16" localSheetId="83">'[6]Bus Data'!#REF!</definedName>
    <definedName name="_KPI16">'[6]Bus Data'!#REF!</definedName>
    <definedName name="_KPI17" localSheetId="101">'[6]Bus Data'!#REF!</definedName>
    <definedName name="_KPI17" localSheetId="105">'[6]Bus Data'!#REF!</definedName>
    <definedName name="_KPI17" localSheetId="128">'[6]Bus Data'!#REF!</definedName>
    <definedName name="_KPI17" localSheetId="9">'[6]Bus Data'!#REF!</definedName>
    <definedName name="_KPI17" localSheetId="23">'[6]Bus Data'!#REF!</definedName>
    <definedName name="_KPI17" localSheetId="54">'[6]Bus Data'!#REF!</definedName>
    <definedName name="_KPI17" localSheetId="66">'[6]Bus Data'!#REF!</definedName>
    <definedName name="_KPI17" localSheetId="80">'[6]Bus Data'!#REF!</definedName>
    <definedName name="_KPI17" localSheetId="118">'[6]Bus Data'!#REF!</definedName>
    <definedName name="_KPI17" localSheetId="122">'[6]Bus Data'!#REF!</definedName>
    <definedName name="_KPI17" localSheetId="123">'[6]Bus Data'!#REF!</definedName>
    <definedName name="_KPI17" localSheetId="124">'[6]Bus Data'!#REF!</definedName>
    <definedName name="_KPI17" localSheetId="125">'[6]Bus Data'!#REF!</definedName>
    <definedName name="_KPI17" localSheetId="2">'[6]Bus Data'!#REF!</definedName>
    <definedName name="_KPI17" localSheetId="5">'[6]Bus Data'!#REF!</definedName>
    <definedName name="_KPI17" localSheetId="18">'[6]Bus Data'!#REF!</definedName>
    <definedName name="_KPI17" localSheetId="24">'[6]Bus Data'!#REF!</definedName>
    <definedName name="_KPI17" localSheetId="39">'[6]Bus Data'!#REF!</definedName>
    <definedName name="_KPI17" localSheetId="40">'[6]Bus Data'!#REF!</definedName>
    <definedName name="_KPI17" localSheetId="41">'[6]Bus Data'!#REF!</definedName>
    <definedName name="_KPI17" localSheetId="25">'[6]Bus Data'!#REF!</definedName>
    <definedName name="_KPI17" localSheetId="26">'[6]Bus Data'!#REF!</definedName>
    <definedName name="_KPI17" localSheetId="65">'[6]Bus Data'!#REF!</definedName>
    <definedName name="_KPI17" localSheetId="68">'[6]Bus Data'!#REF!</definedName>
    <definedName name="_KPI17" localSheetId="81">'[6]Bus Data'!#REF!</definedName>
    <definedName name="_KPI17" localSheetId="82">'[6]Bus Data'!#REF!</definedName>
    <definedName name="_KPI17" localSheetId="83">'[6]Bus Data'!#REF!</definedName>
    <definedName name="_KPI17">'[6]Bus Data'!#REF!</definedName>
    <definedName name="_KPI18" localSheetId="101">'[6]Bus Data'!#REF!</definedName>
    <definedName name="_KPI18" localSheetId="105">'[6]Bus Data'!#REF!</definedName>
    <definedName name="_KPI18" localSheetId="128">'[6]Bus Data'!#REF!</definedName>
    <definedName name="_KPI18" localSheetId="9">'[6]Bus Data'!#REF!</definedName>
    <definedName name="_KPI18" localSheetId="23">'[6]Bus Data'!#REF!</definedName>
    <definedName name="_KPI18" localSheetId="54">'[6]Bus Data'!#REF!</definedName>
    <definedName name="_KPI18" localSheetId="66">'[6]Bus Data'!#REF!</definedName>
    <definedName name="_KPI18" localSheetId="80">'[6]Bus Data'!#REF!</definedName>
    <definedName name="_KPI18" localSheetId="118">'[6]Bus Data'!#REF!</definedName>
    <definedName name="_KPI18" localSheetId="122">'[6]Bus Data'!#REF!</definedName>
    <definedName name="_KPI18" localSheetId="123">'[6]Bus Data'!#REF!</definedName>
    <definedName name="_KPI18" localSheetId="124">'[6]Bus Data'!#REF!</definedName>
    <definedName name="_KPI18" localSheetId="125">'[6]Bus Data'!#REF!</definedName>
    <definedName name="_KPI18" localSheetId="2">'[6]Bus Data'!#REF!</definedName>
    <definedName name="_KPI18" localSheetId="5">'[6]Bus Data'!#REF!</definedName>
    <definedName name="_KPI18" localSheetId="18">'[6]Bus Data'!#REF!</definedName>
    <definedName name="_KPI18" localSheetId="24">'[6]Bus Data'!#REF!</definedName>
    <definedName name="_KPI18" localSheetId="39">'[6]Bus Data'!#REF!</definedName>
    <definedName name="_KPI18" localSheetId="40">'[6]Bus Data'!#REF!</definedName>
    <definedName name="_KPI18" localSheetId="41">'[6]Bus Data'!#REF!</definedName>
    <definedName name="_KPI18" localSheetId="25">'[6]Bus Data'!#REF!</definedName>
    <definedName name="_KPI18" localSheetId="26">'[6]Bus Data'!#REF!</definedName>
    <definedName name="_KPI18" localSheetId="65">'[6]Bus Data'!#REF!</definedName>
    <definedName name="_KPI18" localSheetId="68">'[6]Bus Data'!#REF!</definedName>
    <definedName name="_KPI18" localSheetId="81">'[6]Bus Data'!#REF!</definedName>
    <definedName name="_KPI18" localSheetId="82">'[6]Bus Data'!#REF!</definedName>
    <definedName name="_KPI18" localSheetId="83">'[6]Bus Data'!#REF!</definedName>
    <definedName name="_KPI18">'[6]Bus Data'!#REF!</definedName>
    <definedName name="_KPI19" localSheetId="101">'[6]Bus Data'!#REF!</definedName>
    <definedName name="_KPI19" localSheetId="105">'[6]Bus Data'!#REF!</definedName>
    <definedName name="_KPI19" localSheetId="128">'[6]Bus Data'!#REF!</definedName>
    <definedName name="_KPI19" localSheetId="9">'[6]Bus Data'!#REF!</definedName>
    <definedName name="_KPI19" localSheetId="23">'[6]Bus Data'!#REF!</definedName>
    <definedName name="_KPI19" localSheetId="54">'[6]Bus Data'!#REF!</definedName>
    <definedName name="_KPI19" localSheetId="66">'[6]Bus Data'!#REF!</definedName>
    <definedName name="_KPI19" localSheetId="80">'[6]Bus Data'!#REF!</definedName>
    <definedName name="_KPI19" localSheetId="118">'[6]Bus Data'!#REF!</definedName>
    <definedName name="_KPI19" localSheetId="122">'[6]Bus Data'!#REF!</definedName>
    <definedName name="_KPI19" localSheetId="123">'[6]Bus Data'!#REF!</definedName>
    <definedName name="_KPI19" localSheetId="124">'[6]Bus Data'!#REF!</definedName>
    <definedName name="_KPI19" localSheetId="125">'[6]Bus Data'!#REF!</definedName>
    <definedName name="_KPI19" localSheetId="2">'[6]Bus Data'!#REF!</definedName>
    <definedName name="_KPI19" localSheetId="5">'[6]Bus Data'!#REF!</definedName>
    <definedName name="_KPI19" localSheetId="18">'[6]Bus Data'!#REF!</definedName>
    <definedName name="_KPI19" localSheetId="24">'[6]Bus Data'!#REF!</definedName>
    <definedName name="_KPI19" localSheetId="39">'[6]Bus Data'!#REF!</definedName>
    <definedName name="_KPI19" localSheetId="40">'[6]Bus Data'!#REF!</definedName>
    <definedName name="_KPI19" localSheetId="41">'[6]Bus Data'!#REF!</definedName>
    <definedName name="_KPI19" localSheetId="25">'[6]Bus Data'!#REF!</definedName>
    <definedName name="_KPI19" localSheetId="26">'[6]Bus Data'!#REF!</definedName>
    <definedName name="_KPI19" localSheetId="65">'[6]Bus Data'!#REF!</definedName>
    <definedName name="_KPI19" localSheetId="68">'[6]Bus Data'!#REF!</definedName>
    <definedName name="_KPI19" localSheetId="81">'[6]Bus Data'!#REF!</definedName>
    <definedName name="_KPI19" localSheetId="82">'[6]Bus Data'!#REF!</definedName>
    <definedName name="_KPI19" localSheetId="83">'[6]Bus Data'!#REF!</definedName>
    <definedName name="_KPI19">'[6]Bus Data'!#REF!</definedName>
    <definedName name="_KPI20" localSheetId="101">'[6]Bus Data'!#REF!</definedName>
    <definedName name="_KPI20" localSheetId="105">'[6]Bus Data'!#REF!</definedName>
    <definedName name="_KPI20" localSheetId="128">'[6]Bus Data'!#REF!</definedName>
    <definedName name="_KPI20" localSheetId="9">'[6]Bus Data'!#REF!</definedName>
    <definedName name="_KPI20" localSheetId="23">'[6]Bus Data'!#REF!</definedName>
    <definedName name="_KPI20" localSheetId="54">'[6]Bus Data'!#REF!</definedName>
    <definedName name="_KPI20" localSheetId="66">'[6]Bus Data'!#REF!</definedName>
    <definedName name="_KPI20" localSheetId="80">'[6]Bus Data'!#REF!</definedName>
    <definedName name="_KPI20" localSheetId="118">'[6]Bus Data'!#REF!</definedName>
    <definedName name="_KPI20" localSheetId="122">'[6]Bus Data'!#REF!</definedName>
    <definedName name="_KPI20" localSheetId="123">'[6]Bus Data'!#REF!</definedName>
    <definedName name="_KPI20" localSheetId="124">'[6]Bus Data'!#REF!</definedName>
    <definedName name="_KPI20" localSheetId="125">'[6]Bus Data'!#REF!</definedName>
    <definedName name="_KPI20" localSheetId="2">'[6]Bus Data'!#REF!</definedName>
    <definedName name="_KPI20" localSheetId="5">'[6]Bus Data'!#REF!</definedName>
    <definedName name="_KPI20" localSheetId="18">'[6]Bus Data'!#REF!</definedName>
    <definedName name="_KPI20" localSheetId="24">'[6]Bus Data'!#REF!</definedName>
    <definedName name="_KPI20" localSheetId="39">'[6]Bus Data'!#REF!</definedName>
    <definedName name="_KPI20" localSheetId="40">'[6]Bus Data'!#REF!</definedName>
    <definedName name="_KPI20" localSheetId="41">'[6]Bus Data'!#REF!</definedName>
    <definedName name="_KPI20" localSheetId="25">'[6]Bus Data'!#REF!</definedName>
    <definedName name="_KPI20" localSheetId="26">'[6]Bus Data'!#REF!</definedName>
    <definedName name="_KPI20" localSheetId="65">'[6]Bus Data'!#REF!</definedName>
    <definedName name="_KPI20" localSheetId="68">'[6]Bus Data'!#REF!</definedName>
    <definedName name="_KPI20" localSheetId="81">'[6]Bus Data'!#REF!</definedName>
    <definedName name="_KPI20" localSheetId="82">'[6]Bus Data'!#REF!</definedName>
    <definedName name="_KPI20" localSheetId="83">'[6]Bus Data'!#REF!</definedName>
    <definedName name="_KPI20">'[6]Bus Data'!#REF!</definedName>
    <definedName name="_KPI22" localSheetId="101">'[6]Bus Data'!#REF!</definedName>
    <definedName name="_KPI22" localSheetId="105">'[6]Bus Data'!#REF!</definedName>
    <definedName name="_KPI22" localSheetId="128">'[6]Bus Data'!#REF!</definedName>
    <definedName name="_KPI22" localSheetId="9">'[6]Bus Data'!#REF!</definedName>
    <definedName name="_KPI22" localSheetId="23">'[6]Bus Data'!#REF!</definedName>
    <definedName name="_KPI22" localSheetId="54">'[6]Bus Data'!#REF!</definedName>
    <definedName name="_KPI22" localSheetId="66">'[6]Bus Data'!#REF!</definedName>
    <definedName name="_KPI22" localSheetId="80">'[6]Bus Data'!#REF!</definedName>
    <definedName name="_KPI22" localSheetId="118">'[6]Bus Data'!#REF!</definedName>
    <definedName name="_KPI22" localSheetId="122">'[6]Bus Data'!#REF!</definedName>
    <definedName name="_KPI22" localSheetId="123">'[6]Bus Data'!#REF!</definedName>
    <definedName name="_KPI22" localSheetId="124">'[6]Bus Data'!#REF!</definedName>
    <definedName name="_KPI22" localSheetId="125">'[6]Bus Data'!#REF!</definedName>
    <definedName name="_KPI22" localSheetId="2">'[6]Bus Data'!#REF!</definedName>
    <definedName name="_KPI22" localSheetId="5">'[6]Bus Data'!#REF!</definedName>
    <definedName name="_KPI22" localSheetId="18">'[6]Bus Data'!#REF!</definedName>
    <definedName name="_KPI22" localSheetId="24">'[6]Bus Data'!#REF!</definedName>
    <definedName name="_KPI22" localSheetId="39">'[6]Bus Data'!#REF!</definedName>
    <definedName name="_KPI22" localSheetId="40">'[6]Bus Data'!#REF!</definedName>
    <definedName name="_KPI22" localSheetId="41">'[6]Bus Data'!#REF!</definedName>
    <definedName name="_KPI22" localSheetId="25">'[6]Bus Data'!#REF!</definedName>
    <definedName name="_KPI22" localSheetId="26">'[6]Bus Data'!#REF!</definedName>
    <definedName name="_KPI22" localSheetId="65">'[6]Bus Data'!#REF!</definedName>
    <definedName name="_KPI22" localSheetId="68">'[6]Bus Data'!#REF!</definedName>
    <definedName name="_KPI22" localSheetId="81">'[6]Bus Data'!#REF!</definedName>
    <definedName name="_KPI22" localSheetId="82">'[6]Bus Data'!#REF!</definedName>
    <definedName name="_KPI22" localSheetId="83">'[6]Bus Data'!#REF!</definedName>
    <definedName name="_KPI22">'[6]Bus Data'!#REF!</definedName>
    <definedName name="_KPI23" localSheetId="101">'[6]Bus Data'!#REF!</definedName>
    <definedName name="_KPI23" localSheetId="105">'[6]Bus Data'!#REF!</definedName>
    <definedName name="_KPI23" localSheetId="128">'[6]Bus Data'!#REF!</definedName>
    <definedName name="_KPI23" localSheetId="9">'[6]Bus Data'!#REF!</definedName>
    <definedName name="_KPI23" localSheetId="23">'[6]Bus Data'!#REF!</definedName>
    <definedName name="_KPI23" localSheetId="54">'[6]Bus Data'!#REF!</definedName>
    <definedName name="_KPI23" localSheetId="66">'[6]Bus Data'!#REF!</definedName>
    <definedName name="_KPI23" localSheetId="80">'[6]Bus Data'!#REF!</definedName>
    <definedName name="_KPI23" localSheetId="118">'[6]Bus Data'!#REF!</definedName>
    <definedName name="_KPI23" localSheetId="122">'[6]Bus Data'!#REF!</definedName>
    <definedName name="_KPI23" localSheetId="123">'[6]Bus Data'!#REF!</definedName>
    <definedName name="_KPI23" localSheetId="124">'[6]Bus Data'!#REF!</definedName>
    <definedName name="_KPI23" localSheetId="125">'[6]Bus Data'!#REF!</definedName>
    <definedName name="_KPI23" localSheetId="2">'[6]Bus Data'!#REF!</definedName>
    <definedName name="_KPI23" localSheetId="5">'[6]Bus Data'!#REF!</definedName>
    <definedName name="_KPI23" localSheetId="18">'[6]Bus Data'!#REF!</definedName>
    <definedName name="_KPI23" localSheetId="24">'[6]Bus Data'!#REF!</definedName>
    <definedName name="_KPI23" localSheetId="39">'[6]Bus Data'!#REF!</definedName>
    <definedName name="_KPI23" localSheetId="40">'[6]Bus Data'!#REF!</definedName>
    <definedName name="_KPI23" localSheetId="41">'[6]Bus Data'!#REF!</definedName>
    <definedName name="_KPI23" localSheetId="25">'[6]Bus Data'!#REF!</definedName>
    <definedName name="_KPI23" localSheetId="26">'[6]Bus Data'!#REF!</definedName>
    <definedName name="_KPI23" localSheetId="65">'[6]Bus Data'!#REF!</definedName>
    <definedName name="_KPI23" localSheetId="68">'[6]Bus Data'!#REF!</definedName>
    <definedName name="_KPI23" localSheetId="81">'[6]Bus Data'!#REF!</definedName>
    <definedName name="_KPI23" localSheetId="82">'[6]Bus Data'!#REF!</definedName>
    <definedName name="_KPI23" localSheetId="83">'[6]Bus Data'!#REF!</definedName>
    <definedName name="_KPI23">'[6]Bus Data'!#REF!</definedName>
    <definedName name="_KPI31">[7]SafetyCharts!$A$5</definedName>
    <definedName name="_KPI32">[7]SafetyCharts!$A$12</definedName>
    <definedName name="_KPI5">[5]T1_Demand!$A$273</definedName>
    <definedName name="_KPI6">[5]T1_Demand!$A$397</definedName>
    <definedName name="_KPI7">[5]T1_Demand!$A$643</definedName>
    <definedName name="_KPI8">[5]T1_Demand!$A$647</definedName>
    <definedName name="_KPI9">[5]T1_Demand!$A$651</definedName>
    <definedName name="_LUL">#N/A</definedName>
    <definedName name="_NSE80">[2]NSEFARES!$C$33</definedName>
    <definedName name="_NSE81">[2]NSEFARES!$C$34</definedName>
    <definedName name="_NSE82">[2]NSEFARES!$C$35</definedName>
    <definedName name="_NSE83">[2]NSEFARES!$C$36</definedName>
    <definedName name="_NSE84">[2]NSEFARES!$C$37</definedName>
    <definedName name="_NSE845">[2]NSEFARES!$C$55</definedName>
    <definedName name="_NSE85">[2]NSEFARES!$C$38</definedName>
    <definedName name="_NSE856">[2]NSEFARES!$C$56</definedName>
    <definedName name="_NSE86">[2]NSEFARES!$C$39</definedName>
    <definedName name="_NSE867">[2]NSEFARES!$C$57</definedName>
    <definedName name="_NSE87">[2]NSEFARES!$C$40</definedName>
    <definedName name="_NSE878">[2]NSEFARES!$C$58</definedName>
    <definedName name="_NSE88">[2]NSEFARES!$C$41</definedName>
    <definedName name="_NSE889">[2]NSEFARES!$C$59</definedName>
    <definedName name="_NSE89">[2]NSEFARES!$C$42</definedName>
    <definedName name="_NSE890">[2]NSEFARES!$C$60</definedName>
    <definedName name="_NSE90">[2]NSEFARES!$C$43</definedName>
    <definedName name="_NSE901">[2]NSEFARES!$C$61</definedName>
    <definedName name="_NSE91">[2]NSEFARES!$C$44</definedName>
    <definedName name="_NSE912">[2]NSEFARES!$C$62</definedName>
    <definedName name="_NSE92">[2]NSEFARES!$C$45</definedName>
    <definedName name="_NSE923">[2]NSEFARES!$C$63</definedName>
    <definedName name="_NSE93">[2]NSEFARES!$C$46</definedName>
    <definedName name="_NSE934">[2]NSEFARES!$C$64</definedName>
    <definedName name="_NSE945">[2]NSEFARES!$C$65</definedName>
    <definedName name="_OTHER">#N/A</definedName>
    <definedName name="_PJ79">'[1]raw data'!$G$5</definedName>
    <definedName name="_PJ80">'[1]raw data'!$G$6</definedName>
    <definedName name="_PJ81">'[1]raw data'!$G$7</definedName>
    <definedName name="_PJ82">'[1]raw data'!$G$8</definedName>
    <definedName name="_PJ83">'[1]raw data'!$G$9</definedName>
    <definedName name="_PJ845" localSheetId="101">'[1]tsl table'!#REF!</definedName>
    <definedName name="_PJ845" localSheetId="105">'[1]tsl table'!#REF!</definedName>
    <definedName name="_PJ845" localSheetId="128">'[1]tsl table'!#REF!</definedName>
    <definedName name="_PJ845" localSheetId="9">'[1]tsl table'!#REF!</definedName>
    <definedName name="_PJ845" localSheetId="23">'[1]tsl table'!#REF!</definedName>
    <definedName name="_PJ845" localSheetId="54">'[1]tsl table'!#REF!</definedName>
    <definedName name="_PJ845" localSheetId="66">'[1]tsl table'!#REF!</definedName>
    <definedName name="_PJ845" localSheetId="80">'[1]tsl table'!#REF!</definedName>
    <definedName name="_PJ845" localSheetId="118">'[1]tsl table'!#REF!</definedName>
    <definedName name="_PJ845" localSheetId="122">'[1]tsl table'!#REF!</definedName>
    <definedName name="_PJ845" localSheetId="123">'[1]tsl table'!#REF!</definedName>
    <definedName name="_PJ845" localSheetId="124">'[1]tsl table'!#REF!</definedName>
    <definedName name="_PJ845" localSheetId="125">'[1]tsl table'!#REF!</definedName>
    <definedName name="_PJ845" localSheetId="2">'[1]tsl table'!#REF!</definedName>
    <definedName name="_PJ845" localSheetId="5">'[1]tsl table'!#REF!</definedName>
    <definedName name="_PJ845" localSheetId="18">'[1]tsl table'!#REF!</definedName>
    <definedName name="_PJ845" localSheetId="24">'[1]tsl table'!#REF!</definedName>
    <definedName name="_PJ845" localSheetId="39">'[1]tsl table'!#REF!</definedName>
    <definedName name="_PJ845" localSheetId="40">'[1]tsl table'!#REF!</definedName>
    <definedName name="_PJ845" localSheetId="41">'[1]tsl table'!#REF!</definedName>
    <definedName name="_PJ845" localSheetId="25">'[1]tsl table'!#REF!</definedName>
    <definedName name="_PJ845" localSheetId="26">'[1]tsl table'!#REF!</definedName>
    <definedName name="_PJ845" localSheetId="65">'[1]tsl table'!#REF!</definedName>
    <definedName name="_PJ845" localSheetId="68">'[1]tsl table'!#REF!</definedName>
    <definedName name="_PJ845" localSheetId="81">'[1]tsl table'!#REF!</definedName>
    <definedName name="_PJ845" localSheetId="82">'[1]tsl table'!#REF!</definedName>
    <definedName name="_PJ845" localSheetId="83">'[1]tsl table'!#REF!</definedName>
    <definedName name="_PJ845">'[1]tsl table'!#REF!</definedName>
    <definedName name="_PJ856" localSheetId="101">'[1]tsl table'!#REF!</definedName>
    <definedName name="_PJ856" localSheetId="105">'[1]tsl table'!#REF!</definedName>
    <definedName name="_PJ856" localSheetId="128">'[1]tsl table'!#REF!</definedName>
    <definedName name="_PJ856" localSheetId="9">'[1]tsl table'!#REF!</definedName>
    <definedName name="_PJ856" localSheetId="23">'[1]tsl table'!#REF!</definedName>
    <definedName name="_PJ856" localSheetId="54">'[1]tsl table'!#REF!</definedName>
    <definedName name="_PJ856" localSheetId="66">'[1]tsl table'!#REF!</definedName>
    <definedName name="_PJ856" localSheetId="80">'[1]tsl table'!#REF!</definedName>
    <definedName name="_PJ856" localSheetId="118">'[1]tsl table'!#REF!</definedName>
    <definedName name="_PJ856" localSheetId="122">'[1]tsl table'!#REF!</definedName>
    <definedName name="_PJ856" localSheetId="123">'[1]tsl table'!#REF!</definedName>
    <definedName name="_PJ856" localSheetId="124">'[1]tsl table'!#REF!</definedName>
    <definedName name="_PJ856" localSheetId="125">'[1]tsl table'!#REF!</definedName>
    <definedName name="_PJ856" localSheetId="2">'[1]tsl table'!#REF!</definedName>
    <definedName name="_PJ856" localSheetId="5">'[1]tsl table'!#REF!</definedName>
    <definedName name="_PJ856" localSheetId="18">'[1]tsl table'!#REF!</definedName>
    <definedName name="_PJ856" localSheetId="24">'[1]tsl table'!#REF!</definedName>
    <definedName name="_PJ856" localSheetId="39">'[1]tsl table'!#REF!</definedName>
    <definedName name="_PJ856" localSheetId="40">'[1]tsl table'!#REF!</definedName>
    <definedName name="_PJ856" localSheetId="41">'[1]tsl table'!#REF!</definedName>
    <definedName name="_PJ856" localSheetId="25">'[1]tsl table'!#REF!</definedName>
    <definedName name="_PJ856" localSheetId="26">'[1]tsl table'!#REF!</definedName>
    <definedName name="_PJ856" localSheetId="65">'[1]tsl table'!#REF!</definedName>
    <definedName name="_PJ856" localSheetId="68">'[1]tsl table'!#REF!</definedName>
    <definedName name="_PJ856" localSheetId="81">'[1]tsl table'!#REF!</definedName>
    <definedName name="_PJ856" localSheetId="82">'[1]tsl table'!#REF!</definedName>
    <definedName name="_PJ856" localSheetId="83">'[1]tsl table'!#REF!</definedName>
    <definedName name="_PJ856">'[1]tsl table'!#REF!</definedName>
    <definedName name="_PJ867" localSheetId="101">'[1]tsl table'!#REF!</definedName>
    <definedName name="_PJ867" localSheetId="105">'[1]tsl table'!#REF!</definedName>
    <definedName name="_PJ867" localSheetId="128">'[1]tsl table'!#REF!</definedName>
    <definedName name="_PJ867" localSheetId="9">'[1]tsl table'!#REF!</definedName>
    <definedName name="_PJ867" localSheetId="23">'[1]tsl table'!#REF!</definedName>
    <definedName name="_PJ867" localSheetId="54">'[1]tsl table'!#REF!</definedName>
    <definedName name="_PJ867" localSheetId="66">'[1]tsl table'!#REF!</definedName>
    <definedName name="_PJ867" localSheetId="80">'[1]tsl table'!#REF!</definedName>
    <definedName name="_PJ867" localSheetId="118">'[1]tsl table'!#REF!</definedName>
    <definedName name="_PJ867" localSheetId="122">'[1]tsl table'!#REF!</definedName>
    <definedName name="_PJ867" localSheetId="123">'[1]tsl table'!#REF!</definedName>
    <definedName name="_PJ867" localSheetId="124">'[1]tsl table'!#REF!</definedName>
    <definedName name="_PJ867" localSheetId="125">'[1]tsl table'!#REF!</definedName>
    <definedName name="_PJ867" localSheetId="2">'[1]tsl table'!#REF!</definedName>
    <definedName name="_PJ867" localSheetId="5">'[1]tsl table'!#REF!</definedName>
    <definedName name="_PJ867" localSheetId="18">'[1]tsl table'!#REF!</definedName>
    <definedName name="_PJ867" localSheetId="24">'[1]tsl table'!#REF!</definedName>
    <definedName name="_PJ867" localSheetId="39">'[1]tsl table'!#REF!</definedName>
    <definedName name="_PJ867" localSheetId="40">'[1]tsl table'!#REF!</definedName>
    <definedName name="_PJ867" localSheetId="41">'[1]tsl table'!#REF!</definedName>
    <definedName name="_PJ867" localSheetId="25">'[1]tsl table'!#REF!</definedName>
    <definedName name="_PJ867" localSheetId="26">'[1]tsl table'!#REF!</definedName>
    <definedName name="_PJ867" localSheetId="65">'[1]tsl table'!#REF!</definedName>
    <definedName name="_PJ867" localSheetId="68">'[1]tsl table'!#REF!</definedName>
    <definedName name="_PJ867" localSheetId="81">'[1]tsl table'!#REF!</definedName>
    <definedName name="_PJ867" localSheetId="82">'[1]tsl table'!#REF!</definedName>
    <definedName name="_PJ867" localSheetId="83">'[1]tsl table'!#REF!</definedName>
    <definedName name="_PJ867">'[1]tsl table'!#REF!</definedName>
    <definedName name="_PJ878" localSheetId="101">'[1]tsl table'!#REF!</definedName>
    <definedName name="_PJ878" localSheetId="105">'[1]tsl table'!#REF!</definedName>
    <definedName name="_PJ878" localSheetId="128">'[1]tsl table'!#REF!</definedName>
    <definedName name="_PJ878" localSheetId="9">'[1]tsl table'!#REF!</definedName>
    <definedName name="_PJ878" localSheetId="23">'[1]tsl table'!#REF!</definedName>
    <definedName name="_PJ878" localSheetId="54">'[1]tsl table'!#REF!</definedName>
    <definedName name="_PJ878" localSheetId="66">'[1]tsl table'!#REF!</definedName>
    <definedName name="_PJ878" localSheetId="80">'[1]tsl table'!#REF!</definedName>
    <definedName name="_PJ878" localSheetId="118">'[1]tsl table'!#REF!</definedName>
    <definedName name="_PJ878" localSheetId="122">'[1]tsl table'!#REF!</definedName>
    <definedName name="_PJ878" localSheetId="123">'[1]tsl table'!#REF!</definedName>
    <definedName name="_PJ878" localSheetId="124">'[1]tsl table'!#REF!</definedName>
    <definedName name="_PJ878" localSheetId="125">'[1]tsl table'!#REF!</definedName>
    <definedName name="_PJ878" localSheetId="2">'[1]tsl table'!#REF!</definedName>
    <definedName name="_PJ878" localSheetId="5">'[1]tsl table'!#REF!</definedName>
    <definedName name="_PJ878" localSheetId="18">'[1]tsl table'!#REF!</definedName>
    <definedName name="_PJ878" localSheetId="24">'[1]tsl table'!#REF!</definedName>
    <definedName name="_PJ878" localSheetId="39">'[1]tsl table'!#REF!</definedName>
    <definedName name="_PJ878" localSheetId="40">'[1]tsl table'!#REF!</definedName>
    <definedName name="_PJ878" localSheetId="41">'[1]tsl table'!#REF!</definedName>
    <definedName name="_PJ878" localSheetId="25">'[1]tsl table'!#REF!</definedName>
    <definedName name="_PJ878" localSheetId="26">'[1]tsl table'!#REF!</definedName>
    <definedName name="_PJ878" localSheetId="65">'[1]tsl table'!#REF!</definedName>
    <definedName name="_PJ878" localSheetId="68">'[1]tsl table'!#REF!</definedName>
    <definedName name="_PJ878" localSheetId="81">'[1]tsl table'!#REF!</definedName>
    <definedName name="_PJ878" localSheetId="82">'[1]tsl table'!#REF!</definedName>
    <definedName name="_PJ878" localSheetId="83">'[1]tsl table'!#REF!</definedName>
    <definedName name="_PJ878">'[1]tsl table'!#REF!</definedName>
    <definedName name="_PJ889">'[1]tsl table'!$J$7</definedName>
    <definedName name="_PJ890">'[1]tsl table'!$J$8</definedName>
    <definedName name="_PJ901">'[1]tsl table'!$J$9</definedName>
    <definedName name="_PJ912">'[1]tsl table'!$J$10</definedName>
    <definedName name="_PJ923">'[1]tsl table'!$J$11</definedName>
    <definedName name="_PJ934">'[1]tsl table'!$J$12</definedName>
    <definedName name="_PJ945">'[1]raw data'!$H$20</definedName>
    <definedName name="_PKM79">'[1]raw data'!$F$5</definedName>
    <definedName name="_PKM80">'[1]raw data'!$F$6</definedName>
    <definedName name="_PKM81">'[1]raw data'!$F$7</definedName>
    <definedName name="_PKM82">'[1]raw data'!$F$8</definedName>
    <definedName name="_PKM83">'[1]raw data'!$F$9</definedName>
    <definedName name="_PKM845" localSheetId="101">'[1]tsl table'!#REF!</definedName>
    <definedName name="_PKM845" localSheetId="105">'[1]tsl table'!#REF!</definedName>
    <definedName name="_PKM845" localSheetId="128">'[1]tsl table'!#REF!</definedName>
    <definedName name="_PKM845" localSheetId="9">'[1]tsl table'!#REF!</definedName>
    <definedName name="_PKM845" localSheetId="23">'[1]tsl table'!#REF!</definedName>
    <definedName name="_PKM845" localSheetId="54">'[1]tsl table'!#REF!</definedName>
    <definedName name="_PKM845" localSheetId="66">'[1]tsl table'!#REF!</definedName>
    <definedName name="_PKM845" localSheetId="80">'[1]tsl table'!#REF!</definedName>
    <definedName name="_PKM845" localSheetId="118">'[1]tsl table'!#REF!</definedName>
    <definedName name="_PKM845" localSheetId="122">'[1]tsl table'!#REF!</definedName>
    <definedName name="_PKM845" localSheetId="123">'[1]tsl table'!#REF!</definedName>
    <definedName name="_PKM845" localSheetId="124">'[1]tsl table'!#REF!</definedName>
    <definedName name="_PKM845" localSheetId="125">'[1]tsl table'!#REF!</definedName>
    <definedName name="_PKM845" localSheetId="2">'[1]tsl table'!#REF!</definedName>
    <definedName name="_PKM845" localSheetId="5">'[1]tsl table'!#REF!</definedName>
    <definedName name="_PKM845" localSheetId="18">'[1]tsl table'!#REF!</definedName>
    <definedName name="_PKM845" localSheetId="24">'[1]tsl table'!#REF!</definedName>
    <definedName name="_PKM845" localSheetId="39">'[1]tsl table'!#REF!</definedName>
    <definedName name="_PKM845" localSheetId="40">'[1]tsl table'!#REF!</definedName>
    <definedName name="_PKM845" localSheetId="41">'[1]tsl table'!#REF!</definedName>
    <definedName name="_PKM845" localSheetId="25">'[1]tsl table'!#REF!</definedName>
    <definedName name="_PKM845" localSheetId="26">'[1]tsl table'!#REF!</definedName>
    <definedName name="_PKM845" localSheetId="65">'[1]tsl table'!#REF!</definedName>
    <definedName name="_PKM845" localSheetId="68">'[1]tsl table'!#REF!</definedName>
    <definedName name="_PKM845" localSheetId="81">'[1]tsl table'!#REF!</definedName>
    <definedName name="_PKM845" localSheetId="82">'[1]tsl table'!#REF!</definedName>
    <definedName name="_PKM845" localSheetId="83">'[1]tsl table'!#REF!</definedName>
    <definedName name="_PKM845">'[1]tsl table'!#REF!</definedName>
    <definedName name="_PKM856" localSheetId="101">'[1]tsl table'!#REF!</definedName>
    <definedName name="_PKM856" localSheetId="105">'[1]tsl table'!#REF!</definedName>
    <definedName name="_PKM856" localSheetId="128">'[1]tsl table'!#REF!</definedName>
    <definedName name="_PKM856" localSheetId="9">'[1]tsl table'!#REF!</definedName>
    <definedName name="_PKM856" localSheetId="23">'[1]tsl table'!#REF!</definedName>
    <definedName name="_PKM856" localSheetId="54">'[1]tsl table'!#REF!</definedName>
    <definedName name="_PKM856" localSheetId="66">'[1]tsl table'!#REF!</definedName>
    <definedName name="_PKM856" localSheetId="80">'[1]tsl table'!#REF!</definedName>
    <definedName name="_PKM856" localSheetId="118">'[1]tsl table'!#REF!</definedName>
    <definedName name="_PKM856" localSheetId="122">'[1]tsl table'!#REF!</definedName>
    <definedName name="_PKM856" localSheetId="123">'[1]tsl table'!#REF!</definedName>
    <definedName name="_PKM856" localSheetId="124">'[1]tsl table'!#REF!</definedName>
    <definedName name="_PKM856" localSheetId="125">'[1]tsl table'!#REF!</definedName>
    <definedName name="_PKM856" localSheetId="2">'[1]tsl table'!#REF!</definedName>
    <definedName name="_PKM856" localSheetId="5">'[1]tsl table'!#REF!</definedName>
    <definedName name="_PKM856" localSheetId="18">'[1]tsl table'!#REF!</definedName>
    <definedName name="_PKM856" localSheetId="24">'[1]tsl table'!#REF!</definedName>
    <definedName name="_PKM856" localSheetId="39">'[1]tsl table'!#REF!</definedName>
    <definedName name="_PKM856" localSheetId="40">'[1]tsl table'!#REF!</definedName>
    <definedName name="_PKM856" localSheetId="41">'[1]tsl table'!#REF!</definedName>
    <definedName name="_PKM856" localSheetId="25">'[1]tsl table'!#REF!</definedName>
    <definedName name="_PKM856" localSheetId="26">'[1]tsl table'!#REF!</definedName>
    <definedName name="_PKM856" localSheetId="65">'[1]tsl table'!#REF!</definedName>
    <definedName name="_PKM856" localSheetId="68">'[1]tsl table'!#REF!</definedName>
    <definedName name="_PKM856" localSheetId="81">'[1]tsl table'!#REF!</definedName>
    <definedName name="_PKM856" localSheetId="82">'[1]tsl table'!#REF!</definedName>
    <definedName name="_PKM856" localSheetId="83">'[1]tsl table'!#REF!</definedName>
    <definedName name="_PKM856">'[1]tsl table'!#REF!</definedName>
    <definedName name="_PKM867" localSheetId="101">'[1]tsl table'!#REF!</definedName>
    <definedName name="_PKM867" localSheetId="105">'[1]tsl table'!#REF!</definedName>
    <definedName name="_PKM867" localSheetId="128">'[1]tsl table'!#REF!</definedName>
    <definedName name="_PKM867" localSheetId="9">'[1]tsl table'!#REF!</definedName>
    <definedName name="_PKM867" localSheetId="23">'[1]tsl table'!#REF!</definedName>
    <definedName name="_PKM867" localSheetId="54">'[1]tsl table'!#REF!</definedName>
    <definedName name="_PKM867" localSheetId="66">'[1]tsl table'!#REF!</definedName>
    <definedName name="_PKM867" localSheetId="80">'[1]tsl table'!#REF!</definedName>
    <definedName name="_PKM867" localSheetId="118">'[1]tsl table'!#REF!</definedName>
    <definedName name="_PKM867" localSheetId="122">'[1]tsl table'!#REF!</definedName>
    <definedName name="_PKM867" localSheetId="123">'[1]tsl table'!#REF!</definedName>
    <definedName name="_PKM867" localSheetId="124">'[1]tsl table'!#REF!</definedName>
    <definedName name="_PKM867" localSheetId="125">'[1]tsl table'!#REF!</definedName>
    <definedName name="_PKM867" localSheetId="2">'[1]tsl table'!#REF!</definedName>
    <definedName name="_PKM867" localSheetId="5">'[1]tsl table'!#REF!</definedName>
    <definedName name="_PKM867" localSheetId="18">'[1]tsl table'!#REF!</definedName>
    <definedName name="_PKM867" localSheetId="24">'[1]tsl table'!#REF!</definedName>
    <definedName name="_PKM867" localSheetId="39">'[1]tsl table'!#REF!</definedName>
    <definedName name="_PKM867" localSheetId="40">'[1]tsl table'!#REF!</definedName>
    <definedName name="_PKM867" localSheetId="41">'[1]tsl table'!#REF!</definedName>
    <definedName name="_PKM867" localSheetId="25">'[1]tsl table'!#REF!</definedName>
    <definedName name="_PKM867" localSheetId="26">'[1]tsl table'!#REF!</definedName>
    <definedName name="_PKM867" localSheetId="65">'[1]tsl table'!#REF!</definedName>
    <definedName name="_PKM867" localSheetId="68">'[1]tsl table'!#REF!</definedName>
    <definedName name="_PKM867" localSheetId="81">'[1]tsl table'!#REF!</definedName>
    <definedName name="_PKM867" localSheetId="82">'[1]tsl table'!#REF!</definedName>
    <definedName name="_PKM867" localSheetId="83">'[1]tsl table'!#REF!</definedName>
    <definedName name="_PKM867">'[1]tsl table'!#REF!</definedName>
    <definedName name="_PKM878" localSheetId="101">'[1]tsl table'!#REF!</definedName>
    <definedName name="_PKM878" localSheetId="105">'[1]tsl table'!#REF!</definedName>
    <definedName name="_PKM878" localSheetId="128">'[1]tsl table'!#REF!</definedName>
    <definedName name="_PKM878" localSheetId="9">'[1]tsl table'!#REF!</definedName>
    <definedName name="_PKM878" localSheetId="23">'[1]tsl table'!#REF!</definedName>
    <definedName name="_PKM878" localSheetId="54">'[1]tsl table'!#REF!</definedName>
    <definedName name="_PKM878" localSheetId="66">'[1]tsl table'!#REF!</definedName>
    <definedName name="_PKM878" localSheetId="80">'[1]tsl table'!#REF!</definedName>
    <definedName name="_PKM878" localSheetId="118">'[1]tsl table'!#REF!</definedName>
    <definedName name="_PKM878" localSheetId="122">'[1]tsl table'!#REF!</definedName>
    <definedName name="_PKM878" localSheetId="123">'[1]tsl table'!#REF!</definedName>
    <definedName name="_PKM878" localSheetId="124">'[1]tsl table'!#REF!</definedName>
    <definedName name="_PKM878" localSheetId="125">'[1]tsl table'!#REF!</definedName>
    <definedName name="_PKM878" localSheetId="2">'[1]tsl table'!#REF!</definedName>
    <definedName name="_PKM878" localSheetId="5">'[1]tsl table'!#REF!</definedName>
    <definedName name="_PKM878" localSheetId="18">'[1]tsl table'!#REF!</definedName>
    <definedName name="_PKM878" localSheetId="24">'[1]tsl table'!#REF!</definedName>
    <definedName name="_PKM878" localSheetId="39">'[1]tsl table'!#REF!</definedName>
    <definedName name="_PKM878" localSheetId="40">'[1]tsl table'!#REF!</definedName>
    <definedName name="_PKM878" localSheetId="41">'[1]tsl table'!#REF!</definedName>
    <definedName name="_PKM878" localSheetId="25">'[1]tsl table'!#REF!</definedName>
    <definedName name="_PKM878" localSheetId="26">'[1]tsl table'!#REF!</definedName>
    <definedName name="_PKM878" localSheetId="65">'[1]tsl table'!#REF!</definedName>
    <definedName name="_PKM878" localSheetId="68">'[1]tsl table'!#REF!</definedName>
    <definedName name="_PKM878" localSheetId="81">'[1]tsl table'!#REF!</definedName>
    <definedName name="_PKM878" localSheetId="82">'[1]tsl table'!#REF!</definedName>
    <definedName name="_PKM878" localSheetId="83">'[1]tsl table'!#REF!</definedName>
    <definedName name="_PKM878">'[1]tsl table'!#REF!</definedName>
    <definedName name="_PKM889">'[1]tsl table'!$H$7</definedName>
    <definedName name="_PKM890">'[1]tsl table'!$H$8</definedName>
    <definedName name="_PKM901">'[1]tsl table'!$H$9</definedName>
    <definedName name="_PKM912">'[1]tsl table'!$H$10</definedName>
    <definedName name="_PKM923">'[1]tsl table'!$H$11</definedName>
    <definedName name="_PKM934">'[1]tsl table'!$H$12</definedName>
    <definedName name="_PKM945">'[1]tsl table'!$H$13</definedName>
    <definedName name="_PKM956">'[1]raw data'!$F$21</definedName>
    <definedName name="_PKM967">'[1]raw data'!$F$22</definedName>
    <definedName name="_PKM978">'[1]raw data'!$F$23</definedName>
    <definedName name="_PKM989">'[1]raw data'!$F$24</definedName>
    <definedName name="_TKM79">'[1]raw data'!$E$5</definedName>
    <definedName name="_TKM80">'[1]raw data'!$E$6</definedName>
    <definedName name="_TKM81">'[1]raw data'!$E$7</definedName>
    <definedName name="_TKM82">'[1]raw data'!$E$8</definedName>
    <definedName name="_TKM83">'[1]raw data'!$E$9</definedName>
    <definedName name="_TKM845" localSheetId="101">'[1]tsl table'!#REF!</definedName>
    <definedName name="_TKM845" localSheetId="105">'[1]tsl table'!#REF!</definedName>
    <definedName name="_TKM845" localSheetId="128">'[1]tsl table'!#REF!</definedName>
    <definedName name="_TKM845" localSheetId="9">'[1]tsl table'!#REF!</definedName>
    <definedName name="_TKM845" localSheetId="23">'[1]tsl table'!#REF!</definedName>
    <definedName name="_TKM845" localSheetId="54">'[1]tsl table'!#REF!</definedName>
    <definedName name="_TKM845" localSheetId="66">'[1]tsl table'!#REF!</definedName>
    <definedName name="_TKM845" localSheetId="80">'[1]tsl table'!#REF!</definedName>
    <definedName name="_TKM845" localSheetId="118">'[1]tsl table'!#REF!</definedName>
    <definedName name="_TKM845" localSheetId="122">'[1]tsl table'!#REF!</definedName>
    <definedName name="_TKM845" localSheetId="123">'[1]tsl table'!#REF!</definedName>
    <definedName name="_TKM845" localSheetId="124">'[1]tsl table'!#REF!</definedName>
    <definedName name="_TKM845" localSheetId="125">'[1]tsl table'!#REF!</definedName>
    <definedName name="_TKM845" localSheetId="2">'[1]tsl table'!#REF!</definedName>
    <definedName name="_TKM845" localSheetId="5">'[1]tsl table'!#REF!</definedName>
    <definedName name="_TKM845" localSheetId="18">'[1]tsl table'!#REF!</definedName>
    <definedName name="_TKM845" localSheetId="24">'[1]tsl table'!#REF!</definedName>
    <definedName name="_TKM845" localSheetId="39">'[1]tsl table'!#REF!</definedName>
    <definedName name="_TKM845" localSheetId="40">'[1]tsl table'!#REF!</definedName>
    <definedName name="_TKM845" localSheetId="41">'[1]tsl table'!#REF!</definedName>
    <definedName name="_TKM845" localSheetId="25">'[1]tsl table'!#REF!</definedName>
    <definedName name="_TKM845" localSheetId="26">'[1]tsl table'!#REF!</definedName>
    <definedName name="_TKM845" localSheetId="65">'[1]tsl table'!#REF!</definedName>
    <definedName name="_TKM845" localSheetId="68">'[1]tsl table'!#REF!</definedName>
    <definedName name="_TKM845" localSheetId="81">'[1]tsl table'!#REF!</definedName>
    <definedName name="_TKM845" localSheetId="82">'[1]tsl table'!#REF!</definedName>
    <definedName name="_TKM845" localSheetId="83">'[1]tsl table'!#REF!</definedName>
    <definedName name="_TKM845">'[1]tsl table'!#REF!</definedName>
    <definedName name="_TKM856" localSheetId="101">'[1]tsl table'!#REF!</definedName>
    <definedName name="_TKM856" localSheetId="105">'[1]tsl table'!#REF!</definedName>
    <definedName name="_TKM856" localSheetId="128">'[1]tsl table'!#REF!</definedName>
    <definedName name="_TKM856" localSheetId="9">'[1]tsl table'!#REF!</definedName>
    <definedName name="_TKM856" localSheetId="23">'[1]tsl table'!#REF!</definedName>
    <definedName name="_TKM856" localSheetId="54">'[1]tsl table'!#REF!</definedName>
    <definedName name="_TKM856" localSheetId="66">'[1]tsl table'!#REF!</definedName>
    <definedName name="_TKM856" localSheetId="80">'[1]tsl table'!#REF!</definedName>
    <definedName name="_TKM856" localSheetId="118">'[1]tsl table'!#REF!</definedName>
    <definedName name="_TKM856" localSheetId="122">'[1]tsl table'!#REF!</definedName>
    <definedName name="_TKM856" localSheetId="123">'[1]tsl table'!#REF!</definedName>
    <definedName name="_TKM856" localSheetId="124">'[1]tsl table'!#REF!</definedName>
    <definedName name="_TKM856" localSheetId="125">'[1]tsl table'!#REF!</definedName>
    <definedName name="_TKM856" localSheetId="2">'[1]tsl table'!#REF!</definedName>
    <definedName name="_TKM856" localSheetId="5">'[1]tsl table'!#REF!</definedName>
    <definedName name="_TKM856" localSheetId="18">'[1]tsl table'!#REF!</definedName>
    <definedName name="_TKM856" localSheetId="24">'[1]tsl table'!#REF!</definedName>
    <definedName name="_TKM856" localSheetId="39">'[1]tsl table'!#REF!</definedName>
    <definedName name="_TKM856" localSheetId="40">'[1]tsl table'!#REF!</definedName>
    <definedName name="_TKM856" localSheetId="41">'[1]tsl table'!#REF!</definedName>
    <definedName name="_TKM856" localSheetId="25">'[1]tsl table'!#REF!</definedName>
    <definedName name="_TKM856" localSheetId="26">'[1]tsl table'!#REF!</definedName>
    <definedName name="_TKM856" localSheetId="65">'[1]tsl table'!#REF!</definedName>
    <definedName name="_TKM856" localSheetId="68">'[1]tsl table'!#REF!</definedName>
    <definedName name="_TKM856" localSheetId="81">'[1]tsl table'!#REF!</definedName>
    <definedName name="_TKM856" localSheetId="82">'[1]tsl table'!#REF!</definedName>
    <definedName name="_TKM856" localSheetId="83">'[1]tsl table'!#REF!</definedName>
    <definedName name="_TKM856">'[1]tsl table'!#REF!</definedName>
    <definedName name="_TKM867" localSheetId="101">'[1]tsl table'!#REF!</definedName>
    <definedName name="_TKM867" localSheetId="105">'[1]tsl table'!#REF!</definedName>
    <definedName name="_TKM867" localSheetId="128">'[1]tsl table'!#REF!</definedName>
    <definedName name="_TKM867" localSheetId="9">'[1]tsl table'!#REF!</definedName>
    <definedName name="_TKM867" localSheetId="23">'[1]tsl table'!#REF!</definedName>
    <definedName name="_TKM867" localSheetId="54">'[1]tsl table'!#REF!</definedName>
    <definedName name="_TKM867" localSheetId="66">'[1]tsl table'!#REF!</definedName>
    <definedName name="_TKM867" localSheetId="80">'[1]tsl table'!#REF!</definedName>
    <definedName name="_TKM867" localSheetId="118">'[1]tsl table'!#REF!</definedName>
    <definedName name="_TKM867" localSheetId="122">'[1]tsl table'!#REF!</definedName>
    <definedName name="_TKM867" localSheetId="123">'[1]tsl table'!#REF!</definedName>
    <definedName name="_TKM867" localSheetId="124">'[1]tsl table'!#REF!</definedName>
    <definedName name="_TKM867" localSheetId="125">'[1]tsl table'!#REF!</definedName>
    <definedName name="_TKM867" localSheetId="2">'[1]tsl table'!#REF!</definedName>
    <definedName name="_TKM867" localSheetId="5">'[1]tsl table'!#REF!</definedName>
    <definedName name="_TKM867" localSheetId="18">'[1]tsl table'!#REF!</definedName>
    <definedName name="_TKM867" localSheetId="24">'[1]tsl table'!#REF!</definedName>
    <definedName name="_TKM867" localSheetId="39">'[1]tsl table'!#REF!</definedName>
    <definedName name="_TKM867" localSheetId="40">'[1]tsl table'!#REF!</definedName>
    <definedName name="_TKM867" localSheetId="41">'[1]tsl table'!#REF!</definedName>
    <definedName name="_TKM867" localSheetId="25">'[1]tsl table'!#REF!</definedName>
    <definedName name="_TKM867" localSheetId="26">'[1]tsl table'!#REF!</definedName>
    <definedName name="_TKM867" localSheetId="65">'[1]tsl table'!#REF!</definedName>
    <definedName name="_TKM867" localSheetId="68">'[1]tsl table'!#REF!</definedName>
    <definedName name="_TKM867" localSheetId="81">'[1]tsl table'!#REF!</definedName>
    <definedName name="_TKM867" localSheetId="82">'[1]tsl table'!#REF!</definedName>
    <definedName name="_TKM867" localSheetId="83">'[1]tsl table'!#REF!</definedName>
    <definedName name="_TKM867">'[1]tsl table'!#REF!</definedName>
    <definedName name="_TKM878" localSheetId="101">'[1]tsl table'!#REF!</definedName>
    <definedName name="_TKM878" localSheetId="105">'[1]tsl table'!#REF!</definedName>
    <definedName name="_TKM878" localSheetId="128">'[1]tsl table'!#REF!</definedName>
    <definedName name="_TKM878" localSheetId="9">'[1]tsl table'!#REF!</definedName>
    <definedName name="_TKM878" localSheetId="23">'[1]tsl table'!#REF!</definedName>
    <definedName name="_TKM878" localSheetId="54">'[1]tsl table'!#REF!</definedName>
    <definedName name="_TKM878" localSheetId="66">'[1]tsl table'!#REF!</definedName>
    <definedName name="_TKM878" localSheetId="80">'[1]tsl table'!#REF!</definedName>
    <definedName name="_TKM878" localSheetId="118">'[1]tsl table'!#REF!</definedName>
    <definedName name="_TKM878" localSheetId="122">'[1]tsl table'!#REF!</definedName>
    <definedName name="_TKM878" localSheetId="123">'[1]tsl table'!#REF!</definedName>
    <definedName name="_TKM878" localSheetId="124">'[1]tsl table'!#REF!</definedName>
    <definedName name="_TKM878" localSheetId="125">'[1]tsl table'!#REF!</definedName>
    <definedName name="_TKM878" localSheetId="2">'[1]tsl table'!#REF!</definedName>
    <definedName name="_TKM878" localSheetId="5">'[1]tsl table'!#REF!</definedName>
    <definedName name="_TKM878" localSheetId="18">'[1]tsl table'!#REF!</definedName>
    <definedName name="_TKM878" localSheetId="24">'[1]tsl table'!#REF!</definedName>
    <definedName name="_TKM878" localSheetId="39">'[1]tsl table'!#REF!</definedName>
    <definedName name="_TKM878" localSheetId="40">'[1]tsl table'!#REF!</definedName>
    <definedName name="_TKM878" localSheetId="41">'[1]tsl table'!#REF!</definedName>
    <definedName name="_TKM878" localSheetId="25">'[1]tsl table'!#REF!</definedName>
    <definedName name="_TKM878" localSheetId="26">'[1]tsl table'!#REF!</definedName>
    <definedName name="_TKM878" localSheetId="65">'[1]tsl table'!#REF!</definedName>
    <definedName name="_TKM878" localSheetId="68">'[1]tsl table'!#REF!</definedName>
    <definedName name="_TKM878" localSheetId="81">'[1]tsl table'!#REF!</definedName>
    <definedName name="_TKM878" localSheetId="82">'[1]tsl table'!#REF!</definedName>
    <definedName name="_TKM878" localSheetId="83">'[1]tsl table'!#REF!</definedName>
    <definedName name="_TKM878">'[1]tsl table'!#REF!</definedName>
    <definedName name="_TKM889">'[1]tsl table'!$F$7</definedName>
    <definedName name="_TKM890">'[1]tsl table'!$F$8</definedName>
    <definedName name="_TKM901">'[1]tsl table'!$F$9</definedName>
    <definedName name="_TKM912">'[1]tsl table'!$F$10</definedName>
    <definedName name="_TKM923">'[1]tsl table'!$F$11</definedName>
    <definedName name="_TKM934">'[1]tsl table'!$F$12</definedName>
    <definedName name="_TKM945">'[1]tsl table'!$F$13</definedName>
    <definedName name="_TKM956">'[1]raw data'!$E$21</definedName>
    <definedName name="_TKM967">'[1]raw data'!$E$22</definedName>
    <definedName name="_TKM978">'[1]raw data'!$E$23</definedName>
    <definedName name="_TKM989">'[1]raw data'!$E$24</definedName>
    <definedName name="_Toc343183747" localSheetId="5">'Fig 2.4'!$B$1</definedName>
    <definedName name="_TSL845">[2]NSEFARES!$H$37</definedName>
    <definedName name="_TSL856">[2]NSEFARES!$H$38</definedName>
    <definedName name="a">[4]NSEFARES!$C$43</definedName>
    <definedName name="aa">[4]NSEFARES!$C$60</definedName>
    <definedName name="aaa">[4]NSEFARES!$C$61</definedName>
    <definedName name="aaaa">[4]NSEFARES!$C$42</definedName>
    <definedName name="aaaaa">[4]NSEFARES!$C$44</definedName>
    <definedName name="aaaaaa">[4]NSEFARES!$C$62</definedName>
    <definedName name="ab" localSheetId="105">'[3]tsl chart'!#REF!</definedName>
    <definedName name="ab" localSheetId="128">'[3]tsl chart'!#REF!</definedName>
    <definedName name="ab" localSheetId="23">'[3]tsl chart'!#REF!</definedName>
    <definedName name="ab" localSheetId="54">'[3]tsl chart'!#REF!</definedName>
    <definedName name="ab" localSheetId="66">'[3]tsl chart'!#REF!</definedName>
    <definedName name="ab" localSheetId="118">'[3]tsl chart'!#REF!</definedName>
    <definedName name="ab" localSheetId="122">'[3]tsl chart'!#REF!</definedName>
    <definedName name="ab" localSheetId="123">'[3]tsl chart'!#REF!</definedName>
    <definedName name="ab" localSheetId="124">'[3]tsl chart'!#REF!</definedName>
    <definedName name="ab" localSheetId="125">'[3]tsl chart'!#REF!</definedName>
    <definedName name="ab" localSheetId="18">'[3]tsl chart'!#REF!</definedName>
    <definedName name="ab" localSheetId="24">'[3]tsl chart'!#REF!</definedName>
    <definedName name="ab" localSheetId="39">'[3]tsl chart'!#REF!</definedName>
    <definedName name="ab" localSheetId="40">'[3]tsl chart'!#REF!</definedName>
    <definedName name="ab" localSheetId="41">'[3]tsl chart'!#REF!</definedName>
    <definedName name="ab" localSheetId="25">'[3]tsl chart'!#REF!</definedName>
    <definedName name="ab" localSheetId="26">'[3]tsl chart'!#REF!</definedName>
    <definedName name="ab" localSheetId="65">'[3]tsl chart'!#REF!</definedName>
    <definedName name="ab" localSheetId="68">'[3]tsl chart'!#REF!</definedName>
    <definedName name="ab" localSheetId="81">'[3]tsl chart'!#REF!</definedName>
    <definedName name="ab" localSheetId="82">'[3]tsl chart'!#REF!</definedName>
    <definedName name="ab" localSheetId="83">'[3]tsl chart'!#REF!</definedName>
    <definedName name="ab">'[3]tsl chart'!#REF!</definedName>
    <definedName name="annualbudgettemplate" localSheetId="101">#REF!</definedName>
    <definedName name="annualbudgettemplate" localSheetId="105">#REF!</definedName>
    <definedName name="annualbudgettemplate" localSheetId="128">#REF!</definedName>
    <definedName name="annualbudgettemplate" localSheetId="9">#REF!</definedName>
    <definedName name="annualbudgettemplate" localSheetId="23">#REF!</definedName>
    <definedName name="annualbudgettemplate" localSheetId="54">#REF!</definedName>
    <definedName name="annualbudgettemplate" localSheetId="66">#REF!</definedName>
    <definedName name="annualbudgettemplate" localSheetId="80">#REF!</definedName>
    <definedName name="annualbudgettemplate" localSheetId="118">#REF!</definedName>
    <definedName name="annualbudgettemplate" localSheetId="122">#REF!</definedName>
    <definedName name="annualbudgettemplate" localSheetId="123">#REF!</definedName>
    <definedName name="annualbudgettemplate" localSheetId="124">#REF!</definedName>
    <definedName name="annualbudgettemplate" localSheetId="125">#REF!</definedName>
    <definedName name="annualbudgettemplate" localSheetId="2">#REF!</definedName>
    <definedName name="annualbudgettemplate" localSheetId="5">#REF!</definedName>
    <definedName name="annualbudgettemplate" localSheetId="18">#REF!</definedName>
    <definedName name="annualbudgettemplate" localSheetId="24">#REF!</definedName>
    <definedName name="annualbudgettemplate" localSheetId="39">#REF!</definedName>
    <definedName name="annualbudgettemplate" localSheetId="40">#REF!</definedName>
    <definedName name="annualbudgettemplate" localSheetId="41">#REF!</definedName>
    <definedName name="annualbudgettemplate" localSheetId="25">#REF!</definedName>
    <definedName name="annualbudgettemplate" localSheetId="26">#REF!</definedName>
    <definedName name="annualbudgettemplate" localSheetId="65">#REF!</definedName>
    <definedName name="annualbudgettemplate" localSheetId="68">#REF!</definedName>
    <definedName name="annualbudgettemplate" localSheetId="81">#REF!</definedName>
    <definedName name="annualbudgettemplate" localSheetId="82">#REF!</definedName>
    <definedName name="annualbudgettemplate" localSheetId="83">#REF!</definedName>
    <definedName name="annualbudgettemplate">#REF!</definedName>
    <definedName name="AnnualKSILW">[8]TMR!$A$30</definedName>
    <definedName name="AnnualKSITLRN">[8]TMR!$A$79</definedName>
    <definedName name="AppsasPerCentCCPCN">[6]CC_PCN!$A$434</definedName>
    <definedName name="Arrests">'[6]TP Data'!$A$177</definedName>
    <definedName name="ASBCalls">'[6]TP Data'!$A$91</definedName>
    <definedName name="BMRLONDONKSI">[8]BMR!$A$8</definedName>
    <definedName name="BMRLONDONSlight">[8]BMR!$A$54</definedName>
    <definedName name="BMRTLRNKSI">[8]BMR!$A$31</definedName>
    <definedName name="BMRTLRNSlight">[8]BMR!$A$76</definedName>
    <definedName name="bprndata" localSheetId="101">#REF!</definedName>
    <definedName name="bprndata" localSheetId="105">#REF!</definedName>
    <definedName name="bprndata" localSheetId="128">#REF!</definedName>
    <definedName name="bprndata" localSheetId="9">#REF!</definedName>
    <definedName name="bprndata" localSheetId="23">#REF!</definedName>
    <definedName name="bprndata" localSheetId="54">#REF!</definedName>
    <definedName name="bprndata" localSheetId="66">#REF!</definedName>
    <definedName name="bprndata" localSheetId="80">#REF!</definedName>
    <definedName name="bprndata" localSheetId="118">#REF!</definedName>
    <definedName name="bprndata" localSheetId="122">#REF!</definedName>
    <definedName name="bprndata" localSheetId="123">#REF!</definedName>
    <definedName name="bprndata" localSheetId="124">#REF!</definedName>
    <definedName name="bprndata" localSheetId="125">#REF!</definedName>
    <definedName name="bprndata" localSheetId="2">#REF!</definedName>
    <definedName name="bprndata" localSheetId="5">#REF!</definedName>
    <definedName name="bprndata" localSheetId="18">#REF!</definedName>
    <definedName name="bprndata" localSheetId="24">#REF!</definedName>
    <definedName name="bprndata" localSheetId="39">#REF!</definedName>
    <definedName name="bprndata" localSheetId="40">#REF!</definedName>
    <definedName name="bprndata" localSheetId="41">#REF!</definedName>
    <definedName name="bprndata" localSheetId="25">#REF!</definedName>
    <definedName name="bprndata" localSheetId="26">#REF!</definedName>
    <definedName name="bprndata" localSheetId="65">#REF!</definedName>
    <definedName name="bprndata" localSheetId="68">#REF!</definedName>
    <definedName name="bprndata" localSheetId="81">#REF!</definedName>
    <definedName name="bprndata" localSheetId="82">#REF!</definedName>
    <definedName name="bprndata" localSheetId="83">#REF!</definedName>
    <definedName name="bprndata">#REF!</definedName>
    <definedName name="buslanepcnappealrate">'[6]TE data'!$A$103</definedName>
    <definedName name="buslanepcnreprate">'[6]TE data'!$A$179</definedName>
    <definedName name="buslanePCNsIssued">'[6]TE data'!$A$12</definedName>
    <definedName name="BusPLanTargets" localSheetId="101">#REF!</definedName>
    <definedName name="BusPLanTargets" localSheetId="105">#REF!</definedName>
    <definedName name="BusPLanTargets" localSheetId="128">#REF!</definedName>
    <definedName name="BusPLanTargets" localSheetId="9">#REF!</definedName>
    <definedName name="BusPLanTargets" localSheetId="23">#REF!</definedName>
    <definedName name="BusPLanTargets" localSheetId="54">#REF!</definedName>
    <definedName name="BusPLanTargets" localSheetId="66">#REF!</definedName>
    <definedName name="BusPLanTargets" localSheetId="80">#REF!</definedName>
    <definedName name="BusPLanTargets" localSheetId="118">#REF!</definedName>
    <definedName name="BusPLanTargets" localSheetId="122">#REF!</definedName>
    <definedName name="BusPLanTargets" localSheetId="123">#REF!</definedName>
    <definedName name="BusPLanTargets" localSheetId="124">#REF!</definedName>
    <definedName name="BusPLanTargets" localSheetId="125">#REF!</definedName>
    <definedName name="BusPLanTargets" localSheetId="2">#REF!</definedName>
    <definedName name="BusPLanTargets" localSheetId="5">#REF!</definedName>
    <definedName name="BusPLanTargets" localSheetId="18">#REF!</definedName>
    <definedName name="BusPLanTargets" localSheetId="24">#REF!</definedName>
    <definedName name="BusPLanTargets" localSheetId="39">#REF!</definedName>
    <definedName name="BusPLanTargets" localSheetId="40">#REF!</definedName>
    <definedName name="BusPLanTargets" localSheetId="41">#REF!</definedName>
    <definedName name="BusPLanTargets" localSheetId="25">#REF!</definedName>
    <definedName name="BusPLanTargets" localSheetId="26">#REF!</definedName>
    <definedName name="BusPLanTargets" localSheetId="65">#REF!</definedName>
    <definedName name="BusPLanTargets" localSheetId="68">#REF!</definedName>
    <definedName name="BusPLanTargets" localSheetId="81">#REF!</definedName>
    <definedName name="BusPLanTargets" localSheetId="82">#REF!</definedName>
    <definedName name="BusPLanTargets" localSheetId="83">#REF!</definedName>
    <definedName name="BusPLanTargets">#REF!</definedName>
    <definedName name="BusTicketIregularityReports">'[6]BE data'!$A$10</definedName>
    <definedName name="BVPIPlan2003">[8]BVPIPlanReview!$A$104</definedName>
    <definedName name="BVPIPlan2004">[8]BVPIPlanReview!$A$40</definedName>
    <definedName name="BVPIPlanHalf2004">[8]BVPIPlanReview!$A$71</definedName>
    <definedName name="BVPIPlanLiveData" localSheetId="101">#REF!</definedName>
    <definedName name="BVPIPlanLiveData" localSheetId="105">#REF!</definedName>
    <definedName name="BVPIPlanLiveData" localSheetId="128">#REF!</definedName>
    <definedName name="BVPIPlanLiveData" localSheetId="9">#REF!</definedName>
    <definedName name="BVPIPlanLiveData" localSheetId="23">#REF!</definedName>
    <definedName name="BVPIPlanLiveData" localSheetId="54">#REF!</definedName>
    <definedName name="BVPIPlanLiveData" localSheetId="66">#REF!</definedName>
    <definedName name="BVPIPlanLiveData" localSheetId="80">#REF!</definedName>
    <definedName name="BVPIPlanLiveData" localSheetId="118">#REF!</definedName>
    <definedName name="BVPIPlanLiveData" localSheetId="122">#REF!</definedName>
    <definedName name="BVPIPlanLiveData" localSheetId="123">#REF!</definedName>
    <definedName name="BVPIPlanLiveData" localSheetId="124">#REF!</definedName>
    <definedName name="BVPIPlanLiveData" localSheetId="125">#REF!</definedName>
    <definedName name="BVPIPlanLiveData" localSheetId="2">#REF!</definedName>
    <definedName name="BVPIPlanLiveData" localSheetId="5">#REF!</definedName>
    <definedName name="BVPIPlanLiveData" localSheetId="18">#REF!</definedName>
    <definedName name="BVPIPlanLiveData" localSheetId="24">#REF!</definedName>
    <definedName name="BVPIPlanLiveData" localSheetId="39">#REF!</definedName>
    <definedName name="BVPIPlanLiveData" localSheetId="40">#REF!</definedName>
    <definedName name="BVPIPlanLiveData" localSheetId="41">#REF!</definedName>
    <definedName name="BVPIPlanLiveData" localSheetId="25">#REF!</definedName>
    <definedName name="BVPIPlanLiveData" localSheetId="26">#REF!</definedName>
    <definedName name="BVPIPlanLiveData" localSheetId="65">#REF!</definedName>
    <definedName name="BVPIPlanLiveData" localSheetId="68">#REF!</definedName>
    <definedName name="BVPIPlanLiveData" localSheetId="81">#REF!</definedName>
    <definedName name="BVPIPlanLiveData" localSheetId="82">#REF!</definedName>
    <definedName name="BVPIPlanLiveData" localSheetId="83">#REF!</definedName>
    <definedName name="BVPIPlanLiveData">#REF!</definedName>
    <definedName name="CallCentreQueueTIme">[6]CC_PCN!$A$119</definedName>
    <definedName name="CCIncome">[6]CC_PCN!$A$15</definedName>
    <definedName name="CCPCNIncome">[6]CC_PCN!$A$224</definedName>
    <definedName name="ChartA" localSheetId="101">#REF!</definedName>
    <definedName name="ChartA" localSheetId="105">#REF!</definedName>
    <definedName name="ChartA" localSheetId="128">#REF!</definedName>
    <definedName name="ChartA" localSheetId="9">#REF!</definedName>
    <definedName name="ChartA" localSheetId="23">#REF!</definedName>
    <definedName name="ChartA" localSheetId="54">#REF!</definedName>
    <definedName name="ChartA" localSheetId="66">#REF!</definedName>
    <definedName name="ChartA" localSheetId="80">#REF!</definedName>
    <definedName name="ChartA" localSheetId="118">#REF!</definedName>
    <definedName name="ChartA" localSheetId="122">#REF!</definedName>
    <definedName name="ChartA" localSheetId="123">#REF!</definedName>
    <definedName name="ChartA" localSheetId="124">#REF!</definedName>
    <definedName name="ChartA" localSheetId="125">#REF!</definedName>
    <definedName name="ChartA" localSheetId="2">#REF!</definedName>
    <definedName name="ChartA" localSheetId="5">#REF!</definedName>
    <definedName name="ChartA" localSheetId="18">#REF!</definedName>
    <definedName name="ChartA" localSheetId="24">#REF!</definedName>
    <definedName name="ChartA" localSheetId="39">#REF!</definedName>
    <definedName name="ChartA" localSheetId="40">#REF!</definedName>
    <definedName name="ChartA" localSheetId="41">#REF!</definedName>
    <definedName name="ChartA" localSheetId="25">#REF!</definedName>
    <definedName name="ChartA" localSheetId="26">#REF!</definedName>
    <definedName name="ChartA" localSheetId="65">#REF!</definedName>
    <definedName name="ChartA" localSheetId="68">#REF!</definedName>
    <definedName name="ChartA" localSheetId="81">#REF!</definedName>
    <definedName name="ChartA" localSheetId="82">#REF!</definedName>
    <definedName name="ChartA" localSheetId="83">#REF!</definedName>
    <definedName name="ChartA">#REF!</definedName>
    <definedName name="ChartB" localSheetId="101">#REF!</definedName>
    <definedName name="ChartB" localSheetId="105">#REF!</definedName>
    <definedName name="ChartB" localSheetId="128">#REF!</definedName>
    <definedName name="ChartB" localSheetId="9">#REF!</definedName>
    <definedName name="ChartB" localSheetId="23">#REF!</definedName>
    <definedName name="ChartB" localSheetId="54">#REF!</definedName>
    <definedName name="ChartB" localSheetId="66">#REF!</definedName>
    <definedName name="ChartB" localSheetId="80">#REF!</definedName>
    <definedName name="ChartB" localSheetId="118">#REF!</definedName>
    <definedName name="ChartB" localSheetId="122">#REF!</definedName>
    <definedName name="ChartB" localSheetId="123">#REF!</definedName>
    <definedName name="ChartB" localSheetId="124">#REF!</definedName>
    <definedName name="ChartB" localSheetId="125">#REF!</definedName>
    <definedName name="ChartB" localSheetId="2">#REF!</definedName>
    <definedName name="ChartB" localSheetId="5">#REF!</definedName>
    <definedName name="ChartB" localSheetId="18">#REF!</definedName>
    <definedName name="ChartB" localSheetId="24">#REF!</definedName>
    <definedName name="ChartB" localSheetId="39">#REF!</definedName>
    <definedName name="ChartB" localSheetId="40">#REF!</definedName>
    <definedName name="ChartB" localSheetId="41">#REF!</definedName>
    <definedName name="ChartB" localSheetId="25">#REF!</definedName>
    <definedName name="ChartB" localSheetId="26">#REF!</definedName>
    <definedName name="ChartB" localSheetId="65">#REF!</definedName>
    <definedName name="ChartB" localSheetId="68">#REF!</definedName>
    <definedName name="ChartB" localSheetId="81">#REF!</definedName>
    <definedName name="ChartB" localSheetId="82">#REF!</definedName>
    <definedName name="ChartB" localSheetId="83">#REF!</definedName>
    <definedName name="ChartB">#REF!</definedName>
    <definedName name="ChartC" localSheetId="101">#REF!</definedName>
    <definedName name="ChartC" localSheetId="105">#REF!</definedName>
    <definedName name="ChartC" localSheetId="128">#REF!</definedName>
    <definedName name="ChartC" localSheetId="9">#REF!</definedName>
    <definedName name="ChartC" localSheetId="23">#REF!</definedName>
    <definedName name="ChartC" localSheetId="54">#REF!</definedName>
    <definedName name="ChartC" localSheetId="66">#REF!</definedName>
    <definedName name="ChartC" localSheetId="80">#REF!</definedName>
    <definedName name="ChartC" localSheetId="118">#REF!</definedName>
    <definedName name="ChartC" localSheetId="122">#REF!</definedName>
    <definedName name="ChartC" localSheetId="123">#REF!</definedName>
    <definedName name="ChartC" localSheetId="124">#REF!</definedName>
    <definedName name="ChartC" localSheetId="125">#REF!</definedName>
    <definedName name="ChartC" localSheetId="2">#REF!</definedName>
    <definedName name="ChartC" localSheetId="5">#REF!</definedName>
    <definedName name="ChartC" localSheetId="18">#REF!</definedName>
    <definedName name="ChartC" localSheetId="24">#REF!</definedName>
    <definedName name="ChartC" localSheetId="39">#REF!</definedName>
    <definedName name="ChartC" localSheetId="40">#REF!</definedName>
    <definedName name="ChartC" localSheetId="41">#REF!</definedName>
    <definedName name="ChartC" localSheetId="25">#REF!</definedName>
    <definedName name="ChartC" localSheetId="26">#REF!</definedName>
    <definedName name="ChartC" localSheetId="65">#REF!</definedName>
    <definedName name="ChartC" localSheetId="68">#REF!</definedName>
    <definedName name="ChartC" localSheetId="81">#REF!</definedName>
    <definedName name="ChartC" localSheetId="82">#REF!</definedName>
    <definedName name="ChartC" localSheetId="83">#REF!</definedName>
    <definedName name="ChartC">#REF!</definedName>
    <definedName name="ChartD" localSheetId="101">#REF!</definedName>
    <definedName name="ChartD" localSheetId="105">#REF!</definedName>
    <definedName name="ChartD" localSheetId="128">#REF!</definedName>
    <definedName name="ChartD" localSheetId="9">#REF!</definedName>
    <definedName name="ChartD" localSheetId="23">#REF!</definedName>
    <definedName name="ChartD" localSheetId="54">#REF!</definedName>
    <definedName name="ChartD" localSheetId="66">#REF!</definedName>
    <definedName name="ChartD" localSheetId="80">#REF!</definedName>
    <definedName name="ChartD" localSheetId="118">#REF!</definedName>
    <definedName name="ChartD" localSheetId="122">#REF!</definedName>
    <definedName name="ChartD" localSheetId="123">#REF!</definedName>
    <definedName name="ChartD" localSheetId="124">#REF!</definedName>
    <definedName name="ChartD" localSheetId="125">#REF!</definedName>
    <definedName name="ChartD" localSheetId="2">#REF!</definedName>
    <definedName name="ChartD" localSheetId="5">#REF!</definedName>
    <definedName name="ChartD" localSheetId="18">#REF!</definedName>
    <definedName name="ChartD" localSheetId="24">#REF!</definedName>
    <definedName name="ChartD" localSheetId="39">#REF!</definedName>
    <definedName name="ChartD" localSheetId="40">#REF!</definedName>
    <definedName name="ChartD" localSheetId="41">#REF!</definedName>
    <definedName name="ChartD" localSheetId="25">#REF!</definedName>
    <definedName name="ChartD" localSheetId="26">#REF!</definedName>
    <definedName name="ChartD" localSheetId="65">#REF!</definedName>
    <definedName name="ChartD" localSheetId="68">#REF!</definedName>
    <definedName name="ChartD" localSheetId="81">#REF!</definedName>
    <definedName name="ChartD" localSheetId="82">#REF!</definedName>
    <definedName name="ChartD" localSheetId="83">#REF!</definedName>
    <definedName name="ChartD">#REF!</definedName>
    <definedName name="charte">[5]T1_Demand!$A$353</definedName>
    <definedName name="ChartF" localSheetId="101">'[6]Bus Data'!#REF!</definedName>
    <definedName name="ChartF" localSheetId="105">'[6]Bus Data'!#REF!</definedName>
    <definedName name="ChartF" localSheetId="128">'[6]Bus Data'!#REF!</definedName>
    <definedName name="ChartF" localSheetId="9">'[6]Bus Data'!#REF!</definedName>
    <definedName name="ChartF" localSheetId="23">'[6]Bus Data'!#REF!</definedName>
    <definedName name="ChartF" localSheetId="54">'[6]Bus Data'!#REF!</definedName>
    <definedName name="ChartF" localSheetId="66">'[6]Bus Data'!#REF!</definedName>
    <definedName name="ChartF" localSheetId="80">'[6]Bus Data'!#REF!</definedName>
    <definedName name="ChartF" localSheetId="118">'[6]Bus Data'!#REF!</definedName>
    <definedName name="ChartF" localSheetId="122">'[6]Bus Data'!#REF!</definedName>
    <definedName name="ChartF" localSheetId="123">'[6]Bus Data'!#REF!</definedName>
    <definedName name="ChartF" localSheetId="124">'[6]Bus Data'!#REF!</definedName>
    <definedName name="ChartF" localSheetId="125">'[6]Bus Data'!#REF!</definedName>
    <definedName name="ChartF" localSheetId="2">'[6]Bus Data'!#REF!</definedName>
    <definedName name="ChartF" localSheetId="5">'[6]Bus Data'!#REF!</definedName>
    <definedName name="ChartF" localSheetId="18">'[6]Bus Data'!#REF!</definedName>
    <definedName name="ChartF" localSheetId="24">'[6]Bus Data'!#REF!</definedName>
    <definedName name="ChartF" localSheetId="39">'[6]Bus Data'!#REF!</definedName>
    <definedName name="ChartF" localSheetId="40">'[6]Bus Data'!#REF!</definedName>
    <definedName name="ChartF" localSheetId="41">'[6]Bus Data'!#REF!</definedName>
    <definedName name="ChartF" localSheetId="25">'[6]Bus Data'!#REF!</definedName>
    <definedName name="ChartF" localSheetId="26">'[6]Bus Data'!#REF!</definedName>
    <definedName name="ChartF" localSheetId="65">'[6]Bus Data'!#REF!</definedName>
    <definedName name="ChartF" localSheetId="68">'[6]Bus Data'!#REF!</definedName>
    <definedName name="ChartF" localSheetId="81">'[6]Bus Data'!#REF!</definedName>
    <definedName name="ChartF" localSheetId="82">'[6]Bus Data'!#REF!</definedName>
    <definedName name="ChartF" localSheetId="83">'[6]Bus Data'!#REF!</definedName>
    <definedName name="ChartF">'[6]Bus Data'!#REF!</definedName>
    <definedName name="Chartg" localSheetId="101">'[6]Bus Data'!#REF!</definedName>
    <definedName name="Chartg" localSheetId="105">'[6]Bus Data'!#REF!</definedName>
    <definedName name="Chartg" localSheetId="128">'[6]Bus Data'!#REF!</definedName>
    <definedName name="Chartg" localSheetId="9">'[6]Bus Data'!#REF!</definedName>
    <definedName name="Chartg" localSheetId="23">'[6]Bus Data'!#REF!</definedName>
    <definedName name="Chartg" localSheetId="54">'[6]Bus Data'!#REF!</definedName>
    <definedName name="Chartg" localSheetId="66">'[6]Bus Data'!#REF!</definedName>
    <definedName name="Chartg" localSheetId="80">'[6]Bus Data'!#REF!</definedName>
    <definedName name="Chartg" localSheetId="118">'[6]Bus Data'!#REF!</definedName>
    <definedName name="Chartg" localSheetId="122">'[6]Bus Data'!#REF!</definedName>
    <definedName name="Chartg" localSheetId="123">'[6]Bus Data'!#REF!</definedName>
    <definedName name="Chartg" localSheetId="124">'[6]Bus Data'!#REF!</definedName>
    <definedName name="Chartg" localSheetId="125">'[6]Bus Data'!#REF!</definedName>
    <definedName name="Chartg" localSheetId="2">'[6]Bus Data'!#REF!</definedName>
    <definedName name="Chartg" localSheetId="5">'[6]Bus Data'!#REF!</definedName>
    <definedName name="Chartg" localSheetId="18">'[6]Bus Data'!#REF!</definedName>
    <definedName name="Chartg" localSheetId="24">'[6]Bus Data'!#REF!</definedName>
    <definedName name="Chartg" localSheetId="39">'[6]Bus Data'!#REF!</definedName>
    <definedName name="Chartg" localSheetId="40">'[6]Bus Data'!#REF!</definedName>
    <definedName name="Chartg" localSheetId="41">'[6]Bus Data'!#REF!</definedName>
    <definedName name="Chartg" localSheetId="25">'[6]Bus Data'!#REF!</definedName>
    <definedName name="Chartg" localSheetId="26">'[6]Bus Data'!#REF!</definedName>
    <definedName name="Chartg" localSheetId="65">'[6]Bus Data'!#REF!</definedName>
    <definedName name="Chartg" localSheetId="68">'[6]Bus Data'!#REF!</definedName>
    <definedName name="Chartg" localSheetId="81">'[6]Bus Data'!#REF!</definedName>
    <definedName name="Chartg" localSheetId="82">'[6]Bus Data'!#REF!</definedName>
    <definedName name="Chartg" localSheetId="83">'[6]Bus Data'!#REF!</definedName>
    <definedName name="Chartg">'[6]Bus Data'!#REF!</definedName>
    <definedName name="ChartH" localSheetId="101">'[6]Bus Data'!#REF!</definedName>
    <definedName name="ChartH" localSheetId="105">'[6]Bus Data'!#REF!</definedName>
    <definedName name="ChartH" localSheetId="128">'[6]Bus Data'!#REF!</definedName>
    <definedName name="ChartH" localSheetId="9">'[6]Bus Data'!#REF!</definedName>
    <definedName name="ChartH" localSheetId="23">'[6]Bus Data'!#REF!</definedName>
    <definedName name="ChartH" localSheetId="54">'[6]Bus Data'!#REF!</definedName>
    <definedName name="ChartH" localSheetId="66">'[6]Bus Data'!#REF!</definedName>
    <definedName name="ChartH" localSheetId="80">'[6]Bus Data'!#REF!</definedName>
    <definedName name="ChartH" localSheetId="118">'[6]Bus Data'!#REF!</definedName>
    <definedName name="ChartH" localSheetId="122">'[6]Bus Data'!#REF!</definedName>
    <definedName name="ChartH" localSheetId="123">'[6]Bus Data'!#REF!</definedName>
    <definedName name="ChartH" localSheetId="124">'[6]Bus Data'!#REF!</definedName>
    <definedName name="ChartH" localSheetId="125">'[6]Bus Data'!#REF!</definedName>
    <definedName name="ChartH" localSheetId="2">'[6]Bus Data'!#REF!</definedName>
    <definedName name="ChartH" localSheetId="5">'[6]Bus Data'!#REF!</definedName>
    <definedName name="ChartH" localSheetId="18">'[6]Bus Data'!#REF!</definedName>
    <definedName name="ChartH" localSheetId="24">'[6]Bus Data'!#REF!</definedName>
    <definedName name="ChartH" localSheetId="39">'[6]Bus Data'!#REF!</definedName>
    <definedName name="ChartH" localSheetId="40">'[6]Bus Data'!#REF!</definedName>
    <definedName name="ChartH" localSheetId="41">'[6]Bus Data'!#REF!</definedName>
    <definedName name="ChartH" localSheetId="25">'[6]Bus Data'!#REF!</definedName>
    <definedName name="ChartH" localSheetId="26">'[6]Bus Data'!#REF!</definedName>
    <definedName name="ChartH" localSheetId="65">'[6]Bus Data'!#REF!</definedName>
    <definedName name="ChartH" localSheetId="68">'[6]Bus Data'!#REF!</definedName>
    <definedName name="ChartH" localSheetId="81">'[6]Bus Data'!#REF!</definedName>
    <definedName name="ChartH" localSheetId="82">'[6]Bus Data'!#REF!</definedName>
    <definedName name="ChartH" localSheetId="83">'[6]Bus Data'!#REF!</definedName>
    <definedName name="ChartH">'[6]Bus Data'!#REF!</definedName>
    <definedName name="ChartI" localSheetId="101">'[6]Bus Data'!#REF!</definedName>
    <definedName name="ChartI" localSheetId="105">'[6]Bus Data'!#REF!</definedName>
    <definedName name="ChartI" localSheetId="128">'[6]Bus Data'!#REF!</definedName>
    <definedName name="ChartI" localSheetId="9">'[6]Bus Data'!#REF!</definedName>
    <definedName name="ChartI" localSheetId="23">'[6]Bus Data'!#REF!</definedName>
    <definedName name="ChartI" localSheetId="54">'[6]Bus Data'!#REF!</definedName>
    <definedName name="ChartI" localSheetId="66">'[6]Bus Data'!#REF!</definedName>
    <definedName name="ChartI" localSheetId="80">'[6]Bus Data'!#REF!</definedName>
    <definedName name="ChartI" localSheetId="118">'[6]Bus Data'!#REF!</definedName>
    <definedName name="ChartI" localSheetId="122">'[6]Bus Data'!#REF!</definedName>
    <definedName name="ChartI" localSheetId="123">'[6]Bus Data'!#REF!</definedName>
    <definedName name="ChartI" localSheetId="124">'[6]Bus Data'!#REF!</definedName>
    <definedName name="ChartI" localSheetId="125">'[6]Bus Data'!#REF!</definedName>
    <definedName name="ChartI" localSheetId="2">'[6]Bus Data'!#REF!</definedName>
    <definedName name="ChartI" localSheetId="5">'[6]Bus Data'!#REF!</definedName>
    <definedName name="ChartI" localSheetId="18">'[6]Bus Data'!#REF!</definedName>
    <definedName name="ChartI" localSheetId="24">'[6]Bus Data'!#REF!</definedName>
    <definedName name="ChartI" localSheetId="39">'[6]Bus Data'!#REF!</definedName>
    <definedName name="ChartI" localSheetId="40">'[6]Bus Data'!#REF!</definedName>
    <definedName name="ChartI" localSheetId="41">'[6]Bus Data'!#REF!</definedName>
    <definedName name="ChartI" localSheetId="25">'[6]Bus Data'!#REF!</definedName>
    <definedName name="ChartI" localSheetId="26">'[6]Bus Data'!#REF!</definedName>
    <definedName name="ChartI" localSheetId="65">'[6]Bus Data'!#REF!</definedName>
    <definedName name="ChartI" localSheetId="68">'[6]Bus Data'!#REF!</definedName>
    <definedName name="ChartI" localSheetId="81">'[6]Bus Data'!#REF!</definedName>
    <definedName name="ChartI" localSheetId="82">'[6]Bus Data'!#REF!</definedName>
    <definedName name="ChartI" localSheetId="83">'[6]Bus Data'!#REF!</definedName>
    <definedName name="ChartI">'[6]Bus Data'!#REF!</definedName>
    <definedName name="ChartL">[7]SafetyCharts!$A$8</definedName>
    <definedName name="ChartN">[7]SafetyCharts!$A$15</definedName>
    <definedName name="charts2">[9]period!$B$61:$K$96</definedName>
    <definedName name="charts2W">[9]periodW!$B$61:$M$96</definedName>
    <definedName name="ChrisLinesSumm" localSheetId="101">#REF!</definedName>
    <definedName name="ChrisLinesSumm" localSheetId="105">#REF!</definedName>
    <definedName name="ChrisLinesSumm" localSheetId="128">#REF!</definedName>
    <definedName name="ChrisLinesSumm" localSheetId="9">#REF!</definedName>
    <definedName name="ChrisLinesSumm" localSheetId="23">#REF!</definedName>
    <definedName name="ChrisLinesSumm" localSheetId="54">#REF!</definedName>
    <definedName name="ChrisLinesSumm" localSheetId="66">#REF!</definedName>
    <definedName name="ChrisLinesSumm" localSheetId="80">#REF!</definedName>
    <definedName name="ChrisLinesSumm" localSheetId="118">#REF!</definedName>
    <definedName name="ChrisLinesSumm" localSheetId="122">#REF!</definedName>
    <definedName name="ChrisLinesSumm" localSheetId="123">#REF!</definedName>
    <definedName name="ChrisLinesSumm" localSheetId="124">#REF!</definedName>
    <definedName name="ChrisLinesSumm" localSheetId="125">#REF!</definedName>
    <definedName name="ChrisLinesSumm" localSheetId="2">#REF!</definedName>
    <definedName name="ChrisLinesSumm" localSheetId="5">#REF!</definedName>
    <definedName name="ChrisLinesSumm" localSheetId="18">#REF!</definedName>
    <definedName name="ChrisLinesSumm" localSheetId="24">#REF!</definedName>
    <definedName name="ChrisLinesSumm" localSheetId="39">#REF!</definedName>
    <definedName name="ChrisLinesSumm" localSheetId="40">#REF!</definedName>
    <definedName name="ChrisLinesSumm" localSheetId="41">#REF!</definedName>
    <definedName name="ChrisLinesSumm" localSheetId="25">#REF!</definedName>
    <definedName name="ChrisLinesSumm" localSheetId="26">#REF!</definedName>
    <definedName name="ChrisLinesSumm" localSheetId="65">#REF!</definedName>
    <definedName name="ChrisLinesSumm" localSheetId="68">#REF!</definedName>
    <definedName name="ChrisLinesSumm" localSheetId="81">#REF!</definedName>
    <definedName name="ChrisLinesSumm" localSheetId="82">#REF!</definedName>
    <definedName name="ChrisLinesSumm" localSheetId="83">#REF!</definedName>
    <definedName name="ChrisLinesSumm">#REF!</definedName>
    <definedName name="CIOCyclingCounts" localSheetId="101">#REF!</definedName>
    <definedName name="CIOCyclingCounts" localSheetId="105">#REF!</definedName>
    <definedName name="CIOCyclingCounts" localSheetId="128">#REF!</definedName>
    <definedName name="CIOCyclingCounts" localSheetId="9">#REF!</definedName>
    <definedName name="CIOCyclingCounts" localSheetId="23">#REF!</definedName>
    <definedName name="CIOCyclingCounts" localSheetId="54">#REF!</definedName>
    <definedName name="CIOCyclingCounts" localSheetId="66">#REF!</definedName>
    <definedName name="CIOCyclingCounts" localSheetId="80">#REF!</definedName>
    <definedName name="CIOCyclingCounts" localSheetId="118">#REF!</definedName>
    <definedName name="CIOCyclingCounts" localSheetId="122">#REF!</definedName>
    <definedName name="CIOCyclingCounts" localSheetId="123">#REF!</definedName>
    <definedName name="CIOCyclingCounts" localSheetId="124">#REF!</definedName>
    <definedName name="CIOCyclingCounts" localSheetId="125">#REF!</definedName>
    <definedName name="CIOCyclingCounts" localSheetId="2">#REF!</definedName>
    <definedName name="CIOCyclingCounts" localSheetId="5">#REF!</definedName>
    <definedName name="CIOCyclingCounts" localSheetId="18">#REF!</definedName>
    <definedName name="CIOCyclingCounts" localSheetId="24">#REF!</definedName>
    <definedName name="CIOCyclingCounts" localSheetId="39">#REF!</definedName>
    <definedName name="CIOCyclingCounts" localSheetId="40">#REF!</definedName>
    <definedName name="CIOCyclingCounts" localSheetId="41">#REF!</definedName>
    <definedName name="CIOCyclingCounts" localSheetId="25">#REF!</definedName>
    <definedName name="CIOCyclingCounts" localSheetId="26">#REF!</definedName>
    <definedName name="CIOCyclingCounts" localSheetId="65">#REF!</definedName>
    <definedName name="CIOCyclingCounts" localSheetId="68">#REF!</definedName>
    <definedName name="CIOCyclingCounts" localSheetId="81">#REF!</definedName>
    <definedName name="CIOCyclingCounts" localSheetId="82">#REF!</definedName>
    <definedName name="CIOCyclingCounts" localSheetId="83">#REF!</definedName>
    <definedName name="CIOCyclingCounts">#REF!</definedName>
    <definedName name="CompleteCharts">[5]T1_Demand!$B$8</definedName>
    <definedName name="COST" localSheetId="101">#REF!</definedName>
    <definedName name="COST" localSheetId="105">#REF!</definedName>
    <definedName name="COST" localSheetId="128">#REF!</definedName>
    <definedName name="COST" localSheetId="9">#REF!</definedName>
    <definedName name="COST" localSheetId="23">#REF!</definedName>
    <definedName name="COST" localSheetId="54">#REF!</definedName>
    <definedName name="COST" localSheetId="66">#REF!</definedName>
    <definedName name="COST" localSheetId="80">#REF!</definedName>
    <definedName name="COST" localSheetId="118">#REF!</definedName>
    <definedName name="COST" localSheetId="122">#REF!</definedName>
    <definedName name="COST" localSheetId="123">#REF!</definedName>
    <definedName name="COST" localSheetId="124">#REF!</definedName>
    <definedName name="COST" localSheetId="125">#REF!</definedName>
    <definedName name="COST" localSheetId="2">#REF!</definedName>
    <definedName name="COST" localSheetId="5">#REF!</definedName>
    <definedName name="COST" localSheetId="18">#REF!</definedName>
    <definedName name="COST" localSheetId="24">#REF!</definedName>
    <definedName name="COST" localSheetId="39">#REF!</definedName>
    <definedName name="COST" localSheetId="40">#REF!</definedName>
    <definedName name="COST" localSheetId="41">#REF!</definedName>
    <definedName name="COST" localSheetId="25">#REF!</definedName>
    <definedName name="COST" localSheetId="26">#REF!</definedName>
    <definedName name="COST" localSheetId="65">#REF!</definedName>
    <definedName name="COST" localSheetId="68">#REF!</definedName>
    <definedName name="COST" localSheetId="81">#REF!</definedName>
    <definedName name="COST" localSheetId="82">#REF!</definedName>
    <definedName name="COST" localSheetId="83">#REF!</definedName>
    <definedName name="COST">#REF!</definedName>
    <definedName name="CyclingCIOYronYr" localSheetId="101">#REF!</definedName>
    <definedName name="CyclingCIOYronYr" localSheetId="105">#REF!</definedName>
    <definedName name="CyclingCIOYronYr" localSheetId="128">#REF!</definedName>
    <definedName name="CyclingCIOYronYr" localSheetId="9">#REF!</definedName>
    <definedName name="CyclingCIOYronYr" localSheetId="23">#REF!</definedName>
    <definedName name="CyclingCIOYronYr" localSheetId="54">#REF!</definedName>
    <definedName name="CyclingCIOYronYr" localSheetId="66">#REF!</definedName>
    <definedName name="CyclingCIOYronYr" localSheetId="80">#REF!</definedName>
    <definedName name="CyclingCIOYronYr" localSheetId="118">#REF!</definedName>
    <definedName name="CyclingCIOYronYr" localSheetId="122">#REF!</definedName>
    <definedName name="CyclingCIOYronYr" localSheetId="123">#REF!</definedName>
    <definedName name="CyclingCIOYronYr" localSheetId="124">#REF!</definedName>
    <definedName name="CyclingCIOYronYr" localSheetId="125">#REF!</definedName>
    <definedName name="CyclingCIOYronYr" localSheetId="2">#REF!</definedName>
    <definedName name="CyclingCIOYronYr" localSheetId="5">#REF!</definedName>
    <definedName name="CyclingCIOYronYr" localSheetId="18">#REF!</definedName>
    <definedName name="CyclingCIOYronYr" localSheetId="24">#REF!</definedName>
    <definedName name="CyclingCIOYronYr" localSheetId="39">#REF!</definedName>
    <definedName name="CyclingCIOYronYr" localSheetId="40">#REF!</definedName>
    <definedName name="CyclingCIOYronYr" localSheetId="41">#REF!</definedName>
    <definedName name="CyclingCIOYronYr" localSheetId="25">#REF!</definedName>
    <definedName name="CyclingCIOYronYr" localSheetId="26">#REF!</definedName>
    <definedName name="CyclingCIOYronYr" localSheetId="65">#REF!</definedName>
    <definedName name="CyclingCIOYronYr" localSheetId="68">#REF!</definedName>
    <definedName name="CyclingCIOYronYr" localSheetId="81">#REF!</definedName>
    <definedName name="CyclingCIOYronYr" localSheetId="82">#REF!</definedName>
    <definedName name="CyclingCIOYronYr" localSheetId="83">#REF!</definedName>
    <definedName name="CyclingCIOYronYr">#REF!</definedName>
    <definedName name="CyclingTLRN">[6]All_Pedal_Cycles_info!$A$8</definedName>
    <definedName name="CyclingTLRNTargets">[6]All_Pedal_Cycles_info!$A$12</definedName>
    <definedName name="CyclingTLRNYronYrGrowth">[6]All_Pedal_Cycles_info!$A$10</definedName>
    <definedName name="data" localSheetId="101">#REF!</definedName>
    <definedName name="data" localSheetId="105">#REF!</definedName>
    <definedName name="data" localSheetId="128">#REF!</definedName>
    <definedName name="data" localSheetId="1">#REF!</definedName>
    <definedName name="data" localSheetId="9">#REF!</definedName>
    <definedName name="data" localSheetId="23">#REF!</definedName>
    <definedName name="data" localSheetId="54">#REF!</definedName>
    <definedName name="data" localSheetId="66">#REF!</definedName>
    <definedName name="data" localSheetId="80">#REF!</definedName>
    <definedName name="data" localSheetId="118">#REF!</definedName>
    <definedName name="data" localSheetId="122">#REF!</definedName>
    <definedName name="data" localSheetId="123">#REF!</definedName>
    <definedName name="data" localSheetId="124">#REF!</definedName>
    <definedName name="data" localSheetId="125">#REF!</definedName>
    <definedName name="data" localSheetId="114">#REF!</definedName>
    <definedName name="data" localSheetId="138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18">#REF!</definedName>
    <definedName name="data" localSheetId="24">#REF!</definedName>
    <definedName name="data" localSheetId="33">#REF!</definedName>
    <definedName name="data" localSheetId="34">#REF!</definedName>
    <definedName name="data" localSheetId="35">#REF!</definedName>
    <definedName name="data" localSheetId="39">#REF!</definedName>
    <definedName name="data" localSheetId="40">#REF!</definedName>
    <definedName name="data" localSheetId="41">#REF!</definedName>
    <definedName name="data" localSheetId="25">#REF!</definedName>
    <definedName name="data" localSheetId="44">#REF!</definedName>
    <definedName name="data" localSheetId="45">#REF!</definedName>
    <definedName name="data" localSheetId="48">#REF!</definedName>
    <definedName name="data" localSheetId="49">#REF!</definedName>
    <definedName name="data" localSheetId="50">#REF!</definedName>
    <definedName name="data" localSheetId="26">#REF!</definedName>
    <definedName name="data" localSheetId="29">#REF!</definedName>
    <definedName name="data" localSheetId="30">#REF!</definedName>
    <definedName name="data" localSheetId="55">#REF!</definedName>
    <definedName name="data" localSheetId="56">#REF!</definedName>
    <definedName name="data" localSheetId="57">#REF!</definedName>
    <definedName name="data" localSheetId="58">#REF!</definedName>
    <definedName name="data" localSheetId="61">#REF!</definedName>
    <definedName name="data" localSheetId="62">#REF!</definedName>
    <definedName name="data" localSheetId="63">#REF!</definedName>
    <definedName name="data" localSheetId="64">#REF!</definedName>
    <definedName name="data" localSheetId="65">#REF!</definedName>
    <definedName name="data" localSheetId="68">#REF!</definedName>
    <definedName name="data" localSheetId="81">#REF!</definedName>
    <definedName name="data" localSheetId="90">#REF!</definedName>
    <definedName name="data" localSheetId="91">#REF!</definedName>
    <definedName name="data" localSheetId="94">#REF!</definedName>
    <definedName name="data" localSheetId="82">#REF!</definedName>
    <definedName name="data" localSheetId="98">#REF!</definedName>
    <definedName name="data" localSheetId="99">#REF!</definedName>
    <definedName name="data" localSheetId="83">#REF!</definedName>
    <definedName name="data" localSheetId="0">#REF!</definedName>
    <definedName name="data">#REF!</definedName>
    <definedName name="data1">#REF!</definedName>
    <definedName name="DLRINV" localSheetId="101">#REF!</definedName>
    <definedName name="DLRINV" localSheetId="105">#REF!</definedName>
    <definedName name="DLRINV" localSheetId="128">#REF!</definedName>
    <definedName name="DLRINV" localSheetId="9">#REF!</definedName>
    <definedName name="DLRINV" localSheetId="23">#REF!</definedName>
    <definedName name="DLRINV" localSheetId="54">#REF!</definedName>
    <definedName name="DLRINV" localSheetId="66">#REF!</definedName>
    <definedName name="DLRINV" localSheetId="80">#REF!</definedName>
    <definedName name="DLRINV" localSheetId="118">#REF!</definedName>
    <definedName name="DLRINV" localSheetId="122">#REF!</definedName>
    <definedName name="DLRINV" localSheetId="123">#REF!</definedName>
    <definedName name="DLRINV" localSheetId="124">#REF!</definedName>
    <definedName name="DLRINV" localSheetId="125">#REF!</definedName>
    <definedName name="DLRINV" localSheetId="2">#REF!</definedName>
    <definedName name="DLRINV" localSheetId="5">#REF!</definedName>
    <definedName name="DLRINV" localSheetId="18">#REF!</definedName>
    <definedName name="DLRINV" localSheetId="24">#REF!</definedName>
    <definedName name="DLRINV" localSheetId="39">#REF!</definedName>
    <definedName name="DLRINV" localSheetId="40">#REF!</definedName>
    <definedName name="DLRINV" localSheetId="41">#REF!</definedName>
    <definedName name="DLRINV" localSheetId="25">#REF!</definedName>
    <definedName name="DLRINV" localSheetId="26">#REF!</definedName>
    <definedName name="DLRINV" localSheetId="65">#REF!</definedName>
    <definedName name="DLRINV" localSheetId="68">#REF!</definedName>
    <definedName name="DLRINV" localSheetId="81">#REF!</definedName>
    <definedName name="DLRINV" localSheetId="82">#REF!</definedName>
    <definedName name="DLRINV" localSheetId="83">#REF!</definedName>
    <definedName name="DLRINV">#REF!</definedName>
    <definedName name="FULL">'[2]NSETRAF data'!$D$14:$D$24</definedName>
    <definedName name="IND">'[2]NSETRAF data'!$K$14:$K$24</definedName>
    <definedName name="INDBBUS" localSheetId="101">'[10]cordon table'!#REF!</definedName>
    <definedName name="INDBBUS" localSheetId="105">'[10]cordon table'!#REF!</definedName>
    <definedName name="INDBBUS" localSheetId="128">'[10]cordon table'!#REF!</definedName>
    <definedName name="INDBBUS" localSheetId="9">'[10]cordon table'!#REF!</definedName>
    <definedName name="INDBBUS" localSheetId="23">'[10]cordon table'!#REF!</definedName>
    <definedName name="INDBBUS" localSheetId="54">'[10]cordon table'!#REF!</definedName>
    <definedName name="INDBBUS" localSheetId="66">'[10]cordon table'!#REF!</definedName>
    <definedName name="INDBBUS" localSheetId="80">'[10]cordon table'!#REF!</definedName>
    <definedName name="INDBBUS" localSheetId="118">'[10]cordon table'!#REF!</definedName>
    <definedName name="INDBBUS" localSheetId="122">'[10]cordon table'!#REF!</definedName>
    <definedName name="INDBBUS" localSheetId="123">'[10]cordon table'!#REF!</definedName>
    <definedName name="INDBBUS" localSheetId="124">'[10]cordon table'!#REF!</definedName>
    <definedName name="INDBBUS" localSheetId="125">'[10]cordon table'!#REF!</definedName>
    <definedName name="INDBBUS" localSheetId="2">'[10]cordon table'!#REF!</definedName>
    <definedName name="INDBBUS" localSheetId="5">'[10]cordon table'!#REF!</definedName>
    <definedName name="INDBBUS" localSheetId="18">'[10]cordon table'!#REF!</definedName>
    <definedName name="INDBBUS" localSheetId="24">'[10]cordon table'!#REF!</definedName>
    <definedName name="INDBBUS" localSheetId="39">'[10]cordon table'!#REF!</definedName>
    <definedName name="INDBBUS" localSheetId="40">'[10]cordon table'!#REF!</definedName>
    <definedName name="INDBBUS" localSheetId="41">'[10]cordon table'!#REF!</definedName>
    <definedName name="INDBBUS" localSheetId="25">'[10]cordon table'!#REF!</definedName>
    <definedName name="INDBBUS" localSheetId="26">'[10]cordon table'!#REF!</definedName>
    <definedName name="INDBBUS" localSheetId="65">'[10]cordon table'!#REF!</definedName>
    <definedName name="INDBBUS" localSheetId="68">'[10]cordon table'!#REF!</definedName>
    <definedName name="INDBBUS" localSheetId="81">'[10]cordon table'!#REF!</definedName>
    <definedName name="INDBBUS" localSheetId="82">'[10]cordon table'!#REF!</definedName>
    <definedName name="INDBBUS" localSheetId="83">'[10]cordon table'!#REF!</definedName>
    <definedName name="INDBBUS">'[10]cordon table'!#REF!</definedName>
    <definedName name="INDBCAR" localSheetId="101">'[10]cordon table'!#REF!</definedName>
    <definedName name="INDBCAR" localSheetId="105">'[10]cordon table'!#REF!</definedName>
    <definedName name="INDBCAR" localSheetId="128">'[10]cordon table'!#REF!</definedName>
    <definedName name="INDBCAR" localSheetId="9">'[10]cordon table'!#REF!</definedName>
    <definedName name="INDBCAR" localSheetId="23">'[10]cordon table'!#REF!</definedName>
    <definedName name="INDBCAR" localSheetId="54">'[10]cordon table'!#REF!</definedName>
    <definedName name="INDBCAR" localSheetId="66">'[10]cordon table'!#REF!</definedName>
    <definedName name="INDBCAR" localSheetId="80">'[10]cordon table'!#REF!</definedName>
    <definedName name="INDBCAR" localSheetId="118">'[10]cordon table'!#REF!</definedName>
    <definedName name="INDBCAR" localSheetId="122">'[10]cordon table'!#REF!</definedName>
    <definedName name="INDBCAR" localSheetId="123">'[10]cordon table'!#REF!</definedName>
    <definedName name="INDBCAR" localSheetId="124">'[10]cordon table'!#REF!</definedName>
    <definedName name="INDBCAR" localSheetId="125">'[10]cordon table'!#REF!</definedName>
    <definedName name="INDBCAR" localSheetId="2">'[10]cordon table'!#REF!</definedName>
    <definedName name="INDBCAR" localSheetId="5">'[10]cordon table'!#REF!</definedName>
    <definedName name="INDBCAR" localSheetId="18">'[10]cordon table'!#REF!</definedName>
    <definedName name="INDBCAR" localSheetId="24">'[10]cordon table'!#REF!</definedName>
    <definedName name="INDBCAR" localSheetId="39">'[10]cordon table'!#REF!</definedName>
    <definedName name="INDBCAR" localSheetId="40">'[10]cordon table'!#REF!</definedName>
    <definedName name="INDBCAR" localSheetId="41">'[10]cordon table'!#REF!</definedName>
    <definedName name="INDBCAR" localSheetId="25">'[10]cordon table'!#REF!</definedName>
    <definedName name="INDBCAR" localSheetId="26">'[10]cordon table'!#REF!</definedName>
    <definedName name="INDBCAR" localSheetId="65">'[10]cordon table'!#REF!</definedName>
    <definedName name="INDBCAR" localSheetId="68">'[10]cordon table'!#REF!</definedName>
    <definedName name="INDBCAR" localSheetId="81">'[10]cordon table'!#REF!</definedName>
    <definedName name="INDBCAR" localSheetId="82">'[10]cordon table'!#REF!</definedName>
    <definedName name="INDBCAR" localSheetId="83">'[10]cordon table'!#REF!</definedName>
    <definedName name="INDBCAR">'[10]cordon table'!#REF!</definedName>
    <definedName name="INDBGOODS" localSheetId="101">'[10]cordon table'!#REF!</definedName>
    <definedName name="INDBGOODS" localSheetId="105">'[10]cordon table'!#REF!</definedName>
    <definedName name="INDBGOODS" localSheetId="128">'[10]cordon table'!#REF!</definedName>
    <definedName name="INDBGOODS" localSheetId="9">'[10]cordon table'!#REF!</definedName>
    <definedName name="INDBGOODS" localSheetId="23">'[10]cordon table'!#REF!</definedName>
    <definedName name="INDBGOODS" localSheetId="54">'[10]cordon table'!#REF!</definedName>
    <definedName name="INDBGOODS" localSheetId="66">'[10]cordon table'!#REF!</definedName>
    <definedName name="INDBGOODS" localSheetId="80">'[10]cordon table'!#REF!</definedName>
    <definedName name="INDBGOODS" localSheetId="118">'[10]cordon table'!#REF!</definedName>
    <definedName name="INDBGOODS" localSheetId="122">'[10]cordon table'!#REF!</definedName>
    <definedName name="INDBGOODS" localSheetId="123">'[10]cordon table'!#REF!</definedName>
    <definedName name="INDBGOODS" localSheetId="124">'[10]cordon table'!#REF!</definedName>
    <definedName name="INDBGOODS" localSheetId="125">'[10]cordon table'!#REF!</definedName>
    <definedName name="INDBGOODS" localSheetId="2">'[10]cordon table'!#REF!</definedName>
    <definedName name="INDBGOODS" localSheetId="5">'[10]cordon table'!#REF!</definedName>
    <definedName name="INDBGOODS" localSheetId="18">'[10]cordon table'!#REF!</definedName>
    <definedName name="INDBGOODS" localSheetId="24">'[10]cordon table'!#REF!</definedName>
    <definedName name="INDBGOODS" localSheetId="39">'[10]cordon table'!#REF!</definedName>
    <definedName name="INDBGOODS" localSheetId="40">'[10]cordon table'!#REF!</definedName>
    <definedName name="INDBGOODS" localSheetId="41">'[10]cordon table'!#REF!</definedName>
    <definedName name="INDBGOODS" localSheetId="25">'[10]cordon table'!#REF!</definedName>
    <definedName name="INDBGOODS" localSheetId="26">'[10]cordon table'!#REF!</definedName>
    <definedName name="INDBGOODS" localSheetId="65">'[10]cordon table'!#REF!</definedName>
    <definedName name="INDBGOODS" localSheetId="68">'[10]cordon table'!#REF!</definedName>
    <definedName name="INDBGOODS" localSheetId="81">'[10]cordon table'!#REF!</definedName>
    <definedName name="INDBGOODS" localSheetId="82">'[10]cordon table'!#REF!</definedName>
    <definedName name="INDBGOODS" localSheetId="83">'[10]cordon table'!#REF!</definedName>
    <definedName name="INDBGOODS">'[10]cordon table'!#REF!</definedName>
    <definedName name="INDBMC" localSheetId="101">'[10]cordon table'!#REF!</definedName>
    <definedName name="INDBMC" localSheetId="105">'[10]cordon table'!#REF!</definedName>
    <definedName name="INDBMC" localSheetId="128">'[10]cordon table'!#REF!</definedName>
    <definedName name="INDBMC" localSheetId="9">'[10]cordon table'!#REF!</definedName>
    <definedName name="INDBMC" localSheetId="23">'[10]cordon table'!#REF!</definedName>
    <definedName name="INDBMC" localSheetId="54">'[10]cordon table'!#REF!</definedName>
    <definedName name="INDBMC" localSheetId="66">'[10]cordon table'!#REF!</definedName>
    <definedName name="INDBMC" localSheetId="80">'[10]cordon table'!#REF!</definedName>
    <definedName name="INDBMC" localSheetId="118">'[10]cordon table'!#REF!</definedName>
    <definedName name="INDBMC" localSheetId="122">'[10]cordon table'!#REF!</definedName>
    <definedName name="INDBMC" localSheetId="123">'[10]cordon table'!#REF!</definedName>
    <definedName name="INDBMC" localSheetId="124">'[10]cordon table'!#REF!</definedName>
    <definedName name="INDBMC" localSheetId="125">'[10]cordon table'!#REF!</definedName>
    <definedName name="INDBMC" localSheetId="2">'[10]cordon table'!#REF!</definedName>
    <definedName name="INDBMC" localSheetId="5">'[10]cordon table'!#REF!</definedName>
    <definedName name="INDBMC" localSheetId="18">'[10]cordon table'!#REF!</definedName>
    <definedName name="INDBMC" localSheetId="24">'[10]cordon table'!#REF!</definedName>
    <definedName name="INDBMC" localSheetId="39">'[10]cordon table'!#REF!</definedName>
    <definedName name="INDBMC" localSheetId="40">'[10]cordon table'!#REF!</definedName>
    <definedName name="INDBMC" localSheetId="41">'[10]cordon table'!#REF!</definedName>
    <definedName name="INDBMC" localSheetId="25">'[10]cordon table'!#REF!</definedName>
    <definedName name="INDBMC" localSheetId="26">'[10]cordon table'!#REF!</definedName>
    <definedName name="INDBMC" localSheetId="65">'[10]cordon table'!#REF!</definedName>
    <definedName name="INDBMC" localSheetId="68">'[10]cordon table'!#REF!</definedName>
    <definedName name="INDBMC" localSheetId="81">'[10]cordon table'!#REF!</definedName>
    <definedName name="INDBMC" localSheetId="82">'[10]cordon table'!#REF!</definedName>
    <definedName name="INDBMC" localSheetId="83">'[10]cordon table'!#REF!</definedName>
    <definedName name="INDBMC">'[10]cordon table'!#REF!</definedName>
    <definedName name="INDBTOTAL" localSheetId="101">'[10]cordon table'!#REF!</definedName>
    <definedName name="INDBTOTAL" localSheetId="105">'[10]cordon table'!#REF!</definedName>
    <definedName name="INDBTOTAL" localSheetId="128">'[10]cordon table'!#REF!</definedName>
    <definedName name="INDBTOTAL" localSheetId="9">'[10]cordon table'!#REF!</definedName>
    <definedName name="INDBTOTAL" localSheetId="23">'[10]cordon table'!#REF!</definedName>
    <definedName name="INDBTOTAL" localSheetId="54">'[10]cordon table'!#REF!</definedName>
    <definedName name="INDBTOTAL" localSheetId="66">'[10]cordon table'!#REF!</definedName>
    <definedName name="INDBTOTAL" localSheetId="80">'[10]cordon table'!#REF!</definedName>
    <definedName name="INDBTOTAL" localSheetId="118">'[10]cordon table'!#REF!</definedName>
    <definedName name="INDBTOTAL" localSheetId="122">'[10]cordon table'!#REF!</definedName>
    <definedName name="INDBTOTAL" localSheetId="123">'[10]cordon table'!#REF!</definedName>
    <definedName name="INDBTOTAL" localSheetId="124">'[10]cordon table'!#REF!</definedName>
    <definedName name="INDBTOTAL" localSheetId="125">'[10]cordon table'!#REF!</definedName>
    <definedName name="INDBTOTAL" localSheetId="2">'[10]cordon table'!#REF!</definedName>
    <definedName name="INDBTOTAL" localSheetId="5">'[10]cordon table'!#REF!</definedName>
    <definedName name="INDBTOTAL" localSheetId="18">'[10]cordon table'!#REF!</definedName>
    <definedName name="INDBTOTAL" localSheetId="24">'[10]cordon table'!#REF!</definedName>
    <definedName name="INDBTOTAL" localSheetId="39">'[10]cordon table'!#REF!</definedName>
    <definedName name="INDBTOTAL" localSheetId="40">'[10]cordon table'!#REF!</definedName>
    <definedName name="INDBTOTAL" localSheetId="41">'[10]cordon table'!#REF!</definedName>
    <definedName name="INDBTOTAL" localSheetId="25">'[10]cordon table'!#REF!</definedName>
    <definedName name="INDBTOTAL" localSheetId="26">'[10]cordon table'!#REF!</definedName>
    <definedName name="INDBTOTAL" localSheetId="65">'[10]cordon table'!#REF!</definedName>
    <definedName name="INDBTOTAL" localSheetId="68">'[10]cordon table'!#REF!</definedName>
    <definedName name="INDBTOTAL" localSheetId="81">'[10]cordon table'!#REF!</definedName>
    <definedName name="INDBTOTAL" localSheetId="82">'[10]cordon table'!#REF!</definedName>
    <definedName name="INDBTOTAL" localSheetId="83">'[10]cordon table'!#REF!</definedName>
    <definedName name="INDBTOTAL">'[10]cordon table'!#REF!</definedName>
    <definedName name="INDCBUS" localSheetId="101">'[10]cordon table'!#REF!</definedName>
    <definedName name="INDCBUS" localSheetId="105">'[10]cordon table'!#REF!</definedName>
    <definedName name="INDCBUS" localSheetId="128">'[10]cordon table'!#REF!</definedName>
    <definedName name="INDCBUS" localSheetId="9">'[10]cordon table'!#REF!</definedName>
    <definedName name="INDCBUS" localSheetId="23">'[10]cordon table'!#REF!</definedName>
    <definedName name="INDCBUS" localSheetId="54">'[10]cordon table'!#REF!</definedName>
    <definedName name="INDCBUS" localSheetId="66">'[10]cordon table'!#REF!</definedName>
    <definedName name="INDCBUS" localSheetId="80">'[10]cordon table'!#REF!</definedName>
    <definedName name="INDCBUS" localSheetId="118">'[10]cordon table'!#REF!</definedName>
    <definedName name="INDCBUS" localSheetId="122">'[10]cordon table'!#REF!</definedName>
    <definedName name="INDCBUS" localSheetId="123">'[10]cordon table'!#REF!</definedName>
    <definedName name="INDCBUS" localSheetId="124">'[10]cordon table'!#REF!</definedName>
    <definedName name="INDCBUS" localSheetId="125">'[10]cordon table'!#REF!</definedName>
    <definedName name="INDCBUS" localSheetId="2">'[10]cordon table'!#REF!</definedName>
    <definedName name="INDCBUS" localSheetId="5">'[10]cordon table'!#REF!</definedName>
    <definedName name="INDCBUS" localSheetId="18">'[10]cordon table'!#REF!</definedName>
    <definedName name="INDCBUS" localSheetId="24">'[10]cordon table'!#REF!</definedName>
    <definedName name="INDCBUS" localSheetId="39">'[10]cordon table'!#REF!</definedName>
    <definedName name="INDCBUS" localSheetId="40">'[10]cordon table'!#REF!</definedName>
    <definedName name="INDCBUS" localSheetId="41">'[10]cordon table'!#REF!</definedName>
    <definedName name="INDCBUS" localSheetId="25">'[10]cordon table'!#REF!</definedName>
    <definedName name="INDCBUS" localSheetId="26">'[10]cordon table'!#REF!</definedName>
    <definedName name="INDCBUS" localSheetId="65">'[10]cordon table'!#REF!</definedName>
    <definedName name="INDCBUS" localSheetId="68">'[10]cordon table'!#REF!</definedName>
    <definedName name="INDCBUS" localSheetId="81">'[10]cordon table'!#REF!</definedName>
    <definedName name="INDCBUS" localSheetId="82">'[10]cordon table'!#REF!</definedName>
    <definedName name="INDCBUS" localSheetId="83">'[10]cordon table'!#REF!</definedName>
    <definedName name="INDCBUS">'[10]cordon table'!#REF!</definedName>
    <definedName name="INDCCAR" localSheetId="101">'[10]cordon table'!#REF!</definedName>
    <definedName name="INDCCAR" localSheetId="105">'[10]cordon table'!#REF!</definedName>
    <definedName name="INDCCAR" localSheetId="128">'[10]cordon table'!#REF!</definedName>
    <definedName name="INDCCAR" localSheetId="9">'[10]cordon table'!#REF!</definedName>
    <definedName name="INDCCAR" localSheetId="23">'[10]cordon table'!#REF!</definedName>
    <definedName name="INDCCAR" localSheetId="54">'[10]cordon table'!#REF!</definedName>
    <definedName name="INDCCAR" localSheetId="66">'[10]cordon table'!#REF!</definedName>
    <definedName name="INDCCAR" localSheetId="80">'[10]cordon table'!#REF!</definedName>
    <definedName name="INDCCAR" localSheetId="118">'[10]cordon table'!#REF!</definedName>
    <definedName name="INDCCAR" localSheetId="122">'[10]cordon table'!#REF!</definedName>
    <definedName name="INDCCAR" localSheetId="123">'[10]cordon table'!#REF!</definedName>
    <definedName name="INDCCAR" localSheetId="124">'[10]cordon table'!#REF!</definedName>
    <definedName name="INDCCAR" localSheetId="125">'[10]cordon table'!#REF!</definedName>
    <definedName name="INDCCAR" localSheetId="2">'[10]cordon table'!#REF!</definedName>
    <definedName name="INDCCAR" localSheetId="5">'[10]cordon table'!#REF!</definedName>
    <definedName name="INDCCAR" localSheetId="18">'[10]cordon table'!#REF!</definedName>
    <definedName name="INDCCAR" localSheetId="24">'[10]cordon table'!#REF!</definedName>
    <definedName name="INDCCAR" localSheetId="39">'[10]cordon table'!#REF!</definedName>
    <definedName name="INDCCAR" localSheetId="40">'[10]cordon table'!#REF!</definedName>
    <definedName name="INDCCAR" localSheetId="41">'[10]cordon table'!#REF!</definedName>
    <definedName name="INDCCAR" localSheetId="25">'[10]cordon table'!#REF!</definedName>
    <definedName name="INDCCAR" localSheetId="26">'[10]cordon table'!#REF!</definedName>
    <definedName name="INDCCAR" localSheetId="65">'[10]cordon table'!#REF!</definedName>
    <definedName name="INDCCAR" localSheetId="68">'[10]cordon table'!#REF!</definedName>
    <definedName name="INDCCAR" localSheetId="81">'[10]cordon table'!#REF!</definedName>
    <definedName name="INDCCAR" localSheetId="82">'[10]cordon table'!#REF!</definedName>
    <definedName name="INDCCAR" localSheetId="83">'[10]cordon table'!#REF!</definedName>
    <definedName name="INDCCAR">'[10]cordon table'!#REF!</definedName>
    <definedName name="INDCGOODS" localSheetId="101">'[10]cordon table'!#REF!</definedName>
    <definedName name="INDCGOODS" localSheetId="105">'[10]cordon table'!#REF!</definedName>
    <definedName name="INDCGOODS" localSheetId="128">'[10]cordon table'!#REF!</definedName>
    <definedName name="INDCGOODS" localSheetId="9">'[10]cordon table'!#REF!</definedName>
    <definedName name="INDCGOODS" localSheetId="23">'[10]cordon table'!#REF!</definedName>
    <definedName name="INDCGOODS" localSheetId="54">'[10]cordon table'!#REF!</definedName>
    <definedName name="INDCGOODS" localSheetId="66">'[10]cordon table'!#REF!</definedName>
    <definedName name="INDCGOODS" localSheetId="80">'[10]cordon table'!#REF!</definedName>
    <definedName name="INDCGOODS" localSheetId="118">'[10]cordon table'!#REF!</definedName>
    <definedName name="INDCGOODS" localSheetId="122">'[10]cordon table'!#REF!</definedName>
    <definedName name="INDCGOODS" localSheetId="123">'[10]cordon table'!#REF!</definedName>
    <definedName name="INDCGOODS" localSheetId="124">'[10]cordon table'!#REF!</definedName>
    <definedName name="INDCGOODS" localSheetId="125">'[10]cordon table'!#REF!</definedName>
    <definedName name="INDCGOODS" localSheetId="2">'[10]cordon table'!#REF!</definedName>
    <definedName name="INDCGOODS" localSheetId="5">'[10]cordon table'!#REF!</definedName>
    <definedName name="INDCGOODS" localSheetId="18">'[10]cordon table'!#REF!</definedName>
    <definedName name="INDCGOODS" localSheetId="24">'[10]cordon table'!#REF!</definedName>
    <definedName name="INDCGOODS" localSheetId="39">'[10]cordon table'!#REF!</definedName>
    <definedName name="INDCGOODS" localSheetId="40">'[10]cordon table'!#REF!</definedName>
    <definedName name="INDCGOODS" localSheetId="41">'[10]cordon table'!#REF!</definedName>
    <definedName name="INDCGOODS" localSheetId="25">'[10]cordon table'!#REF!</definedName>
    <definedName name="INDCGOODS" localSheetId="26">'[10]cordon table'!#REF!</definedName>
    <definedName name="INDCGOODS" localSheetId="65">'[10]cordon table'!#REF!</definedName>
    <definedName name="INDCGOODS" localSheetId="68">'[10]cordon table'!#REF!</definedName>
    <definedName name="INDCGOODS" localSheetId="81">'[10]cordon table'!#REF!</definedName>
    <definedName name="INDCGOODS" localSheetId="82">'[10]cordon table'!#REF!</definedName>
    <definedName name="INDCGOODS" localSheetId="83">'[10]cordon table'!#REF!</definedName>
    <definedName name="INDCGOODS">'[10]cordon table'!#REF!</definedName>
    <definedName name="INDCMC" localSheetId="101">'[10]cordon table'!#REF!</definedName>
    <definedName name="INDCMC" localSheetId="105">'[10]cordon table'!#REF!</definedName>
    <definedName name="INDCMC" localSheetId="128">'[10]cordon table'!#REF!</definedName>
    <definedName name="INDCMC" localSheetId="9">'[10]cordon table'!#REF!</definedName>
    <definedName name="INDCMC" localSheetId="23">'[10]cordon table'!#REF!</definedName>
    <definedName name="INDCMC" localSheetId="54">'[10]cordon table'!#REF!</definedName>
    <definedName name="INDCMC" localSheetId="66">'[10]cordon table'!#REF!</definedName>
    <definedName name="INDCMC" localSheetId="80">'[10]cordon table'!#REF!</definedName>
    <definedName name="INDCMC" localSheetId="118">'[10]cordon table'!#REF!</definedName>
    <definedName name="INDCMC" localSheetId="122">'[10]cordon table'!#REF!</definedName>
    <definedName name="INDCMC" localSheetId="123">'[10]cordon table'!#REF!</definedName>
    <definedName name="INDCMC" localSheetId="124">'[10]cordon table'!#REF!</definedName>
    <definedName name="INDCMC" localSheetId="125">'[10]cordon table'!#REF!</definedName>
    <definedName name="INDCMC" localSheetId="2">'[10]cordon table'!#REF!</definedName>
    <definedName name="INDCMC" localSheetId="5">'[10]cordon table'!#REF!</definedName>
    <definedName name="INDCMC" localSheetId="18">'[10]cordon table'!#REF!</definedName>
    <definedName name="INDCMC" localSheetId="24">'[10]cordon table'!#REF!</definedName>
    <definedName name="INDCMC" localSheetId="39">'[10]cordon table'!#REF!</definedName>
    <definedName name="INDCMC" localSheetId="40">'[10]cordon table'!#REF!</definedName>
    <definedName name="INDCMC" localSheetId="41">'[10]cordon table'!#REF!</definedName>
    <definedName name="INDCMC" localSheetId="25">'[10]cordon table'!#REF!</definedName>
    <definedName name="INDCMC" localSheetId="26">'[10]cordon table'!#REF!</definedName>
    <definedName name="INDCMC" localSheetId="65">'[10]cordon table'!#REF!</definedName>
    <definedName name="INDCMC" localSheetId="68">'[10]cordon table'!#REF!</definedName>
    <definedName name="INDCMC" localSheetId="81">'[10]cordon table'!#REF!</definedName>
    <definedName name="INDCMC" localSheetId="82">'[10]cordon table'!#REF!</definedName>
    <definedName name="INDCMC" localSheetId="83">'[10]cordon table'!#REF!</definedName>
    <definedName name="INDCMC">'[10]cordon table'!#REF!</definedName>
    <definedName name="INDCTOTAL" localSheetId="101">'[10]cordon table'!#REF!</definedName>
    <definedName name="INDCTOTAL" localSheetId="105">'[10]cordon table'!#REF!</definedName>
    <definedName name="INDCTOTAL" localSheetId="128">'[10]cordon table'!#REF!</definedName>
    <definedName name="INDCTOTAL" localSheetId="9">'[10]cordon table'!#REF!</definedName>
    <definedName name="INDCTOTAL" localSheetId="23">'[10]cordon table'!#REF!</definedName>
    <definedName name="INDCTOTAL" localSheetId="54">'[10]cordon table'!#REF!</definedName>
    <definedName name="INDCTOTAL" localSheetId="66">'[10]cordon table'!#REF!</definedName>
    <definedName name="INDCTOTAL" localSheetId="80">'[10]cordon table'!#REF!</definedName>
    <definedName name="INDCTOTAL" localSheetId="118">'[10]cordon table'!#REF!</definedName>
    <definedName name="INDCTOTAL" localSheetId="122">'[10]cordon table'!#REF!</definedName>
    <definedName name="INDCTOTAL" localSheetId="123">'[10]cordon table'!#REF!</definedName>
    <definedName name="INDCTOTAL" localSheetId="124">'[10]cordon table'!#REF!</definedName>
    <definedName name="INDCTOTAL" localSheetId="125">'[10]cordon table'!#REF!</definedName>
    <definedName name="INDCTOTAL" localSheetId="2">'[10]cordon table'!#REF!</definedName>
    <definedName name="INDCTOTAL" localSheetId="5">'[10]cordon table'!#REF!</definedName>
    <definedName name="INDCTOTAL" localSheetId="18">'[10]cordon table'!#REF!</definedName>
    <definedName name="INDCTOTAL" localSheetId="24">'[10]cordon table'!#REF!</definedName>
    <definedName name="INDCTOTAL" localSheetId="39">'[10]cordon table'!#REF!</definedName>
    <definedName name="INDCTOTAL" localSheetId="40">'[10]cordon table'!#REF!</definedName>
    <definedName name="INDCTOTAL" localSheetId="41">'[10]cordon table'!#REF!</definedName>
    <definedName name="INDCTOTAL" localSheetId="25">'[10]cordon table'!#REF!</definedName>
    <definedName name="INDCTOTAL" localSheetId="26">'[10]cordon table'!#REF!</definedName>
    <definedName name="INDCTOTAL" localSheetId="65">'[10]cordon table'!#REF!</definedName>
    <definedName name="INDCTOTAL" localSheetId="68">'[10]cordon table'!#REF!</definedName>
    <definedName name="INDCTOTAL" localSheetId="81">'[10]cordon table'!#REF!</definedName>
    <definedName name="INDCTOTAL" localSheetId="82">'[10]cordon table'!#REF!</definedName>
    <definedName name="INDCTOTAL" localSheetId="83">'[10]cordon table'!#REF!</definedName>
    <definedName name="INDCTOTAL">'[10]cordon table'!#REF!</definedName>
    <definedName name="INDIBUS" localSheetId="101">'[10]cordon table'!#REF!</definedName>
    <definedName name="INDIBUS" localSheetId="105">'[10]cordon table'!#REF!</definedName>
    <definedName name="INDIBUS" localSheetId="128">'[10]cordon table'!#REF!</definedName>
    <definedName name="INDIBUS" localSheetId="9">'[10]cordon table'!#REF!</definedName>
    <definedName name="INDIBUS" localSheetId="23">'[10]cordon table'!#REF!</definedName>
    <definedName name="INDIBUS" localSheetId="54">'[10]cordon table'!#REF!</definedName>
    <definedName name="INDIBUS" localSheetId="66">'[10]cordon table'!#REF!</definedName>
    <definedName name="INDIBUS" localSheetId="80">'[10]cordon table'!#REF!</definedName>
    <definedName name="INDIBUS" localSheetId="118">'[10]cordon table'!#REF!</definedName>
    <definedName name="INDIBUS" localSheetId="122">'[10]cordon table'!#REF!</definedName>
    <definedName name="INDIBUS" localSheetId="123">'[10]cordon table'!#REF!</definedName>
    <definedName name="INDIBUS" localSheetId="124">'[10]cordon table'!#REF!</definedName>
    <definedName name="INDIBUS" localSheetId="125">'[10]cordon table'!#REF!</definedName>
    <definedName name="INDIBUS" localSheetId="2">'[10]cordon table'!#REF!</definedName>
    <definedName name="INDIBUS" localSheetId="5">'[10]cordon table'!#REF!</definedName>
    <definedName name="INDIBUS" localSheetId="18">'[10]cordon table'!#REF!</definedName>
    <definedName name="INDIBUS" localSheetId="24">'[10]cordon table'!#REF!</definedName>
    <definedName name="INDIBUS" localSheetId="39">'[10]cordon table'!#REF!</definedName>
    <definedName name="INDIBUS" localSheetId="40">'[10]cordon table'!#REF!</definedName>
    <definedName name="INDIBUS" localSheetId="41">'[10]cordon table'!#REF!</definedName>
    <definedName name="INDIBUS" localSheetId="25">'[10]cordon table'!#REF!</definedName>
    <definedName name="INDIBUS" localSheetId="26">'[10]cordon table'!#REF!</definedName>
    <definedName name="INDIBUS" localSheetId="65">'[10]cordon table'!#REF!</definedName>
    <definedName name="INDIBUS" localSheetId="68">'[10]cordon table'!#REF!</definedName>
    <definedName name="INDIBUS" localSheetId="81">'[10]cordon table'!#REF!</definedName>
    <definedName name="INDIBUS" localSheetId="82">'[10]cordon table'!#REF!</definedName>
    <definedName name="INDIBUS" localSheetId="83">'[10]cordon table'!#REF!</definedName>
    <definedName name="INDIBUS">'[10]cordon table'!#REF!</definedName>
    <definedName name="INDICAR" localSheetId="101">'[10]cordon table'!#REF!</definedName>
    <definedName name="INDICAR" localSheetId="105">'[10]cordon table'!#REF!</definedName>
    <definedName name="INDICAR" localSheetId="128">'[10]cordon table'!#REF!</definedName>
    <definedName name="INDICAR" localSheetId="9">'[10]cordon table'!#REF!</definedName>
    <definedName name="INDICAR" localSheetId="23">'[10]cordon table'!#REF!</definedName>
    <definedName name="INDICAR" localSheetId="54">'[10]cordon table'!#REF!</definedName>
    <definedName name="INDICAR" localSheetId="66">'[10]cordon table'!#REF!</definedName>
    <definedName name="INDICAR" localSheetId="80">'[10]cordon table'!#REF!</definedName>
    <definedName name="INDICAR" localSheetId="118">'[10]cordon table'!#REF!</definedName>
    <definedName name="INDICAR" localSheetId="122">'[10]cordon table'!#REF!</definedName>
    <definedName name="INDICAR" localSheetId="123">'[10]cordon table'!#REF!</definedName>
    <definedName name="INDICAR" localSheetId="124">'[10]cordon table'!#REF!</definedName>
    <definedName name="INDICAR" localSheetId="125">'[10]cordon table'!#REF!</definedName>
    <definedName name="INDICAR" localSheetId="2">'[10]cordon table'!#REF!</definedName>
    <definedName name="INDICAR" localSheetId="5">'[10]cordon table'!#REF!</definedName>
    <definedName name="INDICAR" localSheetId="18">'[10]cordon table'!#REF!</definedName>
    <definedName name="INDICAR" localSheetId="24">'[10]cordon table'!#REF!</definedName>
    <definedName name="INDICAR" localSheetId="39">'[10]cordon table'!#REF!</definedName>
    <definedName name="INDICAR" localSheetId="40">'[10]cordon table'!#REF!</definedName>
    <definedName name="INDICAR" localSheetId="41">'[10]cordon table'!#REF!</definedName>
    <definedName name="INDICAR" localSheetId="25">'[10]cordon table'!#REF!</definedName>
    <definedName name="INDICAR" localSheetId="26">'[10]cordon table'!#REF!</definedName>
    <definedName name="INDICAR" localSheetId="65">'[10]cordon table'!#REF!</definedName>
    <definedName name="INDICAR" localSheetId="68">'[10]cordon table'!#REF!</definedName>
    <definedName name="INDICAR" localSheetId="81">'[10]cordon table'!#REF!</definedName>
    <definedName name="INDICAR" localSheetId="82">'[10]cordon table'!#REF!</definedName>
    <definedName name="INDICAR" localSheetId="83">'[10]cordon table'!#REF!</definedName>
    <definedName name="INDICAR">'[10]cordon table'!#REF!</definedName>
    <definedName name="INDIGOODS" localSheetId="101">'[10]cordon table'!#REF!</definedName>
    <definedName name="INDIGOODS" localSheetId="105">'[10]cordon table'!#REF!</definedName>
    <definedName name="INDIGOODS" localSheetId="128">'[10]cordon table'!#REF!</definedName>
    <definedName name="INDIGOODS" localSheetId="9">'[10]cordon table'!#REF!</definedName>
    <definedName name="INDIGOODS" localSheetId="23">'[10]cordon table'!#REF!</definedName>
    <definedName name="INDIGOODS" localSheetId="54">'[10]cordon table'!#REF!</definedName>
    <definedName name="INDIGOODS" localSheetId="66">'[10]cordon table'!#REF!</definedName>
    <definedName name="INDIGOODS" localSheetId="80">'[10]cordon table'!#REF!</definedName>
    <definedName name="INDIGOODS" localSheetId="118">'[10]cordon table'!#REF!</definedName>
    <definedName name="INDIGOODS" localSheetId="122">'[10]cordon table'!#REF!</definedName>
    <definedName name="INDIGOODS" localSheetId="123">'[10]cordon table'!#REF!</definedName>
    <definedName name="INDIGOODS" localSheetId="124">'[10]cordon table'!#REF!</definedName>
    <definedName name="INDIGOODS" localSheetId="125">'[10]cordon table'!#REF!</definedName>
    <definedName name="INDIGOODS" localSheetId="2">'[10]cordon table'!#REF!</definedName>
    <definedName name="INDIGOODS" localSheetId="5">'[10]cordon table'!#REF!</definedName>
    <definedName name="INDIGOODS" localSheetId="18">'[10]cordon table'!#REF!</definedName>
    <definedName name="INDIGOODS" localSheetId="24">'[10]cordon table'!#REF!</definedName>
    <definedName name="INDIGOODS" localSheetId="39">'[10]cordon table'!#REF!</definedName>
    <definedName name="INDIGOODS" localSheetId="40">'[10]cordon table'!#REF!</definedName>
    <definedName name="INDIGOODS" localSheetId="41">'[10]cordon table'!#REF!</definedName>
    <definedName name="INDIGOODS" localSheetId="25">'[10]cordon table'!#REF!</definedName>
    <definedName name="INDIGOODS" localSheetId="26">'[10]cordon table'!#REF!</definedName>
    <definedName name="INDIGOODS" localSheetId="65">'[10]cordon table'!#REF!</definedName>
    <definedName name="INDIGOODS" localSheetId="68">'[10]cordon table'!#REF!</definedName>
    <definedName name="INDIGOODS" localSheetId="81">'[10]cordon table'!#REF!</definedName>
    <definedName name="INDIGOODS" localSheetId="82">'[10]cordon table'!#REF!</definedName>
    <definedName name="INDIGOODS" localSheetId="83">'[10]cordon table'!#REF!</definedName>
    <definedName name="INDIGOODS">'[10]cordon table'!#REF!</definedName>
    <definedName name="INDIMC" localSheetId="101">'[10]cordon table'!#REF!</definedName>
    <definedName name="INDIMC" localSheetId="105">'[10]cordon table'!#REF!</definedName>
    <definedName name="INDIMC" localSheetId="128">'[10]cordon table'!#REF!</definedName>
    <definedName name="INDIMC" localSheetId="9">'[10]cordon table'!#REF!</definedName>
    <definedName name="INDIMC" localSheetId="23">'[10]cordon table'!#REF!</definedName>
    <definedName name="INDIMC" localSheetId="54">'[10]cordon table'!#REF!</definedName>
    <definedName name="INDIMC" localSheetId="66">'[10]cordon table'!#REF!</definedName>
    <definedName name="INDIMC" localSheetId="80">'[10]cordon table'!#REF!</definedName>
    <definedName name="INDIMC" localSheetId="118">'[10]cordon table'!#REF!</definedName>
    <definedName name="INDIMC" localSheetId="122">'[10]cordon table'!#REF!</definedName>
    <definedName name="INDIMC" localSheetId="123">'[10]cordon table'!#REF!</definedName>
    <definedName name="INDIMC" localSheetId="124">'[10]cordon table'!#REF!</definedName>
    <definedName name="INDIMC" localSheetId="125">'[10]cordon table'!#REF!</definedName>
    <definedName name="INDIMC" localSheetId="2">'[10]cordon table'!#REF!</definedName>
    <definedName name="INDIMC" localSheetId="5">'[10]cordon table'!#REF!</definedName>
    <definedName name="INDIMC" localSheetId="18">'[10]cordon table'!#REF!</definedName>
    <definedName name="INDIMC" localSheetId="24">'[10]cordon table'!#REF!</definedName>
    <definedName name="INDIMC" localSheetId="39">'[10]cordon table'!#REF!</definedName>
    <definedName name="INDIMC" localSheetId="40">'[10]cordon table'!#REF!</definedName>
    <definedName name="INDIMC" localSheetId="41">'[10]cordon table'!#REF!</definedName>
    <definedName name="INDIMC" localSheetId="25">'[10]cordon table'!#REF!</definedName>
    <definedName name="INDIMC" localSheetId="26">'[10]cordon table'!#REF!</definedName>
    <definedName name="INDIMC" localSheetId="65">'[10]cordon table'!#REF!</definedName>
    <definedName name="INDIMC" localSheetId="68">'[10]cordon table'!#REF!</definedName>
    <definedName name="INDIMC" localSheetId="81">'[10]cordon table'!#REF!</definedName>
    <definedName name="INDIMC" localSheetId="82">'[10]cordon table'!#REF!</definedName>
    <definedName name="INDIMC" localSheetId="83">'[10]cordon table'!#REF!</definedName>
    <definedName name="INDIMC">'[10]cordon table'!#REF!</definedName>
    <definedName name="INDITOTAL" localSheetId="101">'[10]cordon table'!#REF!</definedName>
    <definedName name="INDITOTAL" localSheetId="105">'[10]cordon table'!#REF!</definedName>
    <definedName name="INDITOTAL" localSheetId="128">'[10]cordon table'!#REF!</definedName>
    <definedName name="INDITOTAL" localSheetId="9">'[10]cordon table'!#REF!</definedName>
    <definedName name="INDITOTAL" localSheetId="23">'[10]cordon table'!#REF!</definedName>
    <definedName name="INDITOTAL" localSheetId="54">'[10]cordon table'!#REF!</definedName>
    <definedName name="INDITOTAL" localSheetId="66">'[10]cordon table'!#REF!</definedName>
    <definedName name="INDITOTAL" localSheetId="80">'[10]cordon table'!#REF!</definedName>
    <definedName name="INDITOTAL" localSheetId="118">'[10]cordon table'!#REF!</definedName>
    <definedName name="INDITOTAL" localSheetId="122">'[10]cordon table'!#REF!</definedName>
    <definedName name="INDITOTAL" localSheetId="123">'[10]cordon table'!#REF!</definedName>
    <definedName name="INDITOTAL" localSheetId="124">'[10]cordon table'!#REF!</definedName>
    <definedName name="INDITOTAL" localSheetId="125">'[10]cordon table'!#REF!</definedName>
    <definedName name="INDITOTAL" localSheetId="2">'[10]cordon table'!#REF!</definedName>
    <definedName name="INDITOTAL" localSheetId="5">'[10]cordon table'!#REF!</definedName>
    <definedName name="INDITOTAL" localSheetId="18">'[10]cordon table'!#REF!</definedName>
    <definedName name="INDITOTAL" localSheetId="24">'[10]cordon table'!#REF!</definedName>
    <definedName name="INDITOTAL" localSheetId="39">'[10]cordon table'!#REF!</definedName>
    <definedName name="INDITOTAL" localSheetId="40">'[10]cordon table'!#REF!</definedName>
    <definedName name="INDITOTAL" localSheetId="41">'[10]cordon table'!#REF!</definedName>
    <definedName name="INDITOTAL" localSheetId="25">'[10]cordon table'!#REF!</definedName>
    <definedName name="INDITOTAL" localSheetId="26">'[10]cordon table'!#REF!</definedName>
    <definedName name="INDITOTAL" localSheetId="65">'[10]cordon table'!#REF!</definedName>
    <definedName name="INDITOTAL" localSheetId="68">'[10]cordon table'!#REF!</definedName>
    <definedName name="INDITOTAL" localSheetId="81">'[10]cordon table'!#REF!</definedName>
    <definedName name="INDITOTAL" localSheetId="82">'[10]cordon table'!#REF!</definedName>
    <definedName name="INDITOTAL" localSheetId="83">'[10]cordon table'!#REF!</definedName>
    <definedName name="INDITOTAL">'[10]cordon table'!#REF!</definedName>
    <definedName name="INDPKM">'[2]NSETRAF data'!$AA$14:$AA$24</definedName>
    <definedName name="INDRECPKMS">'[2]NSETRAF data'!$AC$14:$AC$24</definedName>
    <definedName name="INDVKM">'[2]NSETRAF data'!$AB$14:$AB$24</definedName>
    <definedName name="JOUR" localSheetId="101">#REF!</definedName>
    <definedName name="JOUR" localSheetId="105">#REF!</definedName>
    <definedName name="JOUR" localSheetId="128">#REF!</definedName>
    <definedName name="JOUR" localSheetId="9">#REF!</definedName>
    <definedName name="JOUR" localSheetId="23">#REF!</definedName>
    <definedName name="JOUR" localSheetId="54">#REF!</definedName>
    <definedName name="JOUR" localSheetId="66">#REF!</definedName>
    <definedName name="JOUR" localSheetId="80">#REF!</definedName>
    <definedName name="JOUR" localSheetId="118">#REF!</definedName>
    <definedName name="JOUR" localSheetId="122">#REF!</definedName>
    <definedName name="JOUR" localSheetId="123">#REF!</definedName>
    <definedName name="JOUR" localSheetId="124">#REF!</definedName>
    <definedName name="JOUR" localSheetId="125">#REF!</definedName>
    <definedName name="JOUR" localSheetId="2">#REF!</definedName>
    <definedName name="JOUR" localSheetId="5">#REF!</definedName>
    <definedName name="JOUR" localSheetId="18">#REF!</definedName>
    <definedName name="JOUR" localSheetId="24">#REF!</definedName>
    <definedName name="JOUR" localSheetId="39">#REF!</definedName>
    <definedName name="JOUR" localSheetId="40">#REF!</definedName>
    <definedName name="JOUR" localSheetId="41">#REF!</definedName>
    <definedName name="JOUR" localSheetId="25">#REF!</definedName>
    <definedName name="JOUR" localSheetId="26">#REF!</definedName>
    <definedName name="JOUR" localSheetId="65">#REF!</definedName>
    <definedName name="JOUR" localSheetId="68">#REF!</definedName>
    <definedName name="JOUR" localSheetId="81">#REF!</definedName>
    <definedName name="JOUR" localSheetId="82">#REF!</definedName>
    <definedName name="JOUR" localSheetId="83">#REF!</definedName>
    <definedName name="JOUR">#REF!</definedName>
    <definedName name="LDDCINV" localSheetId="101">#REF!</definedName>
    <definedName name="LDDCINV" localSheetId="105">#REF!</definedName>
    <definedName name="LDDCINV" localSheetId="128">#REF!</definedName>
    <definedName name="LDDCINV" localSheetId="9">#REF!</definedName>
    <definedName name="LDDCINV" localSheetId="23">#REF!</definedName>
    <definedName name="LDDCINV" localSheetId="54">#REF!</definedName>
    <definedName name="LDDCINV" localSheetId="66">#REF!</definedName>
    <definedName name="LDDCINV" localSheetId="80">#REF!</definedName>
    <definedName name="LDDCINV" localSheetId="118">#REF!</definedName>
    <definedName name="LDDCINV" localSheetId="122">#REF!</definedName>
    <definedName name="LDDCINV" localSheetId="123">#REF!</definedName>
    <definedName name="LDDCINV" localSheetId="124">#REF!</definedName>
    <definedName name="LDDCINV" localSheetId="125">#REF!</definedName>
    <definedName name="LDDCINV" localSheetId="2">#REF!</definedName>
    <definedName name="LDDCINV" localSheetId="5">#REF!</definedName>
    <definedName name="LDDCINV" localSheetId="18">#REF!</definedName>
    <definedName name="LDDCINV" localSheetId="24">#REF!</definedName>
    <definedName name="LDDCINV" localSheetId="39">#REF!</definedName>
    <definedName name="LDDCINV" localSheetId="40">#REF!</definedName>
    <definedName name="LDDCINV" localSheetId="41">#REF!</definedName>
    <definedName name="LDDCINV" localSheetId="25">#REF!</definedName>
    <definedName name="LDDCINV" localSheetId="26">#REF!</definedName>
    <definedName name="LDDCINV" localSheetId="65">#REF!</definedName>
    <definedName name="LDDCINV" localSheetId="68">#REF!</definedName>
    <definedName name="LDDCINV" localSheetId="81">#REF!</definedName>
    <definedName name="LDDCINV" localSheetId="82">#REF!</definedName>
    <definedName name="LDDCINV" localSheetId="83">#REF!</definedName>
    <definedName name="LDDCINV">#REF!</definedName>
    <definedName name="londonwideforecastmonthly" localSheetId="101">[8]MonthlyForecastsTRLN!#REF!</definedName>
    <definedName name="londonwideforecastmonthly" localSheetId="105">[8]MonthlyForecastsTRLN!#REF!</definedName>
    <definedName name="londonwideforecastmonthly" localSheetId="128">[8]MonthlyForecastsTRLN!#REF!</definedName>
    <definedName name="londonwideforecastmonthly" localSheetId="9">[8]MonthlyForecastsTRLN!#REF!</definedName>
    <definedName name="londonwideforecastmonthly" localSheetId="23">[8]MonthlyForecastsTRLN!#REF!</definedName>
    <definedName name="londonwideforecastmonthly" localSheetId="54">[8]MonthlyForecastsTRLN!#REF!</definedName>
    <definedName name="londonwideforecastmonthly" localSheetId="66">[8]MonthlyForecastsTRLN!#REF!</definedName>
    <definedName name="londonwideforecastmonthly" localSheetId="80">[8]MonthlyForecastsTRLN!#REF!</definedName>
    <definedName name="londonwideforecastmonthly" localSheetId="118">[8]MonthlyForecastsTRLN!#REF!</definedName>
    <definedName name="londonwideforecastmonthly" localSheetId="122">[8]MonthlyForecastsTRLN!#REF!</definedName>
    <definedName name="londonwideforecastmonthly" localSheetId="123">[8]MonthlyForecastsTRLN!#REF!</definedName>
    <definedName name="londonwideforecastmonthly" localSheetId="124">[8]MonthlyForecastsTRLN!#REF!</definedName>
    <definedName name="londonwideforecastmonthly" localSheetId="125">[8]MonthlyForecastsTRLN!#REF!</definedName>
    <definedName name="londonwideforecastmonthly" localSheetId="2">[8]MonthlyForecastsTRLN!#REF!</definedName>
    <definedName name="londonwideforecastmonthly" localSheetId="5">[8]MonthlyForecastsTRLN!#REF!</definedName>
    <definedName name="londonwideforecastmonthly" localSheetId="18">[8]MonthlyForecastsTRLN!#REF!</definedName>
    <definedName name="londonwideforecastmonthly" localSheetId="24">[8]MonthlyForecastsTRLN!#REF!</definedName>
    <definedName name="londonwideforecastmonthly" localSheetId="39">[8]MonthlyForecastsTRLN!#REF!</definedName>
    <definedName name="londonwideforecastmonthly" localSheetId="40">[8]MonthlyForecastsTRLN!#REF!</definedName>
    <definedName name="londonwideforecastmonthly" localSheetId="41">[8]MonthlyForecastsTRLN!#REF!</definedName>
    <definedName name="londonwideforecastmonthly" localSheetId="25">[8]MonthlyForecastsTRLN!#REF!</definedName>
    <definedName name="londonwideforecastmonthly" localSheetId="26">[8]MonthlyForecastsTRLN!#REF!</definedName>
    <definedName name="londonwideforecastmonthly" localSheetId="65">[8]MonthlyForecastsTRLN!#REF!</definedName>
    <definedName name="londonwideforecastmonthly" localSheetId="68">[8]MonthlyForecastsTRLN!#REF!</definedName>
    <definedName name="londonwideforecastmonthly" localSheetId="81">[8]MonthlyForecastsTRLN!#REF!</definedName>
    <definedName name="londonwideforecastmonthly" localSheetId="82">[8]MonthlyForecastsTRLN!#REF!</definedName>
    <definedName name="londonwideforecastmonthly" localSheetId="83">[8]MonthlyForecastsTRLN!#REF!</definedName>
    <definedName name="londonwideforecastmonthly">[8]MonthlyForecastsTRLN!#REF!</definedName>
    <definedName name="LRGLTISCHART">'[11]LTISIncidents OLD'!$A$163</definedName>
    <definedName name="mapping_uncertainties_sectors">[12]Uncertainties!$G$10:$I$35</definedName>
    <definedName name="MonthlyForecastsTLRN" localSheetId="101">[8]MonthlyForecastsTRLN!#REF!</definedName>
    <definedName name="MonthlyForecastsTLRN" localSheetId="105">[8]MonthlyForecastsTRLN!#REF!</definedName>
    <definedName name="MonthlyForecastsTLRN" localSheetId="128">[8]MonthlyForecastsTRLN!#REF!</definedName>
    <definedName name="MonthlyForecastsTLRN" localSheetId="9">[8]MonthlyForecastsTRLN!#REF!</definedName>
    <definedName name="MonthlyForecastsTLRN" localSheetId="23">[8]MonthlyForecastsTRLN!#REF!</definedName>
    <definedName name="MonthlyForecastsTLRN" localSheetId="54">[8]MonthlyForecastsTRLN!#REF!</definedName>
    <definedName name="MonthlyForecastsTLRN" localSheetId="66">[8]MonthlyForecastsTRLN!#REF!</definedName>
    <definedName name="MonthlyForecastsTLRN" localSheetId="80">[8]MonthlyForecastsTRLN!#REF!</definedName>
    <definedName name="MonthlyForecastsTLRN" localSheetId="118">[8]MonthlyForecastsTRLN!#REF!</definedName>
    <definedName name="MonthlyForecastsTLRN" localSheetId="122">[8]MonthlyForecastsTRLN!#REF!</definedName>
    <definedName name="MonthlyForecastsTLRN" localSheetId="123">[8]MonthlyForecastsTRLN!#REF!</definedName>
    <definedName name="MonthlyForecastsTLRN" localSheetId="124">[8]MonthlyForecastsTRLN!#REF!</definedName>
    <definedName name="MonthlyForecastsTLRN" localSheetId="125">[8]MonthlyForecastsTRLN!#REF!</definedName>
    <definedName name="MonthlyForecastsTLRN" localSheetId="2">[8]MonthlyForecastsTRLN!#REF!</definedName>
    <definedName name="MonthlyForecastsTLRN" localSheetId="5">[8]MonthlyForecastsTRLN!#REF!</definedName>
    <definedName name="MonthlyForecastsTLRN" localSheetId="18">[8]MonthlyForecastsTRLN!#REF!</definedName>
    <definedName name="MonthlyForecastsTLRN" localSheetId="24">[8]MonthlyForecastsTRLN!#REF!</definedName>
    <definedName name="MonthlyForecastsTLRN" localSheetId="39">[8]MonthlyForecastsTRLN!#REF!</definedName>
    <definedName name="MonthlyForecastsTLRN" localSheetId="40">[8]MonthlyForecastsTRLN!#REF!</definedName>
    <definedName name="MonthlyForecastsTLRN" localSheetId="41">[8]MonthlyForecastsTRLN!#REF!</definedName>
    <definedName name="MonthlyForecastsTLRN" localSheetId="25">[8]MonthlyForecastsTRLN!#REF!</definedName>
    <definedName name="MonthlyForecastsTLRN" localSheetId="26">[8]MonthlyForecastsTRLN!#REF!</definedName>
    <definedName name="MonthlyForecastsTLRN" localSheetId="65">[8]MonthlyForecastsTRLN!#REF!</definedName>
    <definedName name="MonthlyForecastsTLRN" localSheetId="68">[8]MonthlyForecastsTRLN!#REF!</definedName>
    <definedName name="MonthlyForecastsTLRN" localSheetId="81">[8]MonthlyForecastsTRLN!#REF!</definedName>
    <definedName name="MonthlyForecastsTLRN" localSheetId="82">[8]MonthlyForecastsTRLN!#REF!</definedName>
    <definedName name="MonthlyForecastsTLRN" localSheetId="83">[8]MonthlyForecastsTRLN!#REF!</definedName>
    <definedName name="MonthlyForecastsTLRN">[8]MonthlyForecastsTRLN!#REF!</definedName>
    <definedName name="MonthlyLTargetsondonSlights">[8]MonthlyTargetsLONDON2005!$A$202</definedName>
    <definedName name="MonthlyTargetLONDONSummary">[8]MonthlyTargetsLONDON2005!$A$10</definedName>
    <definedName name="MonthlyTargetsLONDONCARs">[8]MonthlyTargetsLONDON2005!$A$171</definedName>
    <definedName name="MonthlyTargetsLONDONCHILD">[8]MonthlyTargetsLONDON2005!$A$179</definedName>
    <definedName name="MonthlyTargetsLONDONCYCs">[8]MonthlyTargetsLONDON2005!$A$123</definedName>
    <definedName name="MonthlyTargetsLONDONOTHERS">[8]MonthlyTargetsLONDON2005!$A$175</definedName>
    <definedName name="monthlytargetslondonpeds">[8]MonthlyTargetsLONDON2005!$A$99</definedName>
    <definedName name="MonthlyTargetsLONDONPTWs">[8]MonthlyTargetsLONDON2005!$A$147</definedName>
    <definedName name="MonthlyTargetsLondonSlights">[8]MonthlyTargetsLONDON2005!$A$202</definedName>
    <definedName name="MonthlyTargetsLONDONTOTAL">[8]MonthlyTargetsLONDON2005!$A$76</definedName>
    <definedName name="monthlytargetspreviousyears">[8]MonthlyTargetsLONDON2005!$A$226</definedName>
    <definedName name="MonthlyTargetsTLRNCARs">[8]MonthlyTargetsTLRN2005!$A$171</definedName>
    <definedName name="MonthlyTargetsTLRNCHILD">[8]MonthlyTargetsTLRN2005!$A$179</definedName>
    <definedName name="MonthlyTargetsTLRNCYCs">[8]MonthlyTargetsTLRN2005!$A$123</definedName>
    <definedName name="MonthlyTargetsTLRNOTHERs">[8]MonthlyTargetsTLRN2005!$A$175</definedName>
    <definedName name="MonthlyTargetsTLRNPEDs">[8]MonthlyTargetsTLRN2005!$A$99</definedName>
    <definedName name="MonthlyTargetsTLRNPTWs">[8]MonthlyTargetsTLRN2005!$A$147</definedName>
    <definedName name="MonthlyTargetsTLRNSLights">[8]MonthlyTargetsTLRN2005!$A$202</definedName>
    <definedName name="MonthlyTargetsTLRNTotal">[8]MonthlyTargetsTLRN2005!$A$75</definedName>
    <definedName name="MonthlyTargetTLRNSummary">[8]MonthlyTargetsTLRN2005!$A$10</definedName>
    <definedName name="mvfdata" localSheetId="101">#REF!</definedName>
    <definedName name="mvfdata" localSheetId="105">#REF!</definedName>
    <definedName name="mvfdata" localSheetId="128">#REF!</definedName>
    <definedName name="mvfdata" localSheetId="9">#REF!</definedName>
    <definedName name="mvfdata" localSheetId="23">#REF!</definedName>
    <definedName name="mvfdata" localSheetId="54">#REF!</definedName>
    <definedName name="mvfdata" localSheetId="66">#REF!</definedName>
    <definedName name="mvfdata" localSheetId="80">#REF!</definedName>
    <definedName name="mvfdata" localSheetId="118">#REF!</definedName>
    <definedName name="mvfdata" localSheetId="122">#REF!</definedName>
    <definedName name="mvfdata" localSheetId="123">#REF!</definedName>
    <definedName name="mvfdata" localSheetId="124">#REF!</definedName>
    <definedName name="mvfdata" localSheetId="125">#REF!</definedName>
    <definedName name="mvfdata" localSheetId="2">#REF!</definedName>
    <definedName name="mvfdata" localSheetId="5">#REF!</definedName>
    <definedName name="mvfdata" localSheetId="18">#REF!</definedName>
    <definedName name="mvfdata" localSheetId="24">#REF!</definedName>
    <definedName name="mvfdata" localSheetId="39">#REF!</definedName>
    <definedName name="mvfdata" localSheetId="40">#REF!</definedName>
    <definedName name="mvfdata" localSheetId="41">#REF!</definedName>
    <definedName name="mvfdata" localSheetId="25">#REF!</definedName>
    <definedName name="mvfdata" localSheetId="26">#REF!</definedName>
    <definedName name="mvfdata" localSheetId="65">#REF!</definedName>
    <definedName name="mvfdata" localSheetId="68">#REF!</definedName>
    <definedName name="mvfdata" localSheetId="81">#REF!</definedName>
    <definedName name="mvfdata" localSheetId="82">#REF!</definedName>
    <definedName name="mvfdata" localSheetId="83">#REF!</definedName>
    <definedName name="mvfdata">#REF!</definedName>
    <definedName name="NewGas" localSheetId="101">#REF!</definedName>
    <definedName name="NewGas" localSheetId="105">#REF!</definedName>
    <definedName name="NewGas" localSheetId="128">#REF!</definedName>
    <definedName name="NewGas" localSheetId="1">#REF!</definedName>
    <definedName name="NewGas" localSheetId="9">#REF!</definedName>
    <definedName name="NewGas" localSheetId="23">#REF!</definedName>
    <definedName name="NewGas" localSheetId="54">#REF!</definedName>
    <definedName name="NewGas" localSheetId="66">#REF!</definedName>
    <definedName name="NewGas" localSheetId="80">#REF!</definedName>
    <definedName name="NewGas" localSheetId="118">#REF!</definedName>
    <definedName name="NewGas" localSheetId="122">#REF!</definedName>
    <definedName name="NewGas" localSheetId="123">#REF!</definedName>
    <definedName name="NewGas" localSheetId="124">#REF!</definedName>
    <definedName name="NewGas" localSheetId="125">#REF!</definedName>
    <definedName name="NewGas" localSheetId="114">#REF!</definedName>
    <definedName name="NewGas" localSheetId="138">#REF!</definedName>
    <definedName name="NewGas" localSheetId="2">#REF!</definedName>
    <definedName name="NewGas" localSheetId="3">#REF!</definedName>
    <definedName name="NewGas" localSheetId="4">#REF!</definedName>
    <definedName name="NewGas" localSheetId="5">#REF!</definedName>
    <definedName name="NewGas" localSheetId="18">#REF!</definedName>
    <definedName name="NewGas" localSheetId="24">#REF!</definedName>
    <definedName name="NewGas" localSheetId="33">#REF!</definedName>
    <definedName name="NewGas" localSheetId="34">#REF!</definedName>
    <definedName name="NewGas" localSheetId="35">#REF!</definedName>
    <definedName name="NewGas" localSheetId="39">#REF!</definedName>
    <definedName name="NewGas" localSheetId="40">#REF!</definedName>
    <definedName name="NewGas" localSheetId="41">#REF!</definedName>
    <definedName name="NewGas" localSheetId="25">#REF!</definedName>
    <definedName name="NewGas" localSheetId="44">#REF!</definedName>
    <definedName name="NewGas" localSheetId="45">#REF!</definedName>
    <definedName name="NewGas" localSheetId="48">#REF!</definedName>
    <definedName name="NewGas" localSheetId="49">#REF!</definedName>
    <definedName name="NewGas" localSheetId="50">#REF!</definedName>
    <definedName name="NewGas" localSheetId="26">#REF!</definedName>
    <definedName name="NewGas" localSheetId="29">#REF!</definedName>
    <definedName name="NewGas" localSheetId="30">#REF!</definedName>
    <definedName name="NewGas" localSheetId="55">#REF!</definedName>
    <definedName name="NewGas" localSheetId="56">#REF!</definedName>
    <definedName name="NewGas" localSheetId="57">#REF!</definedName>
    <definedName name="NewGas" localSheetId="58">#REF!</definedName>
    <definedName name="NewGas" localSheetId="61">#REF!</definedName>
    <definedName name="NewGas" localSheetId="62">#REF!</definedName>
    <definedName name="NewGas" localSheetId="63">#REF!</definedName>
    <definedName name="NewGas" localSheetId="64">#REF!</definedName>
    <definedName name="NewGas" localSheetId="65">#REF!</definedName>
    <definedName name="NewGas" localSheetId="68">#REF!</definedName>
    <definedName name="NewGas" localSheetId="81">#REF!</definedName>
    <definedName name="NewGas" localSheetId="90">#REF!</definedName>
    <definedName name="NewGas" localSheetId="91">#REF!</definedName>
    <definedName name="NewGas" localSheetId="94">#REF!</definedName>
    <definedName name="NewGas" localSheetId="82">#REF!</definedName>
    <definedName name="NewGas" localSheetId="98">#REF!</definedName>
    <definedName name="NewGas" localSheetId="99">#REF!</definedName>
    <definedName name="NewGas" localSheetId="83">#REF!</definedName>
    <definedName name="NewGas" localSheetId="0">#REF!</definedName>
    <definedName name="NewGas">#REF!</definedName>
    <definedName name="newname" localSheetId="101">#REF!</definedName>
    <definedName name="newname" localSheetId="105">#REF!</definedName>
    <definedName name="newname" localSheetId="128">#REF!</definedName>
    <definedName name="newname" localSheetId="9">#REF!</definedName>
    <definedName name="newname" localSheetId="23">#REF!</definedName>
    <definedName name="newname" localSheetId="54">#REF!</definedName>
    <definedName name="newname" localSheetId="66">#REF!</definedName>
    <definedName name="newname" localSheetId="80">#REF!</definedName>
    <definedName name="newname" localSheetId="118">#REF!</definedName>
    <definedName name="newname" localSheetId="122">#REF!</definedName>
    <definedName name="newname" localSheetId="123">#REF!</definedName>
    <definedName name="newname" localSheetId="124">#REF!</definedName>
    <definedName name="newname" localSheetId="125">#REF!</definedName>
    <definedName name="newname" localSheetId="2">#REF!</definedName>
    <definedName name="newname" localSheetId="5">#REF!</definedName>
    <definedName name="newname" localSheetId="18">#REF!</definedName>
    <definedName name="newname" localSheetId="24">#REF!</definedName>
    <definedName name="newname" localSheetId="39">#REF!</definedName>
    <definedName name="newname" localSheetId="40">#REF!</definedName>
    <definedName name="newname" localSheetId="41">#REF!</definedName>
    <definedName name="newname" localSheetId="25">#REF!</definedName>
    <definedName name="newname" localSheetId="26">#REF!</definedName>
    <definedName name="newname" localSheetId="65">#REF!</definedName>
    <definedName name="newname" localSheetId="68">#REF!</definedName>
    <definedName name="newname" localSheetId="81">#REF!</definedName>
    <definedName name="newname" localSheetId="82">#REF!</definedName>
    <definedName name="newname" localSheetId="83">#REF!</definedName>
    <definedName name="newname">#REF!</definedName>
    <definedName name="nonTOCUvTOCU">'[6]TP Data'!$A$13</definedName>
    <definedName name="OFF_PEAK">'[1]tsl table'!$AA$7:$AA$13</definedName>
    <definedName name="OFFPEAK">'[2]NSETRAF data'!$U$14:$U$24</definedName>
    <definedName name="OLSpeedsITIS" localSheetId="101">'[6]Bus Data'!#REF!</definedName>
    <definedName name="OLSpeedsITIS" localSheetId="105">'[6]Bus Data'!#REF!</definedName>
    <definedName name="OLSpeedsITIS" localSheetId="128">'[6]Bus Data'!#REF!</definedName>
    <definedName name="OLSpeedsITIS" localSheetId="9">'[6]Bus Data'!#REF!</definedName>
    <definedName name="OLSpeedsITIS" localSheetId="23">'[6]Bus Data'!#REF!</definedName>
    <definedName name="OLSpeedsITIS" localSheetId="54">'[6]Bus Data'!#REF!</definedName>
    <definedName name="OLSpeedsITIS" localSheetId="66">'[6]Bus Data'!#REF!</definedName>
    <definedName name="OLSpeedsITIS" localSheetId="80">'[6]Bus Data'!#REF!</definedName>
    <definedName name="OLSpeedsITIS" localSheetId="118">'[6]Bus Data'!#REF!</definedName>
    <definedName name="OLSpeedsITIS" localSheetId="122">'[6]Bus Data'!#REF!</definedName>
    <definedName name="OLSpeedsITIS" localSheetId="123">'[6]Bus Data'!#REF!</definedName>
    <definedName name="OLSpeedsITIS" localSheetId="124">'[6]Bus Data'!#REF!</definedName>
    <definedName name="OLSpeedsITIS" localSheetId="125">'[6]Bus Data'!#REF!</definedName>
    <definedName name="OLSpeedsITIS" localSheetId="2">'[6]Bus Data'!#REF!</definedName>
    <definedName name="OLSpeedsITIS" localSheetId="5">'[6]Bus Data'!#REF!</definedName>
    <definedName name="OLSpeedsITIS" localSheetId="18">'[6]Bus Data'!#REF!</definedName>
    <definedName name="OLSpeedsITIS" localSheetId="24">'[6]Bus Data'!#REF!</definedName>
    <definedName name="OLSpeedsITIS" localSheetId="39">'[6]Bus Data'!#REF!</definedName>
    <definedName name="OLSpeedsITIS" localSheetId="40">'[6]Bus Data'!#REF!</definedName>
    <definedName name="OLSpeedsITIS" localSheetId="41">'[6]Bus Data'!#REF!</definedName>
    <definedName name="OLSpeedsITIS" localSheetId="25">'[6]Bus Data'!#REF!</definedName>
    <definedName name="OLSpeedsITIS" localSheetId="26">'[6]Bus Data'!#REF!</definedName>
    <definedName name="OLSpeedsITIS" localSheetId="65">'[6]Bus Data'!#REF!</definedName>
    <definedName name="OLSpeedsITIS" localSheetId="68">'[6]Bus Data'!#REF!</definedName>
    <definedName name="OLSpeedsITIS" localSheetId="81">'[6]Bus Data'!#REF!</definedName>
    <definedName name="OLSpeedsITIS" localSheetId="82">'[6]Bus Data'!#REF!</definedName>
    <definedName name="OLSpeedsITIS" localSheetId="83">'[6]Bus Data'!#REF!</definedName>
    <definedName name="OLSpeedsITIS">'[6]Bus Data'!#REF!</definedName>
    <definedName name="PEAK">'[2]NSETRAF data'!$AD$14:$AD$24</definedName>
    <definedName name="PersonDelayIndicator" localSheetId="101">'[6]Bus Data'!#REF!</definedName>
    <definedName name="PersonDelayIndicator" localSheetId="105">'[6]Bus Data'!#REF!</definedName>
    <definedName name="PersonDelayIndicator" localSheetId="128">'[6]Bus Data'!#REF!</definedName>
    <definedName name="PersonDelayIndicator" localSheetId="9">'[6]Bus Data'!#REF!</definedName>
    <definedName name="PersonDelayIndicator" localSheetId="23">'[6]Bus Data'!#REF!</definedName>
    <definedName name="PersonDelayIndicator" localSheetId="54">'[6]Bus Data'!#REF!</definedName>
    <definedName name="PersonDelayIndicator" localSheetId="66">'[6]Bus Data'!#REF!</definedName>
    <definedName name="PersonDelayIndicator" localSheetId="80">'[6]Bus Data'!#REF!</definedName>
    <definedName name="PersonDelayIndicator" localSheetId="118">'[6]Bus Data'!#REF!</definedName>
    <definedName name="PersonDelayIndicator" localSheetId="122">'[6]Bus Data'!#REF!</definedName>
    <definedName name="PersonDelayIndicator" localSheetId="123">'[6]Bus Data'!#REF!</definedName>
    <definedName name="PersonDelayIndicator" localSheetId="124">'[6]Bus Data'!#REF!</definedName>
    <definedName name="PersonDelayIndicator" localSheetId="125">'[6]Bus Data'!#REF!</definedName>
    <definedName name="PersonDelayIndicator" localSheetId="2">'[6]Bus Data'!#REF!</definedName>
    <definedName name="PersonDelayIndicator" localSheetId="5">'[6]Bus Data'!#REF!</definedName>
    <definedName name="PersonDelayIndicator" localSheetId="18">'[6]Bus Data'!#REF!</definedName>
    <definedName name="PersonDelayIndicator" localSheetId="24">'[6]Bus Data'!#REF!</definedName>
    <definedName name="PersonDelayIndicator" localSheetId="39">'[6]Bus Data'!#REF!</definedName>
    <definedName name="PersonDelayIndicator" localSheetId="40">'[6]Bus Data'!#REF!</definedName>
    <definedName name="PersonDelayIndicator" localSheetId="41">'[6]Bus Data'!#REF!</definedName>
    <definedName name="PersonDelayIndicator" localSheetId="25">'[6]Bus Data'!#REF!</definedName>
    <definedName name="PersonDelayIndicator" localSheetId="26">'[6]Bus Data'!#REF!</definedName>
    <definedName name="PersonDelayIndicator" localSheetId="65">'[6]Bus Data'!#REF!</definedName>
    <definedName name="PersonDelayIndicator" localSheetId="68">'[6]Bus Data'!#REF!</definedName>
    <definedName name="PersonDelayIndicator" localSheetId="81">'[6]Bus Data'!#REF!</definedName>
    <definedName name="PersonDelayIndicator" localSheetId="82">'[6]Bus Data'!#REF!</definedName>
    <definedName name="PersonDelayIndicator" localSheetId="83">'[6]Bus Data'!#REF!</definedName>
    <definedName name="PersonDelayIndicator">'[6]Bus Data'!#REF!</definedName>
    <definedName name="PJS">'[1]tsl table'!$J$7:$J$12</definedName>
    <definedName name="PKMS">'[2]NSETRAF data'!$H$14:$H$24</definedName>
    <definedName name="PKMS83INDEX">'[1]tsl table'!$Y$7:$Y$13</definedName>
    <definedName name="_xlnm.Print_Area">'[1]tsl table'!$A$1:$T$59</definedName>
    <definedName name="PRINT_AREA_MI">'[1]tsl table'!$A$1:$T$32</definedName>
    <definedName name="QCasualtyDataFeed">[8]QCasualtyDataFeed!$A$6:$AU$91</definedName>
    <definedName name="qq">[4]NSEFARES!$C$63</definedName>
    <definedName name="qqq">[4]NSEFARES!$C$46</definedName>
    <definedName name="qqqq">[4]NSEFARES!$C$64</definedName>
    <definedName name="qqqqqqq">[4]NSEFARES!$C$65</definedName>
    <definedName name="qqqqqqqqqqqqq">[4]NSEFARES!$C$45</definedName>
    <definedName name="qqww">'[4]NSETRAF data'!$U$14:$U$24</definedName>
    <definedName name="REAL84ON">[2]NSEFARES!$E$55:$E$62</definedName>
    <definedName name="REC">#N/A</definedName>
    <definedName name="RecordableCrimesBus">'[6]TP Data'!$A$290</definedName>
    <definedName name="RecordableCrimesL">'[6]TP Data'!$A$355</definedName>
    <definedName name="RECS" localSheetId="101">#REF!</definedName>
    <definedName name="RECS" localSheetId="105">#REF!</definedName>
    <definedName name="RECS" localSheetId="128">#REF!</definedName>
    <definedName name="RECS" localSheetId="9">#REF!</definedName>
    <definedName name="RECS" localSheetId="23">#REF!</definedName>
    <definedName name="RECS" localSheetId="54">#REF!</definedName>
    <definedName name="RECS" localSheetId="66">#REF!</definedName>
    <definedName name="RECS" localSheetId="80">#REF!</definedName>
    <definedName name="RECS" localSheetId="118">#REF!</definedName>
    <definedName name="RECS" localSheetId="122">#REF!</definedName>
    <definedName name="RECS" localSheetId="123">#REF!</definedName>
    <definedName name="RECS" localSheetId="124">#REF!</definedName>
    <definedName name="RECS" localSheetId="125">#REF!</definedName>
    <definedName name="RECS" localSheetId="2">#REF!</definedName>
    <definedName name="RECS" localSheetId="5">#REF!</definedName>
    <definedName name="RECS" localSheetId="18">#REF!</definedName>
    <definedName name="RECS" localSheetId="24">#REF!</definedName>
    <definedName name="RECS" localSheetId="39">#REF!</definedName>
    <definedName name="RECS" localSheetId="40">#REF!</definedName>
    <definedName name="RECS" localSheetId="41">#REF!</definedName>
    <definedName name="RECS" localSheetId="25">#REF!</definedName>
    <definedName name="RECS" localSheetId="26">#REF!</definedName>
    <definedName name="RECS" localSheetId="65">#REF!</definedName>
    <definedName name="RECS" localSheetId="68">#REF!</definedName>
    <definedName name="RECS" localSheetId="81">#REF!</definedName>
    <definedName name="RECS" localSheetId="82">#REF!</definedName>
    <definedName name="RECS" localSheetId="83">#REF!</definedName>
    <definedName name="RECS">#REF!</definedName>
    <definedName name="RepsasPerCentCCPCNs">[6]CC_PCN!$A$329</definedName>
    <definedName name="RISC_Inner" localSheetId="101">'[6]Traffic Inner &amp; Outer Lon'!#REF!</definedName>
    <definedName name="RISC_Inner" localSheetId="105">'[6]Traffic Inner &amp; Outer Lon'!#REF!</definedName>
    <definedName name="RISC_Inner" localSheetId="128">'[6]Traffic Inner &amp; Outer Lon'!#REF!</definedName>
    <definedName name="RISC_Inner" localSheetId="9">'[6]Traffic Inner &amp; Outer Lon'!#REF!</definedName>
    <definedName name="RISC_Inner" localSheetId="23">'[6]Traffic Inner &amp; Outer Lon'!#REF!</definedName>
    <definedName name="RISC_Inner" localSheetId="54">'[6]Traffic Inner &amp; Outer Lon'!#REF!</definedName>
    <definedName name="RISC_Inner" localSheetId="66">'[6]Traffic Inner &amp; Outer Lon'!#REF!</definedName>
    <definedName name="RISC_Inner" localSheetId="80">'[6]Traffic Inner &amp; Outer Lon'!#REF!</definedName>
    <definedName name="RISC_Inner" localSheetId="118">'[6]Traffic Inner &amp; Outer Lon'!#REF!</definedName>
    <definedName name="RISC_Inner" localSheetId="122">'[6]Traffic Inner &amp; Outer Lon'!#REF!</definedName>
    <definedName name="RISC_Inner" localSheetId="123">'[6]Traffic Inner &amp; Outer Lon'!#REF!</definedName>
    <definedName name="RISC_Inner" localSheetId="124">'[6]Traffic Inner &amp; Outer Lon'!#REF!</definedName>
    <definedName name="RISC_Inner" localSheetId="125">'[6]Traffic Inner &amp; Outer Lon'!#REF!</definedName>
    <definedName name="RISC_Inner" localSheetId="2">'[6]Traffic Inner &amp; Outer Lon'!#REF!</definedName>
    <definedName name="RISC_Inner" localSheetId="5">'[6]Traffic Inner &amp; Outer Lon'!#REF!</definedName>
    <definedName name="RISC_Inner" localSheetId="18">'[6]Traffic Inner &amp; Outer Lon'!#REF!</definedName>
    <definedName name="RISC_Inner" localSheetId="24">'[6]Traffic Inner &amp; Outer Lon'!#REF!</definedName>
    <definedName name="RISC_Inner" localSheetId="39">'[6]Traffic Inner &amp; Outer Lon'!#REF!</definedName>
    <definedName name="RISC_Inner" localSheetId="40">'[6]Traffic Inner &amp; Outer Lon'!#REF!</definedName>
    <definedName name="RISC_Inner" localSheetId="41">'[6]Traffic Inner &amp; Outer Lon'!#REF!</definedName>
    <definedName name="RISC_Inner" localSheetId="25">'[6]Traffic Inner &amp; Outer Lon'!#REF!</definedName>
    <definedName name="RISC_Inner" localSheetId="26">'[6]Traffic Inner &amp; Outer Lon'!#REF!</definedName>
    <definedName name="RISC_Inner" localSheetId="65">'[6]Traffic Inner &amp; Outer Lon'!#REF!</definedName>
    <definedName name="RISC_Inner" localSheetId="68">'[6]Traffic Inner &amp; Outer Lon'!#REF!</definedName>
    <definedName name="RISC_Inner" localSheetId="81">'[6]Traffic Inner &amp; Outer Lon'!#REF!</definedName>
    <definedName name="RISC_Inner" localSheetId="82">'[6]Traffic Inner &amp; Outer Lon'!#REF!</definedName>
    <definedName name="RISC_Inner" localSheetId="83">'[6]Traffic Inner &amp; Outer Lon'!#REF!</definedName>
    <definedName name="RISC_Inner">'[6]Traffic Inner &amp; Outer Lon'!#REF!</definedName>
    <definedName name="RISCEnteringCentral" localSheetId="101">'[6]Traffic into Cen Lon Pds'!#REF!</definedName>
    <definedName name="RISCEnteringCentral" localSheetId="105">'[6]Traffic into Cen Lon Pds'!#REF!</definedName>
    <definedName name="RISCEnteringCentral" localSheetId="128">'[6]Traffic into Cen Lon Pds'!#REF!</definedName>
    <definedName name="RISCEnteringCentral" localSheetId="9">'[6]Traffic into Cen Lon Pds'!#REF!</definedName>
    <definedName name="RISCEnteringCentral" localSheetId="23">'[6]Traffic into Cen Lon Pds'!#REF!</definedName>
    <definedName name="RISCEnteringCentral" localSheetId="54">'[6]Traffic into Cen Lon Pds'!#REF!</definedName>
    <definedName name="RISCEnteringCentral" localSheetId="66">'[6]Traffic into Cen Lon Pds'!#REF!</definedName>
    <definedName name="RISCEnteringCentral" localSheetId="80">'[6]Traffic into Cen Lon Pds'!#REF!</definedName>
    <definedName name="RISCEnteringCentral" localSheetId="118">'[6]Traffic into Cen Lon Pds'!#REF!</definedName>
    <definedName name="RISCEnteringCentral" localSheetId="122">'[6]Traffic into Cen Lon Pds'!#REF!</definedName>
    <definedName name="RISCEnteringCentral" localSheetId="123">'[6]Traffic into Cen Lon Pds'!#REF!</definedName>
    <definedName name="RISCEnteringCentral" localSheetId="124">'[6]Traffic into Cen Lon Pds'!#REF!</definedName>
    <definedName name="RISCEnteringCentral" localSheetId="125">'[6]Traffic into Cen Lon Pds'!#REF!</definedName>
    <definedName name="RISCEnteringCentral" localSheetId="2">'[6]Traffic into Cen Lon Pds'!#REF!</definedName>
    <definedName name="RISCEnteringCentral" localSheetId="5">'[6]Traffic into Cen Lon Pds'!#REF!</definedName>
    <definedName name="RISCEnteringCentral" localSheetId="18">'[6]Traffic into Cen Lon Pds'!#REF!</definedName>
    <definedName name="RISCEnteringCentral" localSheetId="24">'[6]Traffic into Cen Lon Pds'!#REF!</definedName>
    <definedName name="RISCEnteringCentral" localSheetId="39">'[6]Traffic into Cen Lon Pds'!#REF!</definedName>
    <definedName name="RISCEnteringCentral" localSheetId="40">'[6]Traffic into Cen Lon Pds'!#REF!</definedName>
    <definedName name="RISCEnteringCentral" localSheetId="41">'[6]Traffic into Cen Lon Pds'!#REF!</definedName>
    <definedName name="RISCEnteringCentral" localSheetId="25">'[6]Traffic into Cen Lon Pds'!#REF!</definedName>
    <definedName name="RISCEnteringCentral" localSheetId="26">'[6]Traffic into Cen Lon Pds'!#REF!</definedName>
    <definedName name="RISCEnteringCentral" localSheetId="65">'[6]Traffic into Cen Lon Pds'!#REF!</definedName>
    <definedName name="RISCEnteringCentral" localSheetId="68">'[6]Traffic into Cen Lon Pds'!#REF!</definedName>
    <definedName name="RISCEnteringCentral" localSheetId="81">'[6]Traffic into Cen Lon Pds'!#REF!</definedName>
    <definedName name="RISCEnteringCentral" localSheetId="82">'[6]Traffic into Cen Lon Pds'!#REF!</definedName>
    <definedName name="RISCEnteringCentral" localSheetId="83">'[6]Traffic into Cen Lon Pds'!#REF!</definedName>
    <definedName name="RISCEnteringCentral">'[6]Traffic into Cen Lon Pds'!#REF!</definedName>
    <definedName name="RISCLondonKSI">[8]RISC!$A$5</definedName>
    <definedName name="RISCTLRNKSI">[8]RISC!$A$36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0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20000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PI">#N/A</definedName>
    <definedName name="rr">[4]NSEFARES!$H$37</definedName>
    <definedName name="rrr">[4]NSEFARES!$H$38</definedName>
    <definedName name="SEAS">'[2]NSETRAF data'!$F$14:$F$24</definedName>
    <definedName name="SHEC_LONDON" localSheetId="101">'[8]OLDSHEC-TLRNRolling'!#REF!</definedName>
    <definedName name="SHEC_LONDON" localSheetId="105">'[8]OLDSHEC-TLRNRolling'!#REF!</definedName>
    <definedName name="SHEC_LONDON" localSheetId="128">'[8]OLDSHEC-TLRNRolling'!#REF!</definedName>
    <definedName name="SHEC_LONDON" localSheetId="9">'[8]OLDSHEC-TLRNRolling'!#REF!</definedName>
    <definedName name="SHEC_LONDON" localSheetId="23">'[8]OLDSHEC-TLRNRolling'!#REF!</definedName>
    <definedName name="SHEC_LONDON" localSheetId="54">'[8]OLDSHEC-TLRNRolling'!#REF!</definedName>
    <definedName name="SHEC_LONDON" localSheetId="66">'[8]OLDSHEC-TLRNRolling'!#REF!</definedName>
    <definedName name="SHEC_LONDON" localSheetId="80">'[8]OLDSHEC-TLRNRolling'!#REF!</definedName>
    <definedName name="SHEC_LONDON" localSheetId="118">'[8]OLDSHEC-TLRNRolling'!#REF!</definedName>
    <definedName name="SHEC_LONDON" localSheetId="122">'[8]OLDSHEC-TLRNRolling'!#REF!</definedName>
    <definedName name="SHEC_LONDON" localSheetId="123">'[8]OLDSHEC-TLRNRolling'!#REF!</definedName>
    <definedName name="SHEC_LONDON" localSheetId="124">'[8]OLDSHEC-TLRNRolling'!#REF!</definedName>
    <definedName name="SHEC_LONDON" localSheetId="125">'[8]OLDSHEC-TLRNRolling'!#REF!</definedName>
    <definedName name="SHEC_LONDON" localSheetId="2">'[8]OLDSHEC-TLRNRolling'!#REF!</definedName>
    <definedName name="SHEC_LONDON" localSheetId="5">'[8]OLDSHEC-TLRNRolling'!#REF!</definedName>
    <definedName name="SHEC_LONDON" localSheetId="18">'[8]OLDSHEC-TLRNRolling'!#REF!</definedName>
    <definedName name="SHEC_LONDON" localSheetId="24">'[8]OLDSHEC-TLRNRolling'!#REF!</definedName>
    <definedName name="SHEC_LONDON" localSheetId="39">'[8]OLDSHEC-TLRNRolling'!#REF!</definedName>
    <definedName name="SHEC_LONDON" localSheetId="40">'[8]OLDSHEC-TLRNRolling'!#REF!</definedName>
    <definedName name="SHEC_LONDON" localSheetId="41">'[8]OLDSHEC-TLRNRolling'!#REF!</definedName>
    <definedName name="SHEC_LONDON" localSheetId="25">'[8]OLDSHEC-TLRNRolling'!#REF!</definedName>
    <definedName name="SHEC_LONDON" localSheetId="26">'[8]OLDSHEC-TLRNRolling'!#REF!</definedName>
    <definedName name="SHEC_LONDON" localSheetId="65">'[8]OLDSHEC-TLRNRolling'!#REF!</definedName>
    <definedName name="SHEC_LONDON" localSheetId="68">'[8]OLDSHEC-TLRNRolling'!#REF!</definedName>
    <definedName name="SHEC_LONDON" localSheetId="81">'[8]OLDSHEC-TLRNRolling'!#REF!</definedName>
    <definedName name="SHEC_LONDON" localSheetId="82">'[8]OLDSHEC-TLRNRolling'!#REF!</definedName>
    <definedName name="SHEC_LONDON" localSheetId="83">'[8]OLDSHEC-TLRNRolling'!#REF!</definedName>
    <definedName name="SHEC_LONDON">'[8]OLDSHEC-TLRNRolling'!#REF!</definedName>
    <definedName name="SHEC_TLRN">'[8]OLDSHEC-TLRNRolling'!$A$3</definedName>
    <definedName name="Sour">[5]T1_Demand!$A$274</definedName>
    <definedName name="Source" localSheetId="101">[5]T1_Demand!#REF!</definedName>
    <definedName name="Source" localSheetId="105">[5]T1_Demand!#REF!</definedName>
    <definedName name="Source" localSheetId="128">[5]T1_Demand!#REF!</definedName>
    <definedName name="Source" localSheetId="9">[5]T1_Demand!#REF!</definedName>
    <definedName name="Source" localSheetId="23">[5]T1_Demand!#REF!</definedName>
    <definedName name="Source" localSheetId="54">[5]T1_Demand!#REF!</definedName>
    <definedName name="Source" localSheetId="66">[5]T1_Demand!#REF!</definedName>
    <definedName name="Source" localSheetId="80">[5]T1_Demand!#REF!</definedName>
    <definedName name="Source" localSheetId="118">[5]T1_Demand!#REF!</definedName>
    <definedName name="Source" localSheetId="122">[5]T1_Demand!#REF!</definedName>
    <definedName name="Source" localSheetId="123">[5]T1_Demand!#REF!</definedName>
    <definedName name="Source" localSheetId="124">[5]T1_Demand!#REF!</definedName>
    <definedName name="Source" localSheetId="125">[5]T1_Demand!#REF!</definedName>
    <definedName name="Source" localSheetId="2">[5]T1_Demand!#REF!</definedName>
    <definedName name="Source" localSheetId="5">[5]T1_Demand!#REF!</definedName>
    <definedName name="Source" localSheetId="18">[5]T1_Demand!#REF!</definedName>
    <definedName name="Source" localSheetId="24">[5]T1_Demand!#REF!</definedName>
    <definedName name="Source" localSheetId="39">[5]T1_Demand!#REF!</definedName>
    <definedName name="Source" localSheetId="40">[5]T1_Demand!#REF!</definedName>
    <definedName name="Source" localSheetId="41">[5]T1_Demand!#REF!</definedName>
    <definedName name="Source" localSheetId="25">[5]T1_Demand!#REF!</definedName>
    <definedName name="Source" localSheetId="26">[5]T1_Demand!#REF!</definedName>
    <definedName name="Source" localSheetId="65">[5]T1_Demand!#REF!</definedName>
    <definedName name="Source" localSheetId="68">[5]T1_Demand!#REF!</definedName>
    <definedName name="Source" localSheetId="81">[5]T1_Demand!#REF!</definedName>
    <definedName name="Source" localSheetId="82">[5]T1_Demand!#REF!</definedName>
    <definedName name="Source" localSheetId="83">[5]T1_Demand!#REF!</definedName>
    <definedName name="Source">[5]T1_Demand!#REF!</definedName>
    <definedName name="TABA">#N/A</definedName>
    <definedName name="TABB">#N/A</definedName>
    <definedName name="TABC">#N/A</definedName>
    <definedName name="tableflows">[5]T1_Demand!$A$87</definedName>
    <definedName name="tablespeed" localSheetId="101">'[6]Bus Data'!#REF!</definedName>
    <definedName name="tablespeed" localSheetId="105">'[6]Bus Data'!#REF!</definedName>
    <definedName name="tablespeed" localSheetId="128">'[6]Bus Data'!#REF!</definedName>
    <definedName name="tablespeed" localSheetId="9">'[6]Bus Data'!#REF!</definedName>
    <definedName name="tablespeed" localSheetId="23">'[6]Bus Data'!#REF!</definedName>
    <definedName name="tablespeed" localSheetId="54">'[6]Bus Data'!#REF!</definedName>
    <definedName name="tablespeed" localSheetId="66">'[6]Bus Data'!#REF!</definedName>
    <definedName name="tablespeed" localSheetId="80">'[6]Bus Data'!#REF!</definedName>
    <definedName name="tablespeed" localSheetId="118">'[6]Bus Data'!#REF!</definedName>
    <definedName name="tablespeed" localSheetId="122">'[6]Bus Data'!#REF!</definedName>
    <definedName name="tablespeed" localSheetId="123">'[6]Bus Data'!#REF!</definedName>
    <definedName name="tablespeed" localSheetId="124">'[6]Bus Data'!#REF!</definedName>
    <definedName name="tablespeed" localSheetId="125">'[6]Bus Data'!#REF!</definedName>
    <definedName name="tablespeed" localSheetId="2">'[6]Bus Data'!#REF!</definedName>
    <definedName name="tablespeed" localSheetId="5">'[6]Bus Data'!#REF!</definedName>
    <definedName name="tablespeed" localSheetId="18">'[6]Bus Data'!#REF!</definedName>
    <definedName name="tablespeed" localSheetId="24">'[6]Bus Data'!#REF!</definedName>
    <definedName name="tablespeed" localSheetId="39">'[6]Bus Data'!#REF!</definedName>
    <definedName name="tablespeed" localSheetId="40">'[6]Bus Data'!#REF!</definedName>
    <definedName name="tablespeed" localSheetId="41">'[6]Bus Data'!#REF!</definedName>
    <definedName name="tablespeed" localSheetId="25">'[6]Bus Data'!#REF!</definedName>
    <definedName name="tablespeed" localSheetId="26">'[6]Bus Data'!#REF!</definedName>
    <definedName name="tablespeed" localSheetId="65">'[6]Bus Data'!#REF!</definedName>
    <definedName name="tablespeed" localSheetId="68">'[6]Bus Data'!#REF!</definedName>
    <definedName name="tablespeed" localSheetId="81">'[6]Bus Data'!#REF!</definedName>
    <definedName name="tablespeed" localSheetId="82">'[6]Bus Data'!#REF!</definedName>
    <definedName name="tablespeed" localSheetId="83">'[6]Bus Data'!#REF!</definedName>
    <definedName name="tablespeed">'[6]Bus Data'!#REF!</definedName>
    <definedName name="tfccentral24hr">'[6]Traffic Inner &amp; Outer Lon'!$A$15</definedName>
    <definedName name="tfccentralcharginghours">'[6]Traffic Inner &amp; Outer Lon'!$A$95</definedName>
    <definedName name="TfcEnteringCLondonCharginhr">'[6]Traffic into Cen Lon Pds'!$A$11</definedName>
    <definedName name="tfcInner24hr">'[6]Traffic Inner &amp; Outer Lon'!$A$174</definedName>
    <definedName name="tfcOuter24hr">'[6]Traffic Inner &amp; Outer Lon'!$A$256</definedName>
    <definedName name="TKMS">'[1]tsl table'!$F$7:$F$12</definedName>
    <definedName name="TKMS83INDEX">'[1]tsl table'!$X$7:$X$13</definedName>
    <definedName name="TMRCIOChart" localSheetId="101">#REF!</definedName>
    <definedName name="TMRCIOChart" localSheetId="105">#REF!</definedName>
    <definedName name="TMRCIOChart" localSheetId="128">#REF!</definedName>
    <definedName name="TMRCIOChart" localSheetId="9">#REF!</definedName>
    <definedName name="TMRCIOChart" localSheetId="23">#REF!</definedName>
    <definedName name="TMRCIOChart" localSheetId="54">#REF!</definedName>
    <definedName name="TMRCIOChart" localSheetId="66">#REF!</definedName>
    <definedName name="TMRCIOChart" localSheetId="80">#REF!</definedName>
    <definedName name="TMRCIOChart" localSheetId="118">#REF!</definedName>
    <definedName name="TMRCIOChart" localSheetId="122">#REF!</definedName>
    <definedName name="TMRCIOChart" localSheetId="123">#REF!</definedName>
    <definedName name="TMRCIOChart" localSheetId="124">#REF!</definedName>
    <definedName name="TMRCIOChart" localSheetId="125">#REF!</definedName>
    <definedName name="TMRCIOChart" localSheetId="2">#REF!</definedName>
    <definedName name="TMRCIOChart" localSheetId="5">#REF!</definedName>
    <definedName name="TMRCIOChart" localSheetId="18">#REF!</definedName>
    <definedName name="TMRCIOChart" localSheetId="24">#REF!</definedName>
    <definedName name="TMRCIOChart" localSheetId="39">#REF!</definedName>
    <definedName name="TMRCIOChart" localSheetId="40">#REF!</definedName>
    <definedName name="TMRCIOChart" localSheetId="41">#REF!</definedName>
    <definedName name="TMRCIOChart" localSheetId="25">#REF!</definedName>
    <definedName name="TMRCIOChart" localSheetId="26">#REF!</definedName>
    <definedName name="TMRCIOChart" localSheetId="65">#REF!</definedName>
    <definedName name="TMRCIOChart" localSheetId="68">#REF!</definedName>
    <definedName name="TMRCIOChart" localSheetId="81">#REF!</definedName>
    <definedName name="TMRCIOChart" localSheetId="82">#REF!</definedName>
    <definedName name="TMRCIOChart" localSheetId="83">#REF!</definedName>
    <definedName name="TMRCIOChart">#REF!</definedName>
    <definedName name="TRAINKMS" localSheetId="101">#REF!</definedName>
    <definedName name="TRAINKMS" localSheetId="105">#REF!</definedName>
    <definedName name="TRAINKMS" localSheetId="128">#REF!</definedName>
    <definedName name="TRAINKMS" localSheetId="9">#REF!</definedName>
    <definedName name="TRAINKMS" localSheetId="23">#REF!</definedName>
    <definedName name="TRAINKMS" localSheetId="54">#REF!</definedName>
    <definedName name="TRAINKMS" localSheetId="66">#REF!</definedName>
    <definedName name="TRAINKMS" localSheetId="80">#REF!</definedName>
    <definedName name="TRAINKMS" localSheetId="118">#REF!</definedName>
    <definedName name="TRAINKMS" localSheetId="122">#REF!</definedName>
    <definedName name="TRAINKMS" localSheetId="123">#REF!</definedName>
    <definedName name="TRAINKMS" localSheetId="124">#REF!</definedName>
    <definedName name="TRAINKMS" localSheetId="125">#REF!</definedName>
    <definedName name="TRAINKMS" localSheetId="2">#REF!</definedName>
    <definedName name="TRAINKMS" localSheetId="5">#REF!</definedName>
    <definedName name="TRAINKMS" localSheetId="18">#REF!</definedName>
    <definedName name="TRAINKMS" localSheetId="24">#REF!</definedName>
    <definedName name="TRAINKMS" localSheetId="39">#REF!</definedName>
    <definedName name="TRAINKMS" localSheetId="40">#REF!</definedName>
    <definedName name="TRAINKMS" localSheetId="41">#REF!</definedName>
    <definedName name="TRAINKMS" localSheetId="25">#REF!</definedName>
    <definedName name="TRAINKMS" localSheetId="26">#REF!</definedName>
    <definedName name="TRAINKMS" localSheetId="65">#REF!</definedName>
    <definedName name="TRAINKMS" localSheetId="68">#REF!</definedName>
    <definedName name="TRAINKMS" localSheetId="81">#REF!</definedName>
    <definedName name="TRAINKMS" localSheetId="82">#REF!</definedName>
    <definedName name="TRAINKMS" localSheetId="83">#REF!</definedName>
    <definedName name="TRAINKMS">#REF!</definedName>
    <definedName name="TSL_TSGB_data" localSheetId="101">#REF!</definedName>
    <definedName name="TSL_TSGB_data" localSheetId="105">#REF!</definedName>
    <definedName name="TSL_TSGB_data" localSheetId="128">#REF!</definedName>
    <definedName name="TSL_TSGB_data" localSheetId="9">#REF!</definedName>
    <definedName name="TSL_TSGB_data" localSheetId="23">#REF!</definedName>
    <definedName name="TSL_TSGB_data" localSheetId="54">#REF!</definedName>
    <definedName name="TSL_TSGB_data" localSheetId="66">#REF!</definedName>
    <definedName name="TSL_TSGB_data" localSheetId="80">#REF!</definedName>
    <definedName name="TSL_TSGB_data" localSheetId="118">#REF!</definedName>
    <definedName name="TSL_TSGB_data" localSheetId="122">#REF!</definedName>
    <definedName name="TSL_TSGB_data" localSheetId="123">#REF!</definedName>
    <definedName name="TSL_TSGB_data" localSheetId="124">#REF!</definedName>
    <definedName name="TSL_TSGB_data" localSheetId="125">#REF!</definedName>
    <definedName name="TSL_TSGB_data" localSheetId="2">#REF!</definedName>
    <definedName name="TSL_TSGB_data" localSheetId="5">#REF!</definedName>
    <definedName name="TSL_TSGB_data" localSheetId="18">#REF!</definedName>
    <definedName name="TSL_TSGB_data" localSheetId="24">#REF!</definedName>
    <definedName name="TSL_TSGB_data" localSheetId="39">#REF!</definedName>
    <definedName name="TSL_TSGB_data" localSheetId="40">#REF!</definedName>
    <definedName name="TSL_TSGB_data" localSheetId="41">#REF!</definedName>
    <definedName name="TSL_TSGB_data" localSheetId="25">#REF!</definedName>
    <definedName name="TSL_TSGB_data" localSheetId="26">#REF!</definedName>
    <definedName name="TSL_TSGB_data" localSheetId="65">#REF!</definedName>
    <definedName name="TSL_TSGB_data" localSheetId="68">#REF!</definedName>
    <definedName name="TSL_TSGB_data" localSheetId="81">#REF!</definedName>
    <definedName name="TSL_TSGB_data" localSheetId="82">#REF!</definedName>
    <definedName name="TSL_TSGB_data" localSheetId="83">#REF!</definedName>
    <definedName name="TSL_TSGB_data">#REF!</definedName>
    <definedName name="TSL845INDEX">#N/A</definedName>
    <definedName name="uksector_uncertainties">[12]Uncertainties!$A$4:$D$41</definedName>
    <definedName name="w">'[4]NSETRAF data'!$H$14:$H$24</definedName>
    <definedName name="wholeyear2004">[8]BVPIPlanReview!$A$8</definedName>
    <definedName name="ww" localSheetId="101">#REF!</definedName>
    <definedName name="ww" localSheetId="105">#REF!</definedName>
    <definedName name="ww" localSheetId="128">#REF!</definedName>
    <definedName name="ww" localSheetId="9">#REF!</definedName>
    <definedName name="ww" localSheetId="23">#REF!</definedName>
    <definedName name="ww" localSheetId="54">#REF!</definedName>
    <definedName name="ww" localSheetId="66">#REF!</definedName>
    <definedName name="ww" localSheetId="80">#REF!</definedName>
    <definedName name="ww" localSheetId="118">#REF!</definedName>
    <definedName name="ww" localSheetId="122">#REF!</definedName>
    <definedName name="ww" localSheetId="123">#REF!</definedName>
    <definedName name="ww" localSheetId="124">#REF!</definedName>
    <definedName name="ww" localSheetId="125">#REF!</definedName>
    <definedName name="ww" localSheetId="2">#REF!</definedName>
    <definedName name="ww" localSheetId="5">#REF!</definedName>
    <definedName name="ww" localSheetId="18">#REF!</definedName>
    <definedName name="ww" localSheetId="24">#REF!</definedName>
    <definedName name="ww" localSheetId="39">#REF!</definedName>
    <definedName name="ww" localSheetId="40">#REF!</definedName>
    <definedName name="ww" localSheetId="41">#REF!</definedName>
    <definedName name="ww" localSheetId="25">#REF!</definedName>
    <definedName name="ww" localSheetId="26">#REF!</definedName>
    <definedName name="ww" localSheetId="65">#REF!</definedName>
    <definedName name="ww" localSheetId="68">#REF!</definedName>
    <definedName name="ww" localSheetId="81">#REF!</definedName>
    <definedName name="ww" localSheetId="82">#REF!</definedName>
    <definedName name="ww" localSheetId="83">#REF!</definedName>
    <definedName name="ww">#REF!</definedName>
    <definedName name="www">'[4]NSETRAF data'!$AD$14:$AD$24</definedName>
    <definedName name="wwww">[4]NSEFARES!$E$55:$E$62</definedName>
    <definedName name="wwwwwww">'[4]NSETRAF data'!$F$14:$F$24</definedName>
    <definedName name="x">[4]NSEFARES!$C$55</definedName>
    <definedName name="xx">[4]NSEFARES!$C$37</definedName>
    <definedName name="xxx">[4]NSEFARES!$C$35</definedName>
    <definedName name="xxxx">[4]NSEFARES!$C$38</definedName>
    <definedName name="xxxxx">[4]NSEFARES!$C$56</definedName>
    <definedName name="xxxxxx">[4]NSEFARES!$C$39</definedName>
    <definedName name="z">[4]NSEFARES!$C$57</definedName>
    <definedName name="zz">[4]NSEFARES!$C$40</definedName>
    <definedName name="zzz">[4]NSEFARES!$C$58</definedName>
    <definedName name="zzzzz">[4]NSEFARES!$C$41</definedName>
    <definedName name="zzzzzzz">[4]NSEFARES!$C$59</definedName>
  </definedNames>
  <calcPr calcId="145621"/>
</workbook>
</file>

<file path=xl/calcChain.xml><?xml version="1.0" encoding="utf-8"?>
<calcChain xmlns="http://schemas.openxmlformats.org/spreadsheetml/2006/main">
  <c r="I39" i="295" l="1"/>
  <c r="I40" i="295"/>
  <c r="I41" i="295"/>
  <c r="I42" i="295"/>
  <c r="I43" i="295"/>
  <c r="I44" i="295"/>
  <c r="I45" i="295"/>
  <c r="I46" i="295"/>
  <c r="I47" i="295"/>
  <c r="I48" i="295"/>
  <c r="I49" i="295"/>
  <c r="I50" i="295"/>
  <c r="I51" i="295"/>
  <c r="I52" i="295"/>
  <c r="I53" i="295"/>
  <c r="I54" i="295"/>
  <c r="I55" i="295"/>
  <c r="I56" i="295"/>
  <c r="I38" i="295"/>
</calcChain>
</file>

<file path=xl/sharedStrings.xml><?xml version="1.0" encoding="utf-8"?>
<sst xmlns="http://schemas.openxmlformats.org/spreadsheetml/2006/main" count="2622" uniqueCount="1278">
  <si>
    <t>Millions</t>
  </si>
  <si>
    <t>1995/96</t>
  </si>
  <si>
    <t>1996/97</t>
  </si>
  <si>
    <t>1997/98</t>
  </si>
  <si>
    <t>1998/99</t>
  </si>
  <si>
    <t>1999/00</t>
  </si>
  <si>
    <t>2000/01</t>
  </si>
  <si>
    <t>2001/02</t>
  </si>
  <si>
    <t>2002/03</t>
  </si>
  <si>
    <t>2003/04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</si>
  <si>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</si>
  <si>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</si>
  <si>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</si>
  <si>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</si>
  <si>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</si>
  <si>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</si>
  <si>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</si>
  <si>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</si>
  <si>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</si>
  <si>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</si>
  <si>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Year</t>
  </si>
  <si>
    <t>Central London</t>
  </si>
  <si>
    <t>Inner London</t>
  </si>
  <si>
    <t>Outer London</t>
  </si>
  <si>
    <t>Greater London</t>
  </si>
  <si>
    <t>Bus</t>
  </si>
  <si>
    <t>Underground</t>
  </si>
  <si>
    <t>Cycle</t>
  </si>
  <si>
    <t>Walk</t>
  </si>
  <si>
    <t>2014/15</t>
  </si>
  <si>
    <t>Number of people</t>
  </si>
  <si>
    <t>Thousands</t>
  </si>
  <si>
    <t xml:space="preserve">Figure 2.2 </t>
  </si>
  <si>
    <t xml:space="preserve">Figure 2.3 </t>
  </si>
  <si>
    <t>Car</t>
  </si>
  <si>
    <t>Rail</t>
  </si>
  <si>
    <t>DLR</t>
  </si>
  <si>
    <t>Figure 2.4</t>
  </si>
  <si>
    <t>Figure 3.8</t>
  </si>
  <si>
    <t>Figure 3.7</t>
  </si>
  <si>
    <t>Figure 3.5</t>
  </si>
  <si>
    <t>Central London cordon</t>
  </si>
  <si>
    <t>Inner London cordon</t>
  </si>
  <si>
    <t>London boundary cordon</t>
  </si>
  <si>
    <t>Figure 2.1</t>
  </si>
  <si>
    <t>Figure 2.2</t>
  </si>
  <si>
    <t>Figure 2.3</t>
  </si>
  <si>
    <t>2015/16</t>
  </si>
  <si>
    <t>Licensed PHVs</t>
  </si>
  <si>
    <t>Licensed PHV drivers</t>
  </si>
  <si>
    <t>Mode</t>
  </si>
  <si>
    <t>Taxi/other</t>
  </si>
  <si>
    <t>Underground/DLR</t>
  </si>
  <si>
    <t>Private</t>
  </si>
  <si>
    <t>Taxi</t>
  </si>
  <si>
    <t>Central</t>
  </si>
  <si>
    <t>Inner</t>
  </si>
  <si>
    <t>Outer</t>
  </si>
  <si>
    <t>Real bus fares (London)</t>
  </si>
  <si>
    <t>Real rail fares (UK)</t>
  </si>
  <si>
    <t>Real bus fares (UK)</t>
  </si>
  <si>
    <t>Real motoring costs (UK)</t>
  </si>
  <si>
    <t>Real Underground fares (London)</t>
  </si>
  <si>
    <t>Back to title page</t>
  </si>
  <si>
    <t>2016/17</t>
  </si>
  <si>
    <t>Chapter 2 figures</t>
  </si>
  <si>
    <t>Chapter 3 figures</t>
  </si>
  <si>
    <t>Chapter 6 figures</t>
  </si>
  <si>
    <t>Figure 2.5</t>
  </si>
  <si>
    <t>Figure 2.6</t>
  </si>
  <si>
    <t>Figure 2.7</t>
  </si>
  <si>
    <t>Motorcycle</t>
  </si>
  <si>
    <t>Percentage</t>
  </si>
  <si>
    <t>Bus (including tram)</t>
  </si>
  <si>
    <t>Public transport</t>
  </si>
  <si>
    <t>Sustainable mode share</t>
  </si>
  <si>
    <t>Bus/Tram</t>
  </si>
  <si>
    <t xml:space="preserve"> Rail</t>
  </si>
  <si>
    <t xml:space="preserve"> Bus</t>
  </si>
  <si>
    <t>Underground
/DLR</t>
  </si>
  <si>
    <t xml:space="preserve"> Percentage</t>
  </si>
  <si>
    <t>Figure 3.2</t>
  </si>
  <si>
    <t>Figure 3.3</t>
  </si>
  <si>
    <t>Figure 3.4</t>
  </si>
  <si>
    <t>Figure 3.1</t>
  </si>
  <si>
    <t>Figure 3.9</t>
  </si>
  <si>
    <t>Licensed taxis</t>
  </si>
  <si>
    <t>Licensed taxi drivers</t>
  </si>
  <si>
    <t>Chapter 2: Overall trends in travel demand and mode shares</t>
  </si>
  <si>
    <t>Great Britain</t>
  </si>
  <si>
    <t>2017/18</t>
  </si>
  <si>
    <t>Business</t>
  </si>
  <si>
    <t>Holiday</t>
  </si>
  <si>
    <t>Miscellaneous</t>
  </si>
  <si>
    <t>Study</t>
  </si>
  <si>
    <t>Visits to friends and relatives</t>
  </si>
  <si>
    <t>Sum of Visits (000s)</t>
  </si>
  <si>
    <t>Cars and taxis</t>
  </si>
  <si>
    <t>TfL Rail</t>
  </si>
  <si>
    <t>Chapter 8 figures</t>
  </si>
  <si>
    <t>Figure 8.1</t>
  </si>
  <si>
    <t>Figure 8.2</t>
  </si>
  <si>
    <t>Figure 8.3</t>
  </si>
  <si>
    <t>Figure 8.4</t>
  </si>
  <si>
    <t>Chapter 10 figures</t>
  </si>
  <si>
    <t>Chapter 9 figures</t>
  </si>
  <si>
    <t>Figure 9.1</t>
  </si>
  <si>
    <t>Figure 9.2</t>
  </si>
  <si>
    <t>Figure 9.3</t>
  </si>
  <si>
    <t>Figure 9.4</t>
  </si>
  <si>
    <t>Figure 10.6</t>
  </si>
  <si>
    <t>Figure 10.7</t>
  </si>
  <si>
    <t>Back to Chapter 8</t>
  </si>
  <si>
    <t>Crime rates</t>
  </si>
  <si>
    <t>Chapter 7 figures</t>
  </si>
  <si>
    <t>Figure 7.5</t>
  </si>
  <si>
    <t>Figure 7.6</t>
  </si>
  <si>
    <t>Figure 7.7</t>
  </si>
  <si>
    <t>Figure 7.9</t>
  </si>
  <si>
    <t>c2c</t>
  </si>
  <si>
    <t>Chiltern Railways</t>
  </si>
  <si>
    <t>Great Western Railway</t>
  </si>
  <si>
    <t>Greater Anglia</t>
  </si>
  <si>
    <t>London Overground</t>
  </si>
  <si>
    <t>Southeastern</t>
  </si>
  <si>
    <t>South Western Railway</t>
  </si>
  <si>
    <t xml:space="preserve">Kilometres operated </t>
  </si>
  <si>
    <t>Kilometres scheduled</t>
  </si>
  <si>
    <t>Private transport</t>
  </si>
  <si>
    <t>All modes</t>
  </si>
  <si>
    <t>2000</t>
  </si>
  <si>
    <t>2001</t>
  </si>
  <si>
    <t>2002</t>
  </si>
  <si>
    <t>Period</t>
  </si>
  <si>
    <t>National Rail</t>
  </si>
  <si>
    <t>Car driver</t>
  </si>
  <si>
    <t>17-24</t>
  </si>
  <si>
    <t>25-44</t>
  </si>
  <si>
    <t>45-59</t>
  </si>
  <si>
    <t>60-64</t>
  </si>
  <si>
    <t>65+</t>
  </si>
  <si>
    <t>05-16</t>
  </si>
  <si>
    <t>Figure 3.6</t>
  </si>
  <si>
    <t>Chapter 5 figures</t>
  </si>
  <si>
    <t>Figure 5.1</t>
  </si>
  <si>
    <t>Figure 5.6</t>
  </si>
  <si>
    <t>2018/19</t>
  </si>
  <si>
    <t>Thames screenline</t>
  </si>
  <si>
    <t>Figure 7.8</t>
  </si>
  <si>
    <t>Number of bus/coach occupants killed or seriously injured in London, 2005-2017.</t>
  </si>
  <si>
    <t>Reported crime on TfL's public transport networks, 2004/05-2017/18.</t>
  </si>
  <si>
    <t>Population</t>
  </si>
  <si>
    <t>Figure 9.5</t>
  </si>
  <si>
    <t>Figure 9.10</t>
  </si>
  <si>
    <t>Figure 9.11</t>
  </si>
  <si>
    <t>Figure 9.13</t>
  </si>
  <si>
    <t>Figure 9.14</t>
  </si>
  <si>
    <t>Total stages</t>
  </si>
  <si>
    <t>Figure 9.17</t>
  </si>
  <si>
    <t>Figure 9.18</t>
  </si>
  <si>
    <t>Figure 9.19</t>
  </si>
  <si>
    <t>Figure 10.5</t>
  </si>
  <si>
    <t>P1 2017/18</t>
  </si>
  <si>
    <t>P2 2017/18</t>
  </si>
  <si>
    <t>P3 2017/18</t>
  </si>
  <si>
    <t>P4 2017/18</t>
  </si>
  <si>
    <t>P5 2017/18</t>
  </si>
  <si>
    <t>P6 2017/18</t>
  </si>
  <si>
    <t>P7 2017/18</t>
  </si>
  <si>
    <t>P8 2017/18</t>
  </si>
  <si>
    <t>P9 2017/18</t>
  </si>
  <si>
    <t>P10 2017/18</t>
  </si>
  <si>
    <t>P11 2017/18</t>
  </si>
  <si>
    <t>P12 2017/18</t>
  </si>
  <si>
    <t>P13 2017/18</t>
  </si>
  <si>
    <t>P1 2018/19</t>
  </si>
  <si>
    <t>P2 2018/19</t>
  </si>
  <si>
    <t>P3 2018/19</t>
  </si>
  <si>
    <t>P4 2018/19</t>
  </si>
  <si>
    <t>P5 2018/19</t>
  </si>
  <si>
    <t>P6 2018/19</t>
  </si>
  <si>
    <t>P13 2003/04</t>
  </si>
  <si>
    <t>P1 2004/05</t>
  </si>
  <si>
    <t>P2 2004/05</t>
  </si>
  <si>
    <t>P3 2004/05</t>
  </si>
  <si>
    <t>P4 2004/05</t>
  </si>
  <si>
    <t>P5 2004/05</t>
  </si>
  <si>
    <t>P6 2004/05</t>
  </si>
  <si>
    <t>P7 2004/05</t>
  </si>
  <si>
    <t>P8 2004/05</t>
  </si>
  <si>
    <t>P9 2004/05</t>
  </si>
  <si>
    <t>P10 2004/05</t>
  </si>
  <si>
    <t>P11 2004/05</t>
  </si>
  <si>
    <t>P12 2004/05</t>
  </si>
  <si>
    <t>P13 2004/05</t>
  </si>
  <si>
    <t>P1 2005/06</t>
  </si>
  <si>
    <t>P2 2005/06</t>
  </si>
  <si>
    <t>P3 2005/06</t>
  </si>
  <si>
    <t>P4 2005/06</t>
  </si>
  <si>
    <t>P5 2005/06</t>
  </si>
  <si>
    <t>P6 2005/06</t>
  </si>
  <si>
    <t>P7 2005/06</t>
  </si>
  <si>
    <t>P8 2005/06</t>
  </si>
  <si>
    <t>P9 2005/06</t>
  </si>
  <si>
    <t>P10 2005/06</t>
  </si>
  <si>
    <t>P11 2005/06</t>
  </si>
  <si>
    <t>P12 2005/06</t>
  </si>
  <si>
    <t>P13 2005/06</t>
  </si>
  <si>
    <t>P1 2006/07</t>
  </si>
  <si>
    <t>P2 2006/07</t>
  </si>
  <si>
    <t>P3 2006/07</t>
  </si>
  <si>
    <t>P4 2006/07</t>
  </si>
  <si>
    <t>P5 2006/07</t>
  </si>
  <si>
    <t>P6 2006/07</t>
  </si>
  <si>
    <t>P7 2006/07</t>
  </si>
  <si>
    <t>P8 2006/07</t>
  </si>
  <si>
    <t>P9 2006/07</t>
  </si>
  <si>
    <t>P10 2006/07</t>
  </si>
  <si>
    <t>P11 2006/07</t>
  </si>
  <si>
    <t>P12 2006/07</t>
  </si>
  <si>
    <t>P13 2006/07</t>
  </si>
  <si>
    <t>P1 2007/08</t>
  </si>
  <si>
    <t>P2 2007/08</t>
  </si>
  <si>
    <t>P3 2007/08</t>
  </si>
  <si>
    <t>P4 2007/08</t>
  </si>
  <si>
    <t>P5 2007/08</t>
  </si>
  <si>
    <t>P6 2007/08</t>
  </si>
  <si>
    <t>P7 2007/08</t>
  </si>
  <si>
    <t>P8 2007/08</t>
  </si>
  <si>
    <t>P9 2007/08</t>
  </si>
  <si>
    <t>P10 2007/08</t>
  </si>
  <si>
    <t>P11 2007/08</t>
  </si>
  <si>
    <t>P12 2007/08</t>
  </si>
  <si>
    <t>P13 2007/08</t>
  </si>
  <si>
    <t>P1 2008/09</t>
  </si>
  <si>
    <t>P2 2008/09</t>
  </si>
  <si>
    <t>P3 2008/09</t>
  </si>
  <si>
    <t>P4 2008/09</t>
  </si>
  <si>
    <t>P5 2008/09</t>
  </si>
  <si>
    <t>P6 2008/09</t>
  </si>
  <si>
    <t>P7 2008/09</t>
  </si>
  <si>
    <t>P8 2008/09</t>
  </si>
  <si>
    <t>P9 2008/09</t>
  </si>
  <si>
    <t>P10 2008/09</t>
  </si>
  <si>
    <t>P11 2008/09</t>
  </si>
  <si>
    <t>P12 2008/09</t>
  </si>
  <si>
    <t>P13 2008/09</t>
  </si>
  <si>
    <t>P1 2009/10</t>
  </si>
  <si>
    <t>P2 2009/10</t>
  </si>
  <si>
    <t>P3 2009/10</t>
  </si>
  <si>
    <t>P4 2009/10</t>
  </si>
  <si>
    <t>P5 2009/10</t>
  </si>
  <si>
    <t>P6 2009/10</t>
  </si>
  <si>
    <t>P7 2009/10</t>
  </si>
  <si>
    <t>P8 2009/10</t>
  </si>
  <si>
    <t>P9 2009/10</t>
  </si>
  <si>
    <t>P10 2009/10</t>
  </si>
  <si>
    <t>P11 2009/10</t>
  </si>
  <si>
    <t>P12 2009/10</t>
  </si>
  <si>
    <t>P13 2009/10</t>
  </si>
  <si>
    <t>P1 2010/11</t>
  </si>
  <si>
    <t>P2 2010/11</t>
  </si>
  <si>
    <t>P3 2010/11</t>
  </si>
  <si>
    <t>P4 2010/11</t>
  </si>
  <si>
    <t>P5 2010/11</t>
  </si>
  <si>
    <t>P6 2010/11</t>
  </si>
  <si>
    <t>P7 2010/11</t>
  </si>
  <si>
    <t>P8 2010/11</t>
  </si>
  <si>
    <t>P9 2010/11</t>
  </si>
  <si>
    <t>P10 2010/11</t>
  </si>
  <si>
    <t>P11 2010/11</t>
  </si>
  <si>
    <t>P12 2010/11</t>
  </si>
  <si>
    <t>P13 2010/11</t>
  </si>
  <si>
    <t>P1 2011/12</t>
  </si>
  <si>
    <t>P2 2011/12</t>
  </si>
  <si>
    <t>P3 2011/12</t>
  </si>
  <si>
    <t>P4 2011/12</t>
  </si>
  <si>
    <t>P5 2011/12</t>
  </si>
  <si>
    <t>P6 2011/12</t>
  </si>
  <si>
    <t>P7 2011/12</t>
  </si>
  <si>
    <t>P8 2011/12</t>
  </si>
  <si>
    <t>P9 2011/12</t>
  </si>
  <si>
    <t>P10 2011/12</t>
  </si>
  <si>
    <t>P11 2011/12</t>
  </si>
  <si>
    <t>P12 2011/12</t>
  </si>
  <si>
    <t>P13 2011/12</t>
  </si>
  <si>
    <t>P1 2012/13</t>
  </si>
  <si>
    <t>P2 2012/13</t>
  </si>
  <si>
    <t>P3 2012/13</t>
  </si>
  <si>
    <t>P4 2012/13</t>
  </si>
  <si>
    <t>P5 2012/13</t>
  </si>
  <si>
    <t>P6 2012/13</t>
  </si>
  <si>
    <t>P7 2012/13</t>
  </si>
  <si>
    <t>P8 2012/13</t>
  </si>
  <si>
    <t>P9 2012/13</t>
  </si>
  <si>
    <t>P10 2012/13</t>
  </si>
  <si>
    <t>P11 2012/13</t>
  </si>
  <si>
    <t>P12 2012/13</t>
  </si>
  <si>
    <t>P13 2012/13</t>
  </si>
  <si>
    <t>P1 2013/14</t>
  </si>
  <si>
    <t>P2 2013/14</t>
  </si>
  <si>
    <t>P3 2013/14</t>
  </si>
  <si>
    <t>P4 2013/14</t>
  </si>
  <si>
    <t>P5 2013/14</t>
  </si>
  <si>
    <t>P6 2013/14</t>
  </si>
  <si>
    <t>P7 2013/14</t>
  </si>
  <si>
    <t>P8 2013/14</t>
  </si>
  <si>
    <t>P9 2013/14</t>
  </si>
  <si>
    <t>P10 2013/14</t>
  </si>
  <si>
    <t>P11 2013/14</t>
  </si>
  <si>
    <t>P12 2013/14</t>
  </si>
  <si>
    <t>P13 2013/14</t>
  </si>
  <si>
    <t>P1 2014/15</t>
  </si>
  <si>
    <t>P2 2014/15</t>
  </si>
  <si>
    <t>P3 2014/15</t>
  </si>
  <si>
    <t>P4 2014/15</t>
  </si>
  <si>
    <t>P5 2014/15</t>
  </si>
  <si>
    <t>P6 2014/15</t>
  </si>
  <si>
    <t>P7 2014/15</t>
  </si>
  <si>
    <t>P8 2014/15</t>
  </si>
  <si>
    <t>P9 2014/15</t>
  </si>
  <si>
    <t>P10 2014/15</t>
  </si>
  <si>
    <t>P11 2014/15</t>
  </si>
  <si>
    <t>P12 2014/15</t>
  </si>
  <si>
    <t>P13 2014/15</t>
  </si>
  <si>
    <t>P1 2015/16</t>
  </si>
  <si>
    <t>P2 2015/16</t>
  </si>
  <si>
    <t>P3 2015/16</t>
  </si>
  <si>
    <t>P4 2015/16</t>
  </si>
  <si>
    <t>P5 2015/16</t>
  </si>
  <si>
    <t>P6 2015/16</t>
  </si>
  <si>
    <t>P7 2015/16</t>
  </si>
  <si>
    <t>P8 2015/16</t>
  </si>
  <si>
    <t>P9 2015/16</t>
  </si>
  <si>
    <t>P10 2015/16</t>
  </si>
  <si>
    <t>P11 2015/16</t>
  </si>
  <si>
    <t>P12 2015/16</t>
  </si>
  <si>
    <t>P13 2015/16</t>
  </si>
  <si>
    <t>P1 2016/17</t>
  </si>
  <si>
    <t>P2 2016/17</t>
  </si>
  <si>
    <t>P3 2016/17</t>
  </si>
  <si>
    <t>P4 2016/17</t>
  </si>
  <si>
    <t>P5 2016/17</t>
  </si>
  <si>
    <t>P6 2016/17</t>
  </si>
  <si>
    <t>P7 2016/17</t>
  </si>
  <si>
    <t>P8 2016/17</t>
  </si>
  <si>
    <t>P9 2016/17</t>
  </si>
  <si>
    <t>P10 2016/17</t>
  </si>
  <si>
    <t>P11 2016/17</t>
  </si>
  <si>
    <t>P12 2016/17</t>
  </si>
  <si>
    <t>P13 2016/17</t>
  </si>
  <si>
    <t>Passengers in excess of capacity (PiXC)</t>
  </si>
  <si>
    <t>Passengers standing</t>
  </si>
  <si>
    <t>Services with PiXC</t>
  </si>
  <si>
    <t>Services with passengers standing</t>
  </si>
  <si>
    <t>Great Northern &amp; Thameslink</t>
  </si>
  <si>
    <t>West Midlands Trains</t>
  </si>
  <si>
    <t>All L&amp;SE operators</t>
  </si>
  <si>
    <t>Chapter 11 figures</t>
  </si>
  <si>
    <t>Figure 11.3</t>
  </si>
  <si>
    <t>People entering central London in the weekday morning peak, 1978 to 2017.</t>
  </si>
  <si>
    <t>Figure 11.5</t>
  </si>
  <si>
    <t>Morning peak travel to the Isle of Dogs (including Canary Wharf) by mode of transport, 1988 to 2017.</t>
  </si>
  <si>
    <t>Figure 11.6</t>
  </si>
  <si>
    <t>Trend in active, efficient and sustainable mode share for travel to London Docklands in the weekday morning peak, 1988-2017.</t>
  </si>
  <si>
    <t>Figure 4.8</t>
  </si>
  <si>
    <t>Chapter 4 figures</t>
  </si>
  <si>
    <t>Figure 11.4</t>
  </si>
  <si>
    <t>Chapter 3: London's population and economy</t>
  </si>
  <si>
    <t>Chapter 4: Travel by London residents</t>
  </si>
  <si>
    <t>Chapter 5: Active travel and active people</t>
  </si>
  <si>
    <t>Travel in London, report 12</t>
  </si>
  <si>
    <t>Chapter 6: Active travel: cycling in London</t>
  </si>
  <si>
    <t>Chapter 7: Healthy Streets</t>
  </si>
  <si>
    <t>Chapter 8: Road danger reduction</t>
  </si>
  <si>
    <t>Chapter 9: Travel demand trends - motorised road travel</t>
  </si>
  <si>
    <t>Chapter 10: Cleaner air and climate change</t>
  </si>
  <si>
    <t>Section 1: Overall travel demand and mode shares</t>
  </si>
  <si>
    <t>Section 2: Healthy Streets and healthy people</t>
  </si>
  <si>
    <t>Section 3: A good public transport experience</t>
  </si>
  <si>
    <t>Chapter 11: Public transport: travel demand trends</t>
  </si>
  <si>
    <t>Chapter 12: Public transport: service provision and operational performance</t>
  </si>
  <si>
    <t>Section 4: Supporting London's development</t>
  </si>
  <si>
    <t>Chapter 13: Public transport: safety and the customer experience</t>
  </si>
  <si>
    <t>Chapter 14: Travel demand and mode share trends: past, present and future</t>
  </si>
  <si>
    <t>Chapter 15: Supporting new homes and jobs</t>
  </si>
  <si>
    <t>Chapter 12 figures</t>
  </si>
  <si>
    <t>Chapter 13 figures</t>
  </si>
  <si>
    <t>Chapter 14 figures</t>
  </si>
  <si>
    <t>Chapter 15 figures</t>
  </si>
  <si>
    <t>Estimated daily average number of trips, by main mode, seven-day week, 2000-2018.</t>
  </si>
  <si>
    <t>Estimated daily average number of journey stages, seven-day week, 2000-2018.</t>
  </si>
  <si>
    <t>Mode shares of daily trips in London, 2018.</t>
  </si>
  <si>
    <t>Mode shares of daily journey stages in London, 2018.</t>
  </si>
  <si>
    <t>Growth in journey stages on selected modes, 2000-2018.</t>
  </si>
  <si>
    <t>Proportion of all trips and journey stages in London made by active, efficient and sustainable modes, 2000-2018.</t>
  </si>
  <si>
    <t>Trip-based mode shares for active, efficient and sustainable modes, 2000-2018.</t>
  </si>
  <si>
    <t>Long-term trend in London’s resident population, 1990-2018.</t>
  </si>
  <si>
    <t>Trend in the number of trips made in London and London’s estimated daytime population, 2000-2018.</t>
  </si>
  <si>
    <t>Trend in London population by age, 2001-2018.</t>
  </si>
  <si>
    <t>Trip rates by main mode and age, London residents, LTDS 2018/19.</t>
  </si>
  <si>
    <t>Trends in natural and migratory change in London population, 2012-2018.</t>
  </si>
  <si>
    <t>Change in migration in London, 2002-2018.</t>
  </si>
  <si>
    <t>Net UK migration by citizenship (year to date shown), 2009-2019.</t>
  </si>
  <si>
    <t>Trend in number of international visits to London, 2002-2018.</t>
  </si>
  <si>
    <t>UK real GDP per head, 2000-2018.</t>
  </si>
  <si>
    <t>Figure 3.11</t>
  </si>
  <si>
    <t>Figure 3.12</t>
  </si>
  <si>
    <t>Figure 3.13</t>
  </si>
  <si>
    <t>Figure 3.14</t>
  </si>
  <si>
    <t>Workforce jobs and total trips growth, 2009-2018.</t>
  </si>
  <si>
    <t>Proportion of London workers by employment type, 2004-2018.</t>
  </si>
  <si>
    <t>Proportion of home ownership by age group of household head, 1990-2018.</t>
  </si>
  <si>
    <t>Index of cumulative change in private rents, earnings and implied affordability in London, 2008-2018.</t>
  </si>
  <si>
    <t>Figure 4.1</t>
  </si>
  <si>
    <t>Figure 4.2</t>
  </si>
  <si>
    <t>Figure 4.3</t>
  </si>
  <si>
    <t>Figure 4.4</t>
  </si>
  <si>
    <t>Figure 4.5</t>
  </si>
  <si>
    <t>Figure 4.6</t>
  </si>
  <si>
    <t>Figure 4.7</t>
  </si>
  <si>
    <t>Figure 4.9</t>
  </si>
  <si>
    <t>Figure 4.10</t>
  </si>
  <si>
    <t>Figure 4.11</t>
  </si>
  <si>
    <t>Figure 4.12</t>
  </si>
  <si>
    <t>Figure 4.13</t>
  </si>
  <si>
    <t>Figure 4.14</t>
  </si>
  <si>
    <t>Figure 4.15</t>
  </si>
  <si>
    <t>Figure 4.16</t>
  </si>
  <si>
    <t>Figure 4.17</t>
  </si>
  <si>
    <t>Figure 4.18</t>
  </si>
  <si>
    <t>Figure 4.19</t>
  </si>
  <si>
    <t>Figure 4.20</t>
  </si>
  <si>
    <t>Figure 4.21</t>
  </si>
  <si>
    <t>Figure 4.22</t>
  </si>
  <si>
    <t>Figure 4.23</t>
  </si>
  <si>
    <t>Figure 4.24</t>
  </si>
  <si>
    <t>Figure 4.25</t>
  </si>
  <si>
    <t>Figure 4.26</t>
  </si>
  <si>
    <t>Figure 4.27</t>
  </si>
  <si>
    <t>Figure 4.28</t>
  </si>
  <si>
    <t>Figure 4.29</t>
  </si>
  <si>
    <t>Figure 4.30</t>
  </si>
  <si>
    <t>Origin and destination of night trips, LTDS 2018/19.</t>
  </si>
  <si>
    <t>Age split of night trips, LTDS 2018/19.</t>
  </si>
  <si>
    <t>Gender split of night trips, LTDS 2018/19.</t>
  </si>
  <si>
    <t>Purpose share of trips at night, LTDS 2018/19.</t>
  </si>
  <si>
    <t>Comparative mode share of trips, by time period, LTDS 2018/19.</t>
  </si>
  <si>
    <t>Proportion of households by car ownership and age, LTDS 2008/09-2018/19.</t>
  </si>
  <si>
    <t>Proportion of households by car ownership and household income, LTDS 2008/09-2018/19.</t>
  </si>
  <si>
    <t>Proportion of road space taken up by vehicles parked on-street, LTDS 2016/17.</t>
  </si>
  <si>
    <t>Number of vehicles by borough and parking category, LTDS 2016/17.</t>
  </si>
  <si>
    <t>Number of households by car access and parking category, LTDS 2016/17.</t>
  </si>
  <si>
    <t>Proportion of households owning cars, by access to parking, LTDS 2016/17.</t>
  </si>
  <si>
    <t>Proportion of households owning cars, by PTAL, LTDS 2016/17.</t>
  </si>
  <si>
    <t>Proportion of households with access to a car, by year of arrival in London for London residents born outside of London, LTDS 2016/17.</t>
  </si>
  <si>
    <t>Proportion of households with access to a car, by age, LTDS 2016/17.</t>
  </si>
  <si>
    <t>Proportion of households with access to a car, by household income and structure, LTDS 2016/17</t>
  </si>
  <si>
    <t>Proportion of households with access to a car, by household structure, LTDS 2016/17.</t>
  </si>
  <si>
    <t>Proportion of households with access to a car, by annual household income and location, LTDS 2016/17.</t>
  </si>
  <si>
    <t>Trip-based mode share by household car access, LTDS 2016/17.</t>
  </si>
  <si>
    <t>Proportion of households with access to at least one car, by area, 2005/06-2016/17.</t>
  </si>
  <si>
    <t>Residents and households access to cars in London, LTDS 2016/17.</t>
  </si>
  <si>
    <t>Trip-based mode share for active, efficient and sustainable modes, by borough of residence, LTDS 3 year average, 2016/17-2018/19.</t>
  </si>
  <si>
    <t xml:space="preserve"> Trip-based mode share for active, efficient and sustainable modes, by borough of residence, LTDS 3 year average, 2016/17-2018/19.</t>
  </si>
  <si>
    <t>Mode share of trips by outer London residents, 2005/06–2018/19.</t>
  </si>
  <si>
    <t>Mode share of trips by inner London residents, 2005/06–2018/19.</t>
  </si>
  <si>
    <t>Active, efficient and sustainable mode share for trips by London residents, 2005/06-2018/19.</t>
  </si>
  <si>
    <t>Trend in per-person trip rate per day (annual average), by working status, London residents, 2005/06-2018/19.</t>
  </si>
  <si>
    <t>Active, efficient and sustainable mode share for trips by London residents, 2005/06-2018/19</t>
  </si>
  <si>
    <t>Trend in per-person trip rate per day (annual average), by age, London residents, 2005/06-2018/19.</t>
  </si>
  <si>
    <t>Trend in per-person trip rate per day (annual average), by journey purpose, London residents, 2005/06-2018/19</t>
  </si>
  <si>
    <t>Trend in per-person trip rate per day (annual average), by mode, London residents, 2005/06-2018/19.</t>
  </si>
  <si>
    <t>Trips per person per year (excluding walks of less than a mile), National Travel Survey, 2003-2018.</t>
  </si>
  <si>
    <t>Trend in per-person trip rate per day (annual average) by London residents, LTDS 2005/06-2018/19.</t>
  </si>
  <si>
    <t>Figure 5.2</t>
  </si>
  <si>
    <t>Figure 5.5</t>
  </si>
  <si>
    <t>Percentage of London residents achieving 20 minutes of active travel per day, with and without 10-minute threshold, LTDS 2008/09-2018/19.</t>
  </si>
  <si>
    <t>Pedestrian flows by street type, central London, Q3 2018/19-Q2 2019/20.</t>
  </si>
  <si>
    <t>Pedestrian flows by area of central London, Q3 2018/19-Q2 2019/20.</t>
  </si>
  <si>
    <t>Number of walk trips and cycle trips/stages in London, average day, all travellers, 2000-2018.</t>
  </si>
  <si>
    <t>Pedestrian flows by street type, central London, Q3 2018/19-Q2 2019/20.</t>
  </si>
  <si>
    <t>Figure 6.2</t>
  </si>
  <si>
    <t>Average number of cycles per day per (financial) quarter in central London, Q4 2013/14-Q1 2019/20.</t>
  </si>
  <si>
    <t>Figure 6.5</t>
  </si>
  <si>
    <t>Trend in cycle flows across strategic cordons, 1976-2018.</t>
  </si>
  <si>
    <t>Figure 6.6</t>
  </si>
  <si>
    <t>Figure 6.7</t>
  </si>
  <si>
    <t>Average monthly hires and infrastructure provision, 2010-2019.</t>
  </si>
  <si>
    <t>Total number of hires by user type per month, 2010-2019.</t>
  </si>
  <si>
    <t>Figure 6.8</t>
  </si>
  <si>
    <t>Proportion of people who have cycled at least once in the last 12 months, 2010/11-2018/19.</t>
  </si>
  <si>
    <t>Figure 6.9</t>
  </si>
  <si>
    <t>Change in minutes spent travelling by walking or cycling, 2016-2019.</t>
  </si>
  <si>
    <t>Streets with on-street construction, Q3 2018/19-Q2 2019/20.</t>
  </si>
  <si>
    <t>Kerbside space taken up by parking, by street type, Q3 2018/19-Q2 2019/20.</t>
  </si>
  <si>
    <t>Provision of public seating by area of London, Q3 2018/19-Q2 2019/20.</t>
  </si>
  <si>
    <t>Healthy Streets Indicator trends over time, Q3 2018/19- Q2 2019/20.</t>
  </si>
  <si>
    <t>Healthy Streets Indicators cumulative scores, Q3 2018/19-Q2 2019/20.</t>
  </si>
  <si>
    <t>Number of people killed or seriously injured by road user type and proportion of total affecting vulnerable road users, 1994-98 to 2018.</t>
  </si>
  <si>
    <t>Proportion of casualties by road user type and severity, 2018.</t>
  </si>
  <si>
    <t>Number of people killed or seriously injured by road user type and proportion of total affecting vulnerable road users, 1994-98 to 2018</t>
  </si>
  <si>
    <t>Risk of fatal or serious injury to another road user by vehicle involved in a collision (per million journeys travelled by that vehicle), 2018.</t>
  </si>
  <si>
    <t>Figure 8.5</t>
  </si>
  <si>
    <t>Figure 8.6</t>
  </si>
  <si>
    <t>Figure 8.7</t>
  </si>
  <si>
    <t>Fatalities, percentage changes from 2006-10 to 2011-15.</t>
  </si>
  <si>
    <t>Observed, projected and target trajectory in number of people killed or seriously injured, annotated with key interventions, 2009-2025.</t>
  </si>
  <si>
    <t>Observed, projected and target trajectory in people killed or seriously injured in or by a bus, annotated with key interventions, 2009-2025.</t>
  </si>
  <si>
    <t>Number of people killed or seriously injured, by age group and mode of travel, 2018.</t>
  </si>
  <si>
    <t>Trends in road traffic (vehicle kilometres), all motor vehicles in central, inner, outer and Greater London. 2000-2018.</t>
  </si>
  <si>
    <t>Trends in road traffic (traffic flows), all motor vehicles in central, inner, outer and Greater London, 13 period average, 2008/09-2019/20.</t>
  </si>
  <si>
    <t>Daily number of motor vehicles crossing at the three cordons and the Thames screenline, 2000-2018.</t>
  </si>
  <si>
    <t>Trends in motorised vehicle kilometres in London, by main vehicle type, 2000-2018.</t>
  </si>
  <si>
    <t>Trend in cars (including PHVs) crossing TfL cordons, 2000-2018.</t>
  </si>
  <si>
    <t>Figure 9.6</t>
  </si>
  <si>
    <t>Trends in LGV traffic (vehicle kilometres) in central, inner, outer and Greater London, 2000-2018.</t>
  </si>
  <si>
    <t>Figure 9.7</t>
  </si>
  <si>
    <t>Daily number of LGVs crossing the three cordons: 24-hour flows, 2000-2018.</t>
  </si>
  <si>
    <t>Trends in HGV traffic (vehicle kilometres) in central, inner, outer and Greater London, 2000-2018.</t>
  </si>
  <si>
    <t>Figure 9.8</t>
  </si>
  <si>
    <t>Figure 9.9</t>
  </si>
  <si>
    <t>Daily number of heavy goods vehicles crossing the three cordons: 24-hour flows, 2000-2018.</t>
  </si>
  <si>
    <t>Impact on goods vehicle kilometres from a one per cent change in each of the key drivers of demand.</t>
  </si>
  <si>
    <t>Observed and forecast goods vehicle kilometres, 1993-2041.</t>
  </si>
  <si>
    <t>Figure 9.12</t>
  </si>
  <si>
    <t>Trend in LGV registrations in London, the South East and Great Britain, 1994-2018.</t>
  </si>
  <si>
    <t>Trend in HGV registrations in London, the South East and Great Britain, 1994-2018.</t>
  </si>
  <si>
    <t>Number of FORS registered vehicles, 2019.</t>
  </si>
  <si>
    <t>Number of freight vehicles entering the Congestion Charge zone relative to 2016. 13 period moving average.</t>
  </si>
  <si>
    <t>Recent trend of licensed London taxis and private hire vehicles and drivers, 2008/09-2018/19.</t>
  </si>
  <si>
    <t>Figure 9.20</t>
  </si>
  <si>
    <t>Figure 9.21</t>
  </si>
  <si>
    <t>Figure 9.22</t>
  </si>
  <si>
    <t>Relative incidence of PHV trip purposes across all respondents.</t>
  </si>
  <si>
    <t>Agreement that the availability of minicabs means respondents no longer need a car.</t>
  </si>
  <si>
    <t>Impact of minicab availability on car ownership for PHV users.</t>
  </si>
  <si>
    <t>Relative incidence of stated ‘best’ features of an app-based hire.</t>
  </si>
  <si>
    <t>Trajectory for reductions in attributable CO2 emissions for transport in London.</t>
  </si>
  <si>
    <t>London’s greenhouse gas emissions trajectory to zero carbon.</t>
  </si>
  <si>
    <t>London’s projected greenhouse gas emissions under different technology scenarios.</t>
  </si>
  <si>
    <t>Figure 11.1</t>
  </si>
  <si>
    <t>Figure 11.2</t>
  </si>
  <si>
    <t>Figure 11.7</t>
  </si>
  <si>
    <t>Figure 11.8</t>
  </si>
  <si>
    <t>Figure 11.9</t>
  </si>
  <si>
    <t>Figure 11.10</t>
  </si>
  <si>
    <t>Figure 11.11</t>
  </si>
  <si>
    <t>Figure 11.12</t>
  </si>
  <si>
    <t>Figure 11.13</t>
  </si>
  <si>
    <t>Figure 11.14</t>
  </si>
  <si>
    <t>Figure 11.15</t>
  </si>
  <si>
    <t>Figure 11.16</t>
  </si>
  <si>
    <t>Figure 11.17</t>
  </si>
  <si>
    <t>Figure 11.18</t>
  </si>
  <si>
    <t>Figure 11.19</t>
  </si>
  <si>
    <t>Figure 11.20</t>
  </si>
  <si>
    <t>Figure 11.21</t>
  </si>
  <si>
    <t>Figure 11.22</t>
  </si>
  <si>
    <t>Change in journey stages and passenger kilometres on TfL public transport modes (excludes National Rail, Emirates Air Line and River Services), 2008/09-2018/19.</t>
  </si>
  <si>
    <t>Trend in journey stages on selected modes, 2000-2018.</t>
  </si>
  <si>
    <t>Growth in demand (journey stages) on the principal public transport modes compared with growth in population and employment in London, 2000-2018.</t>
  </si>
  <si>
    <t>Passenger kilometres and journey stages by bus, 1984/85-2018/19.</t>
  </si>
  <si>
    <t>Trend in bus passenger journeys per day, 13 financial period moving average, 2014/15-2019/20.</t>
  </si>
  <si>
    <t>Recent trend in 13-period moving average of bus journeys by time of day (smartcard payments only), 2016/17-2018/19.</t>
  </si>
  <si>
    <t>Passenger kilometres and journey stages by Underground, 1984/85-2018/19.</t>
  </si>
  <si>
    <t>Recent trend in Underground passenger journeys per day, 13 financial period moving average, 2014/15-2019/20.</t>
  </si>
  <si>
    <t>Passenger kilometres and journey stages by London Overground and TfL Rail, 2008/09-2018/19.</t>
  </si>
  <si>
    <t>Passenger kilometres and journey stages by DLR, 1987/88-2018/19.</t>
  </si>
  <si>
    <t>Passenger kilometres and journey stages by London Trams, 2001/02-2018/19.</t>
  </si>
  <si>
    <t>Journey stages per year on the Emirates Air Line, 2012/13-2018/19.</t>
  </si>
  <si>
    <t>Journey stages per period on the Emirates Air Line, 2012/13-2019/20.</t>
  </si>
  <si>
    <t>Passengers using TfL’s River Services, 2006/07-2018/19.</t>
  </si>
  <si>
    <t>Number of terminal passengers by London area airport, 1995-2018.</t>
  </si>
  <si>
    <t>Public transport mode share of terminal passengers by London area airport, 2012-2018.</t>
  </si>
  <si>
    <t>Trip rates (all modes, all purposes) by day of week (London residents only), five-year rolling averages, 2009/10-2018/19.</t>
  </si>
  <si>
    <t>London Underground trip rates (all purposes) by day of week (London residents only), two-year rolling averages, 2009/10-2018/19.</t>
  </si>
  <si>
    <t>Average London Underground entries and exits per day on a representative autumn period by day of week, 2010-2018.</t>
  </si>
  <si>
    <t>Relative ‘weight’ of each day of the week on London Underground demand on a representative autumn period, 2010-2018.</t>
  </si>
  <si>
    <t>Relative ‘weight’ of the morning peak London Underground demand on a representative autumn period by day of the week, 2010-2018.</t>
  </si>
  <si>
    <t>Average morning peak London Underground entries and exits on a representative autumn period by day of the week, 2010-2018.</t>
  </si>
  <si>
    <t>Figure 12.1</t>
  </si>
  <si>
    <t>Figure 12.2</t>
  </si>
  <si>
    <t>Figure 12.3</t>
  </si>
  <si>
    <t>Figure 12.4</t>
  </si>
  <si>
    <t>Figure 12.5</t>
  </si>
  <si>
    <t>Figure 12.6</t>
  </si>
  <si>
    <t>Figure 12.7</t>
  </si>
  <si>
    <t>Figure 12.8</t>
  </si>
  <si>
    <t>Figure 12.9</t>
  </si>
  <si>
    <t>Figure 12.10</t>
  </si>
  <si>
    <t>Passengers in excess of capacity (PiXC) for National Rail operators in London during the weekday morning peak, 2010-2018.</t>
  </si>
  <si>
    <t>Measures of crowding on National Rail services approaching London terminals in the weekday morning peak (07:00 to 10:00), 2010-2018.</t>
  </si>
  <si>
    <t>Trend in London Underground crowding, 13-period moving average, 2003/04-2019/20.</t>
  </si>
  <si>
    <t>Average occupancy on the entire bus network by time of day, 2018.</t>
  </si>
  <si>
    <t>Performance (moving annual average of the Public Performance Measure at quarter four each year) on franchised London and South East operators, 2010/11-2018/19.</t>
  </si>
  <si>
    <t>Service provision (train kilometres) on franchised London and South East operators, 2010/11-2018/19.</t>
  </si>
  <si>
    <t>London Overground and TfL Rail service provision and reliability (moving annual average of the Public Performance Measure at quarter four each year), 2008/09-2018/19.</t>
  </si>
  <si>
    <t>London Underground train kilometres scheduled and operated, 2000/01-2018/19.</t>
  </si>
  <si>
    <t>Capacity on the main public transport modes (excluding TfL Rail and National Rail), 2011/12-2018/19.</t>
  </si>
  <si>
    <t>Capacity on other TfL modes, 2011/12-2018/19.</t>
  </si>
  <si>
    <t>Figure 13.1</t>
  </si>
  <si>
    <t>Figure 13.2</t>
  </si>
  <si>
    <t>Figure 13.3</t>
  </si>
  <si>
    <t>Figure 13.4</t>
  </si>
  <si>
    <t>Figure 13.5</t>
  </si>
  <si>
    <t>Figure 13.6</t>
  </si>
  <si>
    <t>Customer injuries per million passenger journeys on London Underground, 2014/15-2018/19.</t>
  </si>
  <si>
    <t>Customer injuries per million passenger journeys on London buses, 2014/15-2018/19.</t>
  </si>
  <si>
    <t>Reported crime on TfL’s public transport networks, 2004/05-2018/19.</t>
  </si>
  <si>
    <t>Overall trend for agreement with the proposition ‘TfL cares about its customers’, 2016/17-2019/20.</t>
  </si>
  <si>
    <t>Percentage agreement with the proposition that ‘TfL is making it easier for disabled people to get around’, 2014/15-2019/20.</t>
  </si>
  <si>
    <t>Public transport fare trends: London and UK, 2000/01-2018/19.</t>
  </si>
  <si>
    <t>Figure 14.5</t>
  </si>
  <si>
    <t>Figure 14.1</t>
  </si>
  <si>
    <t>Figure 14.14</t>
  </si>
  <si>
    <t>TfL’s ‘Central Case’ future population growth estimates, with historic trends.</t>
  </si>
  <si>
    <t>Change in daily journeys by mode to 2041.</t>
  </si>
  <si>
    <t>Change in mode shares for all trips in London, 1995-2018.</t>
  </si>
  <si>
    <t>Mode share of home-based trips by population density, LTDS 2005/06-2014/15.</t>
  </si>
  <si>
    <t>Figure 15.1</t>
  </si>
  <si>
    <t>Figure 15.4</t>
  </si>
  <si>
    <t>Figure 15.6</t>
  </si>
  <si>
    <t>Figure 15.8</t>
  </si>
  <si>
    <t>Figure 15.7</t>
  </si>
  <si>
    <t>Mode share of home-based trips by distance from central London, LTDS 2005/06-2014/15.</t>
  </si>
  <si>
    <t>Figure 15.3</t>
  </si>
  <si>
    <t>Average mode share of home-based trips by PTAL band, LTDS 2005/06-2014/15.</t>
  </si>
  <si>
    <t>Cumulative additional housing units per hectare in Southwark, 2006-2019.</t>
  </si>
  <si>
    <t>Cumulative additional housing units per hectare, Newham, 2006-2019.</t>
  </si>
  <si>
    <t>New housing completions.</t>
  </si>
  <si>
    <t>New housing completions, 2004/05-2017/18</t>
  </si>
  <si>
    <t xml:space="preserve"> Underground/DLR</t>
  </si>
  <si>
    <t>Trip-based share</t>
  </si>
  <si>
    <t>Stage-based share</t>
  </si>
  <si>
    <t>All trips made in London</t>
  </si>
  <si>
    <t>London daytime population</t>
  </si>
  <si>
    <t>Active, efficient and sustainable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</si>
  <si>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</si>
  <si>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</si>
  <si>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</si>
  <si>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</si>
  <si>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</si>
  <si>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</si>
  <si>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</si>
  <si>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</si>
  <si>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</si>
  <si>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</si>
  <si>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5-16</t>
  </si>
  <si>
    <t xml:space="preserve"> Internal net migration</t>
  </si>
  <si>
    <t xml:space="preserve"> International net migration</t>
  </si>
  <si>
    <t>Natural change</t>
  </si>
  <si>
    <t>Internal net migration</t>
  </si>
  <si>
    <t>International net migration</t>
  </si>
  <si>
    <t>Net change</t>
  </si>
  <si>
    <t>British net migration</t>
  </si>
  <si>
    <t>EU net migration</t>
  </si>
  <si>
    <t>Non-EU net migration</t>
  </si>
  <si>
    <t>GDP per head (actual)</t>
  </si>
  <si>
    <t>GDP per head (pre-crisis trend)</t>
  </si>
  <si>
    <t>London jobs</t>
  </si>
  <si>
    <t>Total London trips</t>
  </si>
  <si>
    <t>Net commuting inflow</t>
  </si>
  <si>
    <t>Self employed</t>
  </si>
  <si>
    <t>Part-time</t>
  </si>
  <si>
    <t>Flexible working arrangement</t>
  </si>
  <si>
    <t>Zero hour contracts</t>
  </si>
  <si>
    <t>16-24</t>
  </si>
  <si>
    <t>25-34</t>
  </si>
  <si>
    <t>35-44</t>
  </si>
  <si>
    <t>45-54</t>
  </si>
  <si>
    <t>55-64</t>
  </si>
  <si>
    <t>Earnings</t>
  </si>
  <si>
    <t>Rents</t>
  </si>
  <si>
    <t>'Unaffordability' (rent divided by earnings)</t>
  </si>
  <si>
    <t>Categories</t>
  </si>
  <si>
    <t>Trip rate</t>
  </si>
  <si>
    <t>London</t>
  </si>
  <si>
    <t>England (excluding London)</t>
  </si>
  <si>
    <t>Underground/ DLR</t>
  </si>
  <si>
    <t>Bus/tram</t>
  </si>
  <si>
    <t>Taxi/Other</t>
  </si>
  <si>
    <t>Car passenger</t>
  </si>
  <si>
    <t>Usual workplace</t>
  </si>
  <si>
    <t>Other work</t>
  </si>
  <si>
    <t>Education</t>
  </si>
  <si>
    <t>Shopping and personal business</t>
  </si>
  <si>
    <t>Leisure</t>
  </si>
  <si>
    <t>Other (incl. escort)</t>
  </si>
  <si>
    <t>Full time worker</t>
  </si>
  <si>
    <t>Part time worker</t>
  </si>
  <si>
    <t>Student</t>
  </si>
  <si>
    <t>Not working</t>
  </si>
  <si>
    <t>Retired</t>
  </si>
  <si>
    <t>Public</t>
  </si>
  <si>
    <t>Sustainable</t>
  </si>
  <si>
    <t>City of London</t>
  </si>
  <si>
    <t>Hackney</t>
  </si>
  <si>
    <t>Camden</t>
  </si>
  <si>
    <t>Westminster</t>
  </si>
  <si>
    <t>Islington</t>
  </si>
  <si>
    <t>Tower Hamlets</t>
  </si>
  <si>
    <t>Kensington &amp; Chelsea</t>
  </si>
  <si>
    <t>Hammersmith &amp; Fulham</t>
  </si>
  <si>
    <t>Southwark</t>
  </si>
  <si>
    <t>Lambeth</t>
  </si>
  <si>
    <t>Haringey</t>
  </si>
  <si>
    <t>Newham</t>
  </si>
  <si>
    <t>Wandsworth</t>
  </si>
  <si>
    <t>Lewisham</t>
  </si>
  <si>
    <t>Brent</t>
  </si>
  <si>
    <t>Waltham Forest</t>
  </si>
  <si>
    <t>Richmond upon Thames</t>
  </si>
  <si>
    <t>Greenwich</t>
  </si>
  <si>
    <t>Ealing</t>
  </si>
  <si>
    <t>Hounslow</t>
  </si>
  <si>
    <t>Barking &amp; Dagenham</t>
  </si>
  <si>
    <t>Merton</t>
  </si>
  <si>
    <t>Kingston upon Thames</t>
  </si>
  <si>
    <t>Barnet</t>
  </si>
  <si>
    <t>Enfield</t>
  </si>
  <si>
    <t>Harrow</t>
  </si>
  <si>
    <t>Croydon</t>
  </si>
  <si>
    <t>Redbridge</t>
  </si>
  <si>
    <t>Sutton</t>
  </si>
  <si>
    <t>Bromley</t>
  </si>
  <si>
    <t>Havering</t>
  </si>
  <si>
    <t>Bexley</t>
  </si>
  <si>
    <t>Hillingdon</t>
  </si>
  <si>
    <t>One car</t>
  </si>
  <si>
    <t>Two or more cars</t>
  </si>
  <si>
    <t>No car</t>
  </si>
  <si>
    <t>All London residents</t>
  </si>
  <si>
    <t>All London households</t>
  </si>
  <si>
    <t xml:space="preserve">With car households </t>
  </si>
  <si>
    <t>Other private modes</t>
  </si>
  <si>
    <t>&lt; £10,000</t>
  </si>
  <si>
    <t>£10,000 - £19,999</t>
  </si>
  <si>
    <t>£20,000 - £34,999</t>
  </si>
  <si>
    <t>£35,000 - £49,999</t>
  </si>
  <si>
    <t>£50,000 - £74,999</t>
  </si>
  <si>
    <t>£75,000 - £99,999</t>
  </si>
  <si>
    <t>£100,000+</t>
  </si>
  <si>
    <t>&lt;£10k</t>
  </si>
  <si>
    <t>£10-20k</t>
  </si>
  <si>
    <t>£20-35k</t>
  </si>
  <si>
    <t>£35-50k</t>
  </si>
  <si>
    <t>£50-75k</t>
  </si>
  <si>
    <t>£75-100k</t>
  </si>
  <si>
    <t>£100k+</t>
  </si>
  <si>
    <t>Couple with children</t>
  </si>
  <si>
    <t>Couple without children</t>
  </si>
  <si>
    <t>Single pensioner</t>
  </si>
  <si>
    <t>Lone parent</t>
  </si>
  <si>
    <t>Single adult</t>
  </si>
  <si>
    <t>Children in household</t>
  </si>
  <si>
    <t>No children in household</t>
  </si>
  <si>
    <t>All incomes</t>
  </si>
  <si>
    <t>Pre 1960</t>
  </si>
  <si>
    <t>1960-1969</t>
  </si>
  <si>
    <t>1970-1979</t>
  </si>
  <si>
    <t>1980-1989</t>
  </si>
  <si>
    <t>1990-1999</t>
  </si>
  <si>
    <t>2000-2009</t>
  </si>
  <si>
    <t>2010-2017</t>
  </si>
  <si>
    <t xml:space="preserve">No car </t>
  </si>
  <si>
    <t>17-19</t>
  </si>
  <si>
    <t>20-29</t>
  </si>
  <si>
    <t>30-39</t>
  </si>
  <si>
    <t>40-49</t>
  </si>
  <si>
    <t>50-59</t>
  </si>
  <si>
    <t>60-69</t>
  </si>
  <si>
    <t>70-79</t>
  </si>
  <si>
    <t>80+</t>
  </si>
  <si>
    <t>1</t>
  </si>
  <si>
    <t>2</t>
  </si>
  <si>
    <t>3</t>
  </si>
  <si>
    <t>4</t>
  </si>
  <si>
    <t>5</t>
  </si>
  <si>
    <t>6</t>
  </si>
  <si>
    <t>Access to private, off-street parking</t>
  </si>
  <si>
    <t>No access to private, off-street parking</t>
  </si>
  <si>
    <t>Have both a car and off-street parking</t>
  </si>
  <si>
    <t>Have a car, but no off-street parking</t>
  </si>
  <si>
    <t>Have off-street parking but no car</t>
  </si>
  <si>
    <t>Have neither a car nor off-street parking</t>
  </si>
  <si>
    <t>Borough</t>
  </si>
  <si>
    <t>Parked on-street</t>
  </si>
  <si>
    <t>Parked off-street</t>
  </si>
  <si>
    <t>Additional vehicles</t>
  </si>
  <si>
    <t>Primary vehicle</t>
  </si>
  <si>
    <t>&lt;30</t>
  </si>
  <si>
    <t>30-59</t>
  </si>
  <si>
    <t>60+</t>
  </si>
  <si>
    <t>Early (04:00-07:00)</t>
  </si>
  <si>
    <t>AM peak (07:00-10:00)</t>
  </si>
  <si>
    <t>Inter-peak (10:00-16:00)</t>
  </si>
  <si>
    <t>PM peak (16:00-19:00)</t>
  </si>
  <si>
    <t>Evening (19:00-22:00)</t>
  </si>
  <si>
    <t>Night (22:00-04:00)</t>
  </si>
  <si>
    <t>LU/DLR</t>
  </si>
  <si>
    <t>Night (22:00 to 04:00)</t>
  </si>
  <si>
    <t>Other time periods (04:00 to 22:00)</t>
  </si>
  <si>
    <t>Other work related</t>
  </si>
  <si>
    <t>Other</t>
  </si>
  <si>
    <t>Male</t>
  </si>
  <si>
    <t>Female</t>
  </si>
  <si>
    <t>Within central London</t>
  </si>
  <si>
    <t>Within inner London</t>
  </si>
  <si>
    <t>Between central and inner London</t>
  </si>
  <si>
    <t>Within outer London</t>
  </si>
  <si>
    <t>Between central and outer London</t>
  </si>
  <si>
    <t>Between inner and outer London</t>
  </si>
  <si>
    <t>Between London and rest of UK</t>
  </si>
  <si>
    <t>Cycling trips</t>
  </si>
  <si>
    <t>Walking trips</t>
  </si>
  <si>
    <t>Cycling stages</t>
  </si>
  <si>
    <t>Achieving 20 minutes</t>
  </si>
  <si>
    <t>Achieving 2x10 minutes</t>
  </si>
  <si>
    <t>2012/12</t>
  </si>
  <si>
    <t>Footpaths</t>
  </si>
  <si>
    <t>Core roads</t>
  </si>
  <si>
    <t>High streets</t>
  </si>
  <si>
    <t>Local streets</t>
  </si>
  <si>
    <t>City hubs</t>
  </si>
  <si>
    <t>Q3 18/19 (Oct-Dec 18)</t>
  </si>
  <si>
    <t>Q4 18/19 (Jan-Mar 19)</t>
  </si>
  <si>
    <t>Q1 19/20 (Apr-Jun 19)</t>
  </si>
  <si>
    <t>Q2 19/20 (Jul-Sep 19)</t>
  </si>
  <si>
    <t>All</t>
  </si>
  <si>
    <t>City</t>
  </si>
  <si>
    <t>North of City</t>
  </si>
  <si>
    <t>North of West End</t>
  </si>
  <si>
    <t>South of Thames</t>
  </si>
  <si>
    <t>South of West End</t>
  </si>
  <si>
    <t>West End</t>
  </si>
  <si>
    <t>Q4 2013/14</t>
  </si>
  <si>
    <t>Q1 2014/15</t>
  </si>
  <si>
    <t>Q2 2014/15</t>
  </si>
  <si>
    <t>Q3 2014/15</t>
  </si>
  <si>
    <t>Q4 2014/15</t>
  </si>
  <si>
    <t>Q1 2015/16</t>
  </si>
  <si>
    <t>Q2 2015/16</t>
  </si>
  <si>
    <t>Q3 2015/16</t>
  </si>
  <si>
    <t>Q4 2015/16</t>
  </si>
  <si>
    <t>Q1 2016/17</t>
  </si>
  <si>
    <t>Q2 2016/17</t>
  </si>
  <si>
    <t>Q3 2016/17</t>
  </si>
  <si>
    <t>Q4 2016/17</t>
  </si>
  <si>
    <t>Q1 2017/18</t>
  </si>
  <si>
    <t>Q2 2017/18</t>
  </si>
  <si>
    <t>Q3 2017/18</t>
  </si>
  <si>
    <t>Q4 2017/18</t>
  </si>
  <si>
    <t>Q1 2018/19</t>
  </si>
  <si>
    <t>Q2 2018/19</t>
  </si>
  <si>
    <t>Q3 2018/19</t>
  </si>
  <si>
    <t>Q4 2018/19</t>
  </si>
  <si>
    <t>Q1 2019/20</t>
  </si>
  <si>
    <t>Financial quarter</t>
  </si>
  <si>
    <t>Docking points</t>
  </si>
  <si>
    <t>Bikes</t>
  </si>
  <si>
    <t>Docking stations</t>
  </si>
  <si>
    <t>Average monthly hires</t>
  </si>
  <si>
    <t>2010 (since Jul)</t>
  </si>
  <si>
    <t>2019 (until Aug)</t>
  </si>
  <si>
    <t>Month</t>
  </si>
  <si>
    <t>Members</t>
  </si>
  <si>
    <t>Casual users</t>
  </si>
  <si>
    <t>Total (12-month moving average)</t>
  </si>
  <si>
    <t>Cycled at least once in the last 12 months</t>
  </si>
  <si>
    <t>Not cycled at least once in the last 12 months</t>
  </si>
  <si>
    <t>Low-dose areas</t>
  </si>
  <si>
    <t>High-dose areas</t>
  </si>
  <si>
    <t>Wave 1</t>
  </si>
  <si>
    <t>Wave 2</t>
  </si>
  <si>
    <t>Wave 3</t>
  </si>
  <si>
    <t>People feel safe</t>
  </si>
  <si>
    <t>People feel relaxed</t>
  </si>
  <si>
    <t>Not too noisy</t>
  </si>
  <si>
    <t>Easy to cross</t>
  </si>
  <si>
    <t>Shade and shelter</t>
  </si>
  <si>
    <t>Pedestrians from all walks of life</t>
  </si>
  <si>
    <t>Things to see and do</t>
  </si>
  <si>
    <t>Places to stop and rest</t>
  </si>
  <si>
    <t>People choose to walk, cycle, and use public transport</t>
  </si>
  <si>
    <t>Score</t>
  </si>
  <si>
    <t>Indicator</t>
  </si>
  <si>
    <t>Q2 2019/20</t>
  </si>
  <si>
    <t>People choose to walk, cycle and use public transport</t>
  </si>
  <si>
    <t>No public seating present</t>
  </si>
  <si>
    <t>Public seating present</t>
  </si>
  <si>
    <t>Inner East</t>
  </si>
  <si>
    <t>Inner North</t>
  </si>
  <si>
    <t>Inner South</t>
  </si>
  <si>
    <t>Inner West</t>
  </si>
  <si>
    <t>Outer East</t>
  </si>
  <si>
    <t>Outer North</t>
  </si>
  <si>
    <t>Outer South</t>
  </si>
  <si>
    <t>Outer West</t>
  </si>
  <si>
    <t>A moderate amount of the kerbside space is used for parking</t>
  </si>
  <si>
    <t>All of the kerbside space is used for parking</t>
  </si>
  <si>
    <t>Most of the kerbside space is used for parking</t>
  </si>
  <si>
    <t>No kerbside space is used for parking</t>
  </si>
  <si>
    <t>Very little kerbside space is used for parking</t>
  </si>
  <si>
    <t>Arterial</t>
  </si>
  <si>
    <t>City Hubs</t>
  </si>
  <si>
    <t>High Streets</t>
  </si>
  <si>
    <t>Local</t>
  </si>
  <si>
    <t>Construction work</t>
  </si>
  <si>
    <t>No construction work</t>
  </si>
  <si>
    <t>P7 2018/19</t>
  </si>
  <si>
    <t>P8 2018/19</t>
  </si>
  <si>
    <t>P9 2018/19</t>
  </si>
  <si>
    <t>P10 2018/19</t>
  </si>
  <si>
    <t>P11 2018/19</t>
  </si>
  <si>
    <t>P12 2018/19</t>
  </si>
  <si>
    <t>P13 2018/19</t>
  </si>
  <si>
    <t>P1 2019/20</t>
  </si>
  <si>
    <t>P2 2019/20</t>
  </si>
  <si>
    <t>P3 2019/20</t>
  </si>
  <si>
    <t>P4 2019/20</t>
  </si>
  <si>
    <t>Index, 2006/07 = 100</t>
  </si>
  <si>
    <t>Index, 2000 = 100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</si>
  <si>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</si>
  <si>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</si>
  <si>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</si>
  <si>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</si>
  <si>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</si>
  <si>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</si>
  <si>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</si>
  <si>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</si>
  <si>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</si>
  <si>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LGVs</t>
  </si>
  <si>
    <t>HGVs</t>
  </si>
  <si>
    <t>Office floorspace</t>
  </si>
  <si>
    <t>Loss of industrial land</t>
  </si>
  <si>
    <t>Construction activity</t>
  </si>
  <si>
    <t>Costs of logistics</t>
  </si>
  <si>
    <t>Driver</t>
  </si>
  <si>
    <t>Elasticity</t>
  </si>
  <si>
    <t>Observed</t>
  </si>
  <si>
    <t>Forecast</t>
  </si>
  <si>
    <t>Index, 2015 = 100</t>
  </si>
  <si>
    <t>South East</t>
  </si>
  <si>
    <t>Vehicles</t>
  </si>
  <si>
    <t>Companies</t>
  </si>
  <si>
    <t>Awaiting audit</t>
  </si>
  <si>
    <t>Bronze</t>
  </si>
  <si>
    <t>Silver</t>
  </si>
  <si>
    <t>Gold</t>
  </si>
  <si>
    <t>Actual</t>
  </si>
  <si>
    <t>Target</t>
  </si>
  <si>
    <t>Baseline</t>
  </si>
  <si>
    <t>Decentralised</t>
  </si>
  <si>
    <t>High electrification</t>
  </si>
  <si>
    <t>Decarbonised gas</t>
  </si>
  <si>
    <t>Patchwork</t>
  </si>
  <si>
    <t>Million tonnes CO2</t>
  </si>
  <si>
    <t>Reported emissions</t>
  </si>
  <si>
    <t>With additional local actions</t>
  </si>
  <si>
    <t>No additional action</t>
  </si>
  <si>
    <t>With additional electricity and gas grid decarbonisation</t>
  </si>
  <si>
    <t>Historic</t>
  </si>
  <si>
    <t>TfL Corporate</t>
  </si>
  <si>
    <t>Operational buildings and infrastructure</t>
  </si>
  <si>
    <t>Underground and rail traction energy</t>
  </si>
  <si>
    <t>TfL Buses</t>
  </si>
  <si>
    <t>Total emissions (base year)</t>
  </si>
  <si>
    <t>2019/20</t>
  </si>
  <si>
    <t>2020/21</t>
  </si>
  <si>
    <t>2021/22</t>
  </si>
  <si>
    <t>2022/23</t>
  </si>
  <si>
    <t>2023/24</t>
  </si>
  <si>
    <t>2024/25</t>
  </si>
  <si>
    <t>2025/26</t>
  </si>
  <si>
    <t>2026/27</t>
  </si>
  <si>
    <t>2027/28</t>
  </si>
  <si>
    <t>2028/29</t>
  </si>
  <si>
    <t>2029/30</t>
  </si>
  <si>
    <t>2030/31</t>
  </si>
  <si>
    <t>Thousands of tonnes CO2e</t>
  </si>
  <si>
    <t>Taking children to/from school</t>
  </si>
  <si>
    <t>Other shopping (eg clothes/books)</t>
  </si>
  <si>
    <t>Travel to/from work</t>
  </si>
  <si>
    <t>Food/grocery/household shopping</t>
  </si>
  <si>
    <t>Travel to/from a rail or Tube station</t>
  </si>
  <si>
    <t>Travel for other work reasons</t>
  </si>
  <si>
    <t>Other leisure/entertainment</t>
  </si>
  <si>
    <t>Visiting friends/family</t>
  </si>
  <si>
    <t>Travel to an appointment</t>
  </si>
  <si>
    <t>Travel to/from an airport</t>
  </si>
  <si>
    <t>Travel to/from a night out</t>
  </si>
  <si>
    <t>Trip purpose</t>
  </si>
  <si>
    <t>% of all PHV uses who use PHVs for this trip purpose</t>
  </si>
  <si>
    <t>Non-minicab users</t>
  </si>
  <si>
    <t>Minicab users</t>
  </si>
  <si>
    <t>Strongly agree</t>
  </si>
  <si>
    <t>Agree</t>
  </si>
  <si>
    <t>Neither agree nor disagree</t>
  </si>
  <si>
    <t>Disagree</t>
  </si>
  <si>
    <t>Strongly disagree</t>
  </si>
  <si>
    <t>Don’t know/ not applicable</t>
  </si>
  <si>
    <t>PHV</t>
  </si>
  <si>
    <t>Using minicabs has meant that I/we haven’t needed to buy a car</t>
  </si>
  <si>
    <t>Using minicabs has meant that I/we haven’t needed to replace a car</t>
  </si>
  <si>
    <t>Using minicabs has meant that I/we no longer needed a car</t>
  </si>
  <si>
    <t>It has had no  impact on whether or not I/we own a car</t>
  </si>
  <si>
    <t>Being able to save money by sharing with another app user who you don’t know</t>
  </si>
  <si>
    <t>Being able to split the costs with people I'm travelling with</t>
  </si>
  <si>
    <t>Seeing how many vehicles are nearby</t>
  </si>
  <si>
    <t>An estimate of the journey time</t>
  </si>
  <si>
    <t>Knowing the registration number, car model, and/or name and/or picture of my driver</t>
  </si>
  <si>
    <t>Seeing how long it will take your driver to arrive</t>
  </si>
  <si>
    <t>An estimate of the fare</t>
  </si>
  <si>
    <t>Pedestrian</t>
  </si>
  <si>
    <t>Pedal Cycle</t>
  </si>
  <si>
    <t>Powered 2 Wheeler</t>
  </si>
  <si>
    <t>Bus Or Coach</t>
  </si>
  <si>
    <t>Goods Vehicle</t>
  </si>
  <si>
    <t>Other Vehicle</t>
  </si>
  <si>
    <t>Cyclist</t>
  </si>
  <si>
    <t>Motorcyclist</t>
  </si>
  <si>
    <t>Vulnerable road users (% KSIs)</t>
  </si>
  <si>
    <t>1994-98</t>
  </si>
  <si>
    <t>2005-09</t>
  </si>
  <si>
    <t>2010-14</t>
  </si>
  <si>
    <t>Fatal</t>
  </si>
  <si>
    <t>Serious</t>
  </si>
  <si>
    <t>Slight</t>
  </si>
  <si>
    <t>Taxi or private hire</t>
  </si>
  <si>
    <t>Bus or coach</t>
  </si>
  <si>
    <t>Goods vehicle</t>
  </si>
  <si>
    <t>Other vehicle</t>
  </si>
  <si>
    <t>Journeys</t>
  </si>
  <si>
    <t>Car occupant</t>
  </si>
  <si>
    <t>Taxi or private hire occupant</t>
  </si>
  <si>
    <t>Bus or coach occupant</t>
  </si>
  <si>
    <t>Goods vehicle occupant</t>
  </si>
  <si>
    <t>Other vehicle occupant</t>
  </si>
  <si>
    <t>Bicycle</t>
  </si>
  <si>
    <t>Age</t>
  </si>
  <si>
    <t>Total KSI</t>
  </si>
  <si>
    <t>KSIs per million people</t>
  </si>
  <si>
    <t>0-9 years</t>
  </si>
  <si>
    <t>10-19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</si>
  <si>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</si>
  <si>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</si>
  <si>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</si>
  <si>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</si>
  <si>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</si>
  <si>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</si>
  <si>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</si>
  <si>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t>Whole country</t>
  </si>
  <si>
    <t>Dublin (city)</t>
  </si>
  <si>
    <t>Copenhagen</t>
  </si>
  <si>
    <t>Madrid</t>
  </si>
  <si>
    <t>Warsaw</t>
  </si>
  <si>
    <t>Auckland</t>
  </si>
  <si>
    <t>Barcelona</t>
  </si>
  <si>
    <t>Calgary</t>
  </si>
  <si>
    <t>Melbourne</t>
  </si>
  <si>
    <t>The Hague</t>
  </si>
  <si>
    <t>Zurich</t>
  </si>
  <si>
    <t xml:space="preserve">Rome </t>
  </si>
  <si>
    <t>Vancouver</t>
  </si>
  <si>
    <t>Montreal</t>
  </si>
  <si>
    <t>Stockholm</t>
  </si>
  <si>
    <t>Berlin</t>
  </si>
  <si>
    <t>Paris (city)</t>
  </si>
  <si>
    <t>Edmonton</t>
  </si>
  <si>
    <t>New York (city)</t>
  </si>
  <si>
    <t>Brussels</t>
  </si>
  <si>
    <t>Paris (area)</t>
  </si>
  <si>
    <t>Percentage change</t>
  </si>
  <si>
    <t>Historic trend</t>
  </si>
  <si>
    <t>Target to 2022</t>
  </si>
  <si>
    <t>Target to 2030</t>
  </si>
  <si>
    <t>2019 (provisional)</t>
  </si>
  <si>
    <t>2019 provisional</t>
  </si>
  <si>
    <t>Forecast to 2030</t>
  </si>
  <si>
    <t>Journey stages</t>
  </si>
  <si>
    <t>Passenger kilometres</t>
  </si>
  <si>
    <t>Passenger kilometres*</t>
  </si>
  <si>
    <t>*Note: There is a break in the time series after 2016/17 due to a change in the assumptions about average length of bus journeys. For details please see section 11.3.</t>
  </si>
  <si>
    <t>National Rail/London Overground</t>
  </si>
  <si>
    <t>Public transport stages</t>
  </si>
  <si>
    <t>Employment</t>
  </si>
  <si>
    <t>Passenger kilometres (adjusted)</t>
  </si>
  <si>
    <t>1984/85</t>
  </si>
  <si>
    <t>1985/86</t>
  </si>
  <si>
    <t>1986/87</t>
  </si>
  <si>
    <t>1987/88</t>
  </si>
  <si>
    <t>1988/89</t>
  </si>
  <si>
    <t>1989/90</t>
  </si>
  <si>
    <t>1990/91</t>
  </si>
  <si>
    <t>1991/92</t>
  </si>
  <si>
    <t>1992/93</t>
  </si>
  <si>
    <t>1993/94</t>
  </si>
  <si>
    <t>1994/95</t>
  </si>
  <si>
    <t>year</t>
  </si>
  <si>
    <t>period</t>
  </si>
  <si>
    <t>13-period moving average</t>
  </si>
  <si>
    <t>Millions of Bus journeys per day</t>
  </si>
  <si>
    <t>Early morning</t>
  </si>
  <si>
    <t>AM peak</t>
  </si>
  <si>
    <t>Inter-peak</t>
  </si>
  <si>
    <t>PM peak</t>
  </si>
  <si>
    <t>Evening</t>
  </si>
  <si>
    <t>Late evening</t>
  </si>
  <si>
    <t>Night</t>
  </si>
  <si>
    <t>Millions LU journeys per day</t>
  </si>
  <si>
    <t>Journey stages - London Overground</t>
  </si>
  <si>
    <t xml:space="preserve"> Passenger kilometres - London Overground</t>
  </si>
  <si>
    <t>Journey stages - TfL Rail</t>
  </si>
  <si>
    <t>Passenger kilometres - TfL Rail</t>
  </si>
  <si>
    <t>Passenger journeys (total)</t>
  </si>
  <si>
    <t>2012/13 (since 28 June 2012)</t>
  </si>
  <si>
    <t xml:space="preserve">Week ending </t>
  </si>
  <si>
    <t>4-week moving average</t>
  </si>
  <si>
    <t>52-week moving average</t>
  </si>
  <si>
    <t xml:space="preserve">River Bus </t>
  </si>
  <si>
    <t>River Tours (inc. charters)</t>
  </si>
  <si>
    <t>Woolwich Ferry</t>
  </si>
  <si>
    <t xml:space="preserve">2014/15 </t>
  </si>
  <si>
    <t>Heathrow</t>
  </si>
  <si>
    <t>Gatwick</t>
  </si>
  <si>
    <t>Stansted</t>
  </si>
  <si>
    <t>Luton</t>
  </si>
  <si>
    <t>London City</t>
  </si>
  <si>
    <t>Southend</t>
  </si>
  <si>
    <t>Public transport mode share</t>
  </si>
  <si>
    <t>Monday</t>
  </si>
  <si>
    <t>Tuesday</t>
  </si>
  <si>
    <t>Wednesday</t>
  </si>
  <si>
    <t>Thursday</t>
  </si>
  <si>
    <t>Friday</t>
  </si>
  <si>
    <t>Saturday</t>
  </si>
  <si>
    <t>Sunday</t>
  </si>
  <si>
    <t>2005/06-2009/10</t>
  </si>
  <si>
    <t>2006/07-2010/11</t>
  </si>
  <si>
    <t>2007/08-2011/12</t>
  </si>
  <si>
    <t>2008/09-2012/13</t>
  </si>
  <si>
    <t>2009/10-2013/14</t>
  </si>
  <si>
    <t>2010/11-2014/15</t>
  </si>
  <si>
    <t>2011/12-2015/16</t>
  </si>
  <si>
    <t>2012/13-2016/17</t>
  </si>
  <si>
    <t>2013/14-2017/18</t>
  </si>
  <si>
    <t>2014/15-2018/19</t>
  </si>
  <si>
    <t>Trips per person per day</t>
  </si>
  <si>
    <t>2008/09-2009/10</t>
  </si>
  <si>
    <t>2009/10-2010/11</t>
  </si>
  <si>
    <t>2010/11-2011/12</t>
  </si>
  <si>
    <t>2011/12-2012/13</t>
  </si>
  <si>
    <t>2012/13-2013/14</t>
  </si>
  <si>
    <t>2013/14-2014/15</t>
  </si>
  <si>
    <t>2014/15-2015/16</t>
  </si>
  <si>
    <t>2015/16-2016/17</t>
  </si>
  <si>
    <t>2016/17-2017/18</t>
  </si>
  <si>
    <t>2017/18-2018/19</t>
  </si>
  <si>
    <t>London Underground</t>
  </si>
  <si>
    <t>Place km (millions)</t>
  </si>
  <si>
    <t>Trams</t>
  </si>
  <si>
    <t>Train-km - London Overground</t>
  </si>
  <si>
    <t>Train-km - TfL Rail</t>
  </si>
  <si>
    <t>PPM MAA (Q4) - London Overground</t>
  </si>
  <si>
    <t>PPM MAA (Q4) - TfL Rail</t>
  </si>
  <si>
    <t>Govia Thameslink Railway</t>
  </si>
  <si>
    <t xml:space="preserve">2011/12 </t>
  </si>
  <si>
    <t xml:space="preserve">2012/13 </t>
  </si>
  <si>
    <t xml:space="preserve">2013/14 </t>
  </si>
  <si>
    <t xml:space="preserve">2015/16 </t>
  </si>
  <si>
    <t xml:space="preserve">2016/17 </t>
  </si>
  <si>
    <t xml:space="preserve">2017/18 </t>
  </si>
  <si>
    <t>Passenger train-kilometers (millions)</t>
  </si>
  <si>
    <t>PPM</t>
  </si>
  <si>
    <t>Weekday</t>
  </si>
  <si>
    <t>Early morning (05:00-07:00)</t>
  </si>
  <si>
    <t>Late evening (22:00-00:00)</t>
  </si>
  <si>
    <t>Night (00:00-05:00)</t>
  </si>
  <si>
    <t>Morning (05:00-10:00)</t>
  </si>
  <si>
    <t>Midday (10:00-19:00)</t>
  </si>
  <si>
    <t>13 period moving avg</t>
  </si>
  <si>
    <t>P5 2019/20</t>
  </si>
  <si>
    <t>P6 2019/20</t>
  </si>
  <si>
    <t>AM 3h peak</t>
  </si>
  <si>
    <t>Mon-Fri</t>
  </si>
  <si>
    <t>Sat-Sun</t>
  </si>
  <si>
    <t>Relative weight to the seven-day average (=1.0)</t>
  </si>
  <si>
    <t>Average entries and exits per day (millions)</t>
  </si>
  <si>
    <t>Relative weight to the weekly total</t>
  </si>
  <si>
    <t>Average entries and exits in the morning peak (millions)</t>
  </si>
  <si>
    <t>Injuries per million passenger journeys</t>
  </si>
  <si>
    <t>Underground injury rate</t>
  </si>
  <si>
    <t>Bus injury rate</t>
  </si>
  <si>
    <t>London Trams</t>
  </si>
  <si>
    <t>Q2</t>
  </si>
  <si>
    <t>Q3</t>
  </si>
  <si>
    <t>Q4</t>
  </si>
  <si>
    <t>Q1</t>
  </si>
  <si>
    <t>Percentage agreement</t>
  </si>
  <si>
    <t>Quarter</t>
  </si>
  <si>
    <t>Strongly/slightly agree (non-disabled)</t>
  </si>
  <si>
    <t>Strongly/sligthly disagree (non-disabled)</t>
  </si>
  <si>
    <t>Strongly/slightly agree (disabled)</t>
  </si>
  <si>
    <t>Strongly/slightly disagree (disabled)</t>
  </si>
  <si>
    <t>Index (2000/2001=100)</t>
  </si>
  <si>
    <t>Underground/DLR - forecast</t>
  </si>
  <si>
    <t>Bus (including tram) - forecast</t>
  </si>
  <si>
    <t>Rail-
 forecast</t>
  </si>
  <si>
    <t>Trend</t>
  </si>
  <si>
    <t>Daily journeys (millions)</t>
  </si>
  <si>
    <t>Inner London - Forecast</t>
  </si>
  <si>
    <t>Outer London - Forecast</t>
  </si>
  <si>
    <t>Greater London - Forecast</t>
  </si>
  <si>
    <t>Population (millions)</t>
  </si>
  <si>
    <t>Total</t>
  </si>
  <si>
    <t>More than 800 metres away from a station</t>
  </si>
  <si>
    <t>Within 800 metres of a DLR /Jubilee line station</t>
  </si>
  <si>
    <t>Within 800 metres of a Jubilee line station</t>
  </si>
  <si>
    <t>PTAL</t>
  </si>
  <si>
    <t>1a</t>
  </si>
  <si>
    <t>1b</t>
  </si>
  <si>
    <t>6a</t>
  </si>
  <si>
    <t>6b</t>
  </si>
  <si>
    <t>0 - 5</t>
  </si>
  <si>
    <t>Distance to Centre of London (km)</t>
  </si>
  <si>
    <t>15 - 20</t>
  </si>
  <si>
    <t>20 - 25</t>
  </si>
  <si>
    <t>25 - 30</t>
  </si>
  <si>
    <t>Active modes</t>
  </si>
  <si>
    <t>0-20</t>
  </si>
  <si>
    <t>20-40</t>
  </si>
  <si>
    <t>40-60</t>
  </si>
  <si>
    <t>60-80</t>
  </si>
  <si>
    <t>80-100</t>
  </si>
  <si>
    <t>100-120</t>
  </si>
  <si>
    <t>120-140</t>
  </si>
  <si>
    <t>140-160</t>
  </si>
  <si>
    <t>160-180</t>
  </si>
  <si>
    <t>180-200</t>
  </si>
  <si>
    <t>&gt;200</t>
  </si>
  <si>
    <t>Journey Purpose</t>
  </si>
  <si>
    <t xml:space="preserve">Cycles per day </t>
  </si>
  <si>
    <t>Cycle-km per km of network</t>
  </si>
  <si>
    <t>CCZ*</t>
  </si>
  <si>
    <t>*CCZ= Congestion charge zone</t>
  </si>
  <si>
    <t>Bus or Coach</t>
  </si>
  <si>
    <t>KSIs per million journeys</t>
  </si>
  <si>
    <t>Index, 1994=100</t>
  </si>
  <si>
    <t>Million tonnes CO2e</t>
  </si>
  <si>
    <t>Index: 2008/09= 100</t>
  </si>
  <si>
    <t>Millions of journey stages</t>
  </si>
  <si>
    <t xml:space="preserve">Index: 2000 = 100
</t>
  </si>
  <si>
    <t>Index: 2000 = 100</t>
  </si>
  <si>
    <t xml:space="preserve">Index: P13 2015/16 = 100
</t>
  </si>
  <si>
    <t>Passenger journeys (thousands)</t>
  </si>
  <si>
    <t>Passenger journeys (millions)</t>
  </si>
  <si>
    <t>Years</t>
  </si>
  <si>
    <t>Occupancy</t>
  </si>
  <si>
    <t>Demand/capacity</t>
  </si>
  <si>
    <t>Time</t>
  </si>
  <si>
    <t>Day</t>
  </si>
  <si>
    <t xml:space="preserve">Standing passengers per square metre
</t>
  </si>
  <si>
    <t>Crimes per million passenger journeys</t>
  </si>
  <si>
    <t>Mode share</t>
  </si>
  <si>
    <t xml:space="preserve">Cumulative net additional units per hectare
</t>
  </si>
  <si>
    <t>5 - 10</t>
  </si>
  <si>
    <t>10 - 15</t>
  </si>
  <si>
    <t>Ward level mode share</t>
  </si>
  <si>
    <t>Public Transport</t>
  </si>
  <si>
    <t xml:space="preserve">Car </t>
  </si>
  <si>
    <t xml:space="preserve">Index: 2007 = 100
</t>
  </si>
  <si>
    <t>thousand £</t>
  </si>
  <si>
    <t>Percentage home ownership</t>
  </si>
  <si>
    <t>Index: 2008 = 100</t>
  </si>
  <si>
    <t>Household income above £35,000 pa</t>
  </si>
  <si>
    <t>Household income below £35,000 pa</t>
  </si>
  <si>
    <t>Number of walk and cycle trips/stages in London on an average day, all travellers 2000-2018.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</si>
</sst>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-* #,##0_-;\-* #,##0_-;_-* &quot;-&quot;??_-;_-@_-"/>
    <numFmt numFmtId="165" formatCode="_(* #,##0.00_);_(* \(#,##0.00\);_(* &quot;-&quot;??_);_(@_)"/>
    <numFmt numFmtId="166" formatCode="[&gt;0.5]#,##0;[&lt;-0.5]\-#,##0;\-"/>
    <numFmt numFmtId="167" formatCode="0.000"/>
    <numFmt numFmtId="168" formatCode="0.0"/>
    <numFmt numFmtId="169" formatCode="_-* #,##0.0_-;\-* #,##0.0_-;_-* &quot;-&quot;??_-;_-@_-"/>
    <numFmt numFmtId="170" formatCode="0.0%"/>
    <numFmt numFmtId="171" formatCode="_(* #,##0_);_(* \(#,##0\);_(* &quot;-&quot;_);_(@_)"/>
    <numFmt numFmtId="172" formatCode="_(&quot;$&quot;* #,##0.00_);_(&quot;$&quot;* \(#,##0.00\);_(&quot;$&quot;* &quot;-&quot;??_);_(@_)"/>
    <numFmt numFmtId="173" formatCode="_(&quot;$&quot;* #,##0_);_(&quot;$&quot;* \(#,##0\);_(&quot;$&quot;* &quot;-&quot;_);_(@_)"/>
    <numFmt numFmtId="174" formatCode="0_)"/>
    <numFmt numFmtId="175" formatCode="#,##0_);\(#,##0\)"/>
    <numFmt numFmtId="176" formatCode="#,##0.00%;[Red]\(#,##0.00%\);&quot;-&quot;"/>
    <numFmt numFmtId="177" formatCode="#,##0;[Red]\(#,##0\);&quot;-&quot;"/>
    <numFmt numFmtId="178" formatCode="#,##0.00;[Red]\(#,##0.00\);&quot;-&quot;"/>
    <numFmt numFmtId="179" formatCode="_(* #,##0_);_(* \(#,##0\)"/>
    <numFmt numFmtId="180" formatCode="mmm\-yyyy"/>
    <numFmt numFmtId="181" formatCode="dd\ mmm\ yy"/>
    <numFmt numFmtId="182" formatCode="#,##0;\(#,##0\)"/>
    <numFmt numFmtId="183" formatCode="#,##0;\-#,##0;\-"/>
    <numFmt numFmtId="184" formatCode="#,##0_ ;[Red]\(#,##0\);\-\ "/>
    <numFmt numFmtId="185" formatCode="#,##0;\(#,##0\);\-"/>
    <numFmt numFmtId="186" formatCode="&quot;þ&quot;;&quot;ý&quot;;&quot;¨&quot;"/>
    <numFmt numFmtId="187" formatCode="&quot;þ&quot;;;&quot;o&quot;;"/>
    <numFmt numFmtId="188" formatCode="#,##0.00\ ;[Red]\(#,##0.00\)"/>
    <numFmt numFmtId="189" formatCode="#,##0_);\(#,##0\);&quot;- &quot;;&quot;  &quot;@"/>
    <numFmt numFmtId="190" formatCode="[Green]&quot;é&quot;;[Red]&quot;ê&quot;;&quot;ù&quot;;"/>
    <numFmt numFmtId="191" formatCode="_([$€-2]* #,##0.00_);_([$€-2]* \(#,##0.00\);_([$€-2]* &quot;-&quot;??_)"/>
    <numFmt numFmtId="192" formatCode="#,##0;\(#,##0\);0"/>
    <numFmt numFmtId="193" formatCode="_(* #,##0.0_%_);_(* \(#,##0.0_%\);_(* &quot; - &quot;_%_);_(@_)"/>
    <numFmt numFmtId="194" formatCode="_(* #,##0.0%_);_(* \(#,##0.0%\);_(* &quot; - &quot;\%_);_(@_)"/>
    <numFmt numFmtId="195" formatCode="_(* #,##0.0_);_(* \(#,##0.0\);_(* &quot; - &quot;_);_(@_)"/>
    <numFmt numFmtId="196" formatCode="_(* #,##0.00_);_(* \(#,##0.00\);_(* &quot; - &quot;_);_(@_)"/>
    <numFmt numFmtId="197" formatCode="_(* #,##0.000_);_(* \(#,##0.000\);_(* &quot; - &quot;_);_(@_)"/>
    <numFmt numFmtId="198" formatCode="#,##0;\(#,##0\);&quot;-&quot;"/>
    <numFmt numFmtId="199" formatCode="#,##0.0000_);\(#,##0.0000\);&quot;- &quot;;&quot;  &quot;@"/>
    <numFmt numFmtId="200" formatCode="#,##0\ ;[Red]\(#,##0\);\-\ "/>
    <numFmt numFmtId="201" formatCode="&quot;Lookup&quot;\ 0"/>
    <numFmt numFmtId="202" formatCode="###0_);\(###0\);&quot;- &quot;;&quot;  &quot;@"/>
    <numFmt numFmtId="203" formatCode="#,##0.0_ ;\-#,##0.0\ "/>
    <numFmt numFmtId="204" formatCode="#,##0.0"/>
    <numFmt numFmtId="205" formatCode="_-* #,##0.0_-;\-* #,##0.0_-;_-* &quot;-&quot;_-;_-@_-"/>
    <numFmt numFmtId="206" formatCode="#,##0.00_);\(#,##0.00\)"/>
    <numFmt numFmtId="207" formatCode="[$-10409]0.0%"/>
    <numFmt numFmtId="208" formatCode="#\ ##0"/>
    <numFmt numFmtId="209" formatCode="#,##0_ ;\-#,##0\ "/>
    <numFmt numFmtId="210" formatCode="#,##0.0_);\(#,##0.0\)"/>
    <numFmt numFmtId="211" formatCode="0_ ;\-0\ "/>
  </numFmts>
  <fonts count="154">
    <font>
      <sz val="12"/>
      <color theme="1"/>
      <name val="Arial"/>
      <family val="2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sz val="14"/>
      <color theme="1"/>
      <name val="NJFont Book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4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10"/>
      <name val="Arial"/>
      <family val="2"/>
    </font>
    <font>
      <u/>
      <sz val="14"/>
      <color theme="10"/>
      <name val="NJFont Book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9"/>
      <color indexed="8"/>
      <name val="Tahoma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10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2"/>
      <color indexed="62"/>
      <name val="Arial"/>
      <family val="2"/>
    </font>
    <font>
      <sz val="12"/>
      <color indexed="10"/>
      <name val="Arial"/>
      <family val="2"/>
    </font>
    <font>
      <sz val="12"/>
      <color indexed="19"/>
      <name val="Arial"/>
      <family val="2"/>
    </font>
    <font>
      <sz val="12"/>
      <name val="Helv"/>
    </font>
    <font>
      <b/>
      <sz val="12"/>
      <color indexed="63"/>
      <name val="Arial"/>
      <family val="2"/>
    </font>
    <font>
      <b/>
      <sz val="18"/>
      <color indexed="62"/>
      <name val="Cambria"/>
      <family val="2"/>
    </font>
    <font>
      <b/>
      <sz val="12"/>
      <color indexed="8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b/>
      <sz val="10"/>
      <name val="Times New Roman"/>
      <family val="1"/>
    </font>
    <font>
      <sz val="11"/>
      <name val="Times New Roman"/>
      <family val="1"/>
    </font>
    <font>
      <sz val="11"/>
      <name val="Arial"/>
      <family val="2"/>
    </font>
    <font>
      <sz val="10"/>
      <name val="Book Antiqua"/>
      <family val="1"/>
    </font>
    <font>
      <b/>
      <sz val="9"/>
      <name val="Helv"/>
    </font>
    <font>
      <sz val="10"/>
      <color indexed="12"/>
      <name val="Arial"/>
      <family val="2"/>
    </font>
    <font>
      <sz val="10"/>
      <name val="MS Sans Serif"/>
      <family val="2"/>
    </font>
    <font>
      <sz val="9"/>
      <color indexed="12"/>
      <name val="Arial"/>
      <family val="2"/>
    </font>
    <font>
      <b/>
      <sz val="11"/>
      <name val="Arial"/>
      <family val="2"/>
    </font>
    <font>
      <sz val="10"/>
      <name val="ZapfDingbats"/>
      <family val="2"/>
    </font>
    <font>
      <sz val="10"/>
      <color indexed="9"/>
      <name val="Arial"/>
      <family val="2"/>
    </font>
    <font>
      <sz val="10"/>
      <color indexed="40"/>
      <name val="Arial"/>
      <family val="2"/>
    </font>
    <font>
      <sz val="14"/>
      <name val="Wingdings"/>
      <charset val="2"/>
    </font>
    <font>
      <sz val="22"/>
      <color indexed="12"/>
      <name val="Wingdings"/>
      <charset val="2"/>
    </font>
    <font>
      <sz val="22"/>
      <name val="Wingdings"/>
      <charset val="2"/>
    </font>
    <font>
      <b/>
      <u val="singleAccounting"/>
      <sz val="11"/>
      <name val="Arial"/>
      <family val="2"/>
    </font>
    <font>
      <b/>
      <sz val="8"/>
      <color indexed="10"/>
      <name val="Arial"/>
      <family val="2"/>
    </font>
    <font>
      <b/>
      <sz val="16"/>
      <color indexed="9"/>
      <name val="Arial"/>
      <family val="2"/>
    </font>
    <font>
      <b/>
      <sz val="16"/>
      <name val="Arial"/>
      <family val="2"/>
    </font>
    <font>
      <sz val="10"/>
      <name val="BERNHARD"/>
    </font>
    <font>
      <sz val="10"/>
      <color indexed="50"/>
      <name val="Arial"/>
      <family val="2"/>
    </font>
    <font>
      <sz val="16"/>
      <name val="Wingdings"/>
      <charset val="2"/>
    </font>
    <font>
      <b/>
      <sz val="32"/>
      <name val="Helvetica"/>
      <family val="2"/>
    </font>
    <font>
      <sz val="12"/>
      <name val="Times New Roman"/>
      <family val="1"/>
    </font>
    <font>
      <i/>
      <sz val="8"/>
      <name val="Times New Roman"/>
      <family val="1"/>
    </font>
    <font>
      <sz val="9"/>
      <name val="Times New Roman"/>
      <family val="1"/>
    </font>
    <font>
      <b/>
      <u val="singleAccounting"/>
      <sz val="9"/>
      <name val="Times New Roman"/>
      <family val="1"/>
    </font>
    <font>
      <b/>
      <sz val="11"/>
      <name val="Times New Roman"/>
      <family val="1"/>
    </font>
    <font>
      <b/>
      <i/>
      <sz val="9.5"/>
      <name val="Times New Roman"/>
      <family val="1"/>
    </font>
    <font>
      <sz val="10"/>
      <name val="Helvetica"/>
      <family val="2"/>
    </font>
    <font>
      <sz val="10"/>
      <color indexed="18"/>
      <name val="Arial"/>
      <family val="2"/>
    </font>
    <font>
      <sz val="10"/>
      <color indexed="23"/>
      <name val="Arial"/>
      <family val="2"/>
    </font>
    <font>
      <b/>
      <sz val="12"/>
      <name val="Arial"/>
      <family val="2"/>
    </font>
    <font>
      <b/>
      <u/>
      <sz val="16"/>
      <color indexed="10"/>
      <name val="Palatino"/>
      <family val="1"/>
    </font>
    <font>
      <sz val="8"/>
      <color indexed="12"/>
      <name val="Helv"/>
    </font>
    <font>
      <b/>
      <sz val="8"/>
      <color indexed="12"/>
      <name val="Arial"/>
      <family val="2"/>
    </font>
    <font>
      <sz val="10"/>
      <color indexed="12"/>
      <name val="Times New Roman"/>
      <family val="1"/>
    </font>
    <font>
      <sz val="10"/>
      <color indexed="24"/>
      <name val="Arial"/>
      <family val="2"/>
    </font>
    <font>
      <sz val="8"/>
      <color indexed="17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10"/>
      <color indexed="18"/>
      <name val="Arial"/>
      <family val="2"/>
    </font>
    <font>
      <b/>
      <sz val="18"/>
      <name val="Helvetica"/>
      <family val="2"/>
    </font>
    <font>
      <sz val="8"/>
      <color indexed="47"/>
      <name val="Arial"/>
      <family val="2"/>
    </font>
    <font>
      <sz val="14"/>
      <name val="Helvetica"/>
      <family val="2"/>
    </font>
    <font>
      <sz val="8"/>
      <color indexed="40"/>
      <name val="Arial"/>
      <family val="2"/>
    </font>
    <font>
      <sz val="8"/>
      <color indexed="10"/>
      <name val="Arial"/>
      <family val="2"/>
    </font>
    <font>
      <sz val="10"/>
      <color indexed="54"/>
      <name val="Arial"/>
      <family val="2"/>
    </font>
    <font>
      <sz val="9"/>
      <color indexed="8"/>
      <name val="Arial"/>
      <family val="2"/>
    </font>
    <font>
      <sz val="8"/>
      <name val="Helvetica"/>
      <family val="2"/>
    </font>
    <font>
      <sz val="10"/>
      <color indexed="19"/>
      <name val="Arial"/>
      <family val="2"/>
    </font>
    <font>
      <b/>
      <sz val="16"/>
      <color indexed="24"/>
      <name val="Univers 45 Light"/>
      <family val="2"/>
    </font>
    <font>
      <b/>
      <sz val="14"/>
      <name val="Arial"/>
      <family val="2"/>
    </font>
    <font>
      <b/>
      <sz val="10"/>
      <name val="Helv"/>
    </font>
    <font>
      <sz val="10"/>
      <color indexed="10"/>
      <name val="Arial"/>
      <family val="2"/>
    </font>
    <font>
      <b/>
      <sz val="10"/>
      <color indexed="57"/>
      <name val="Arial"/>
      <family val="2"/>
    </font>
    <font>
      <b/>
      <sz val="24"/>
      <name val="Helvetica"/>
      <family val="2"/>
    </font>
    <font>
      <sz val="12"/>
      <color theme="1"/>
      <name val="NJFont Book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4"/>
      <color rgb="FF000099"/>
      <name val="NJFont Book"/>
      <family val="2"/>
    </font>
    <font>
      <sz val="14"/>
      <color rgb="FF0000FF"/>
      <name val="NJFont Book"/>
      <family val="2"/>
    </font>
    <font>
      <sz val="8"/>
      <name val="Tms Rmn"/>
    </font>
    <font>
      <sz val="14"/>
      <color rgb="FF000080"/>
      <name val="Johnston100"/>
      <family val="2"/>
    </font>
    <font>
      <sz val="18"/>
      <color rgb="FF000080"/>
      <name val="Johnston100 Light"/>
      <family val="2"/>
    </font>
    <font>
      <sz val="12"/>
      <color theme="1"/>
      <name val="Johnston100 Light"/>
      <family val="2"/>
    </font>
    <font>
      <sz val="14"/>
      <color theme="1"/>
      <name val="Johnston100 Light"/>
      <family val="2"/>
    </font>
    <font>
      <u/>
      <sz val="14"/>
      <color theme="10"/>
      <name val="Johnston100 Light"/>
      <family val="2"/>
    </font>
    <font>
      <sz val="16"/>
      <color theme="1"/>
      <name val="Johnston100 Light"/>
      <family val="2"/>
    </font>
    <font>
      <sz val="18"/>
      <color rgb="FF000080"/>
      <name val="Johnston100 Medium"/>
      <family val="2"/>
    </font>
    <font>
      <sz val="16"/>
      <color rgb="FF000080"/>
      <name val="Johnston100"/>
      <family val="2"/>
    </font>
    <font>
      <sz val="12"/>
      <color theme="1"/>
      <name val="Johnston100"/>
      <family val="2"/>
    </font>
    <font>
      <u/>
      <sz val="14"/>
      <color theme="10"/>
      <name val="Johnston100"/>
      <family val="2"/>
    </font>
    <font>
      <sz val="14"/>
      <color theme="1"/>
      <name val="Johnston100"/>
      <family val="2"/>
    </font>
    <font>
      <b/>
      <sz val="16"/>
      <color theme="1"/>
      <name val="Johnston100 Light"/>
      <family val="2"/>
    </font>
    <font>
      <sz val="16"/>
      <color theme="1"/>
      <name val="Johnston100"/>
      <family val="2"/>
    </font>
    <font>
      <sz val="14"/>
      <color rgb="FF000099"/>
      <name val="Johnston100 Light"/>
      <family val="2"/>
    </font>
    <font>
      <sz val="14"/>
      <color rgb="FF0000FF"/>
      <name val="Johnston100 Light"/>
      <family val="2"/>
    </font>
    <font>
      <b/>
      <sz val="14"/>
      <color theme="1"/>
      <name val="Johnston100 Light"/>
      <family val="2"/>
    </font>
    <font>
      <u/>
      <sz val="12"/>
      <color theme="10"/>
      <name val="Johnston100 Light"/>
      <family val="2"/>
    </font>
    <font>
      <sz val="12"/>
      <color rgb="FF0000FF"/>
      <name val="Johnston100 Light"/>
      <family val="2"/>
    </font>
    <font>
      <u/>
      <sz val="14"/>
      <color rgb="FF0000FF"/>
      <name val="Johnston100 Light"/>
      <family val="2"/>
    </font>
    <font>
      <sz val="14"/>
      <color theme="1"/>
      <name val="Johnston100 Medium"/>
      <family val="2"/>
    </font>
    <font>
      <sz val="12"/>
      <color theme="1"/>
      <name val="Johnston100 Medium"/>
      <family val="2"/>
    </font>
    <font>
      <sz val="16"/>
      <color theme="1"/>
      <name val="Johnston100 Medium"/>
      <family val="2"/>
    </font>
    <font>
      <sz val="16"/>
      <color rgb="FF000080"/>
      <name val="Johnston100 Light"/>
      <family val="2"/>
    </font>
    <font>
      <sz val="14"/>
      <name val="Johnston100 Light"/>
      <family val="2"/>
    </font>
    <font>
      <sz val="10"/>
      <name val="Johnston100 Light"/>
      <family val="2"/>
    </font>
    <font>
      <b/>
      <i/>
      <sz val="10"/>
      <name val="Johnston100 Light"/>
      <family val="2"/>
    </font>
    <font>
      <i/>
      <sz val="10"/>
      <name val="Johnston100 Light"/>
      <family val="2"/>
    </font>
    <font>
      <b/>
      <sz val="10"/>
      <name val="Johnston100 Light"/>
      <family val="2"/>
    </font>
    <font>
      <sz val="14"/>
      <color rgb="FF000080"/>
      <name val="Johnston100 Light"/>
      <family val="2"/>
    </font>
    <font>
      <sz val="16"/>
      <color rgb="FF000099"/>
      <name val="Johnston100 Light"/>
      <family val="2"/>
    </font>
    <font>
      <sz val="10"/>
      <name val="System"/>
      <family val="2"/>
    </font>
    <font>
      <sz val="10"/>
      <name val="Arial"/>
    </font>
    <font>
      <sz val="10"/>
      <color rgb="FF000099"/>
      <name val="Johnston100 Light"/>
      <family val="2"/>
    </font>
    <font>
      <b/>
      <sz val="16"/>
      <color rgb="FF000099"/>
      <name val="Johnston100 Light"/>
      <family val="2"/>
    </font>
    <font>
      <u/>
      <sz val="12"/>
      <color rgb="FF000099"/>
      <name val="Johnston100 Light"/>
      <family val="2"/>
    </font>
    <font>
      <u/>
      <sz val="12"/>
      <color rgb="FF000080"/>
      <name val="Johnston100 Light"/>
      <family val="2"/>
    </font>
    <font>
      <u/>
      <sz val="14"/>
      <color rgb="FF000080"/>
      <name val="Johnston100 Light"/>
      <family val="2"/>
    </font>
    <font>
      <i/>
      <sz val="12"/>
      <color theme="1"/>
      <name val="Johnston100 Light"/>
      <family val="2"/>
    </font>
    <font>
      <b/>
      <sz val="10"/>
      <color indexed="9"/>
      <name val="Johnston100 Light"/>
      <family val="2"/>
    </font>
    <font>
      <sz val="8"/>
      <color indexed="18"/>
      <name val="Johnston100 Light"/>
      <family val="2"/>
    </font>
    <font>
      <b/>
      <sz val="12"/>
      <color theme="1"/>
      <name val="Johnston100 Light"/>
      <family val="2"/>
    </font>
    <font>
      <u/>
      <sz val="14"/>
      <color rgb="FF0000FF"/>
      <name val="Johnston100"/>
      <family val="2"/>
    </font>
  </fonts>
  <fills count="7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gray0625">
        <fgColor indexed="23"/>
        <bgColor indexed="9"/>
      </patternFill>
    </fill>
    <fill>
      <patternFill patternType="solid">
        <fgColor indexed="30"/>
        <bgColor indexed="64"/>
      </patternFill>
    </fill>
    <fill>
      <patternFill patternType="mediumGray">
        <fgColor indexed="11"/>
      </patternFill>
    </fill>
    <fill>
      <patternFill patternType="solid">
        <fgColor indexed="6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24"/>
        <bgColor indexed="64"/>
      </patternFill>
    </fill>
    <fill>
      <patternFill patternType="darkUp">
        <fgColor indexed="8"/>
        <bgColor indexed="13"/>
      </patternFill>
    </fill>
    <fill>
      <patternFill patternType="solid">
        <fgColor indexed="11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C0C0C0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  <border>
      <left/>
      <right/>
      <top style="thin">
        <color indexed="19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19"/>
      </top>
      <bottom style="double">
        <color indexed="1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39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165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6" fillId="0" borderId="0">
      <alignment horizontal="left"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8" fillId="0" borderId="0" applyFill="0" applyBorder="0" applyAlignment="0" applyProtection="0"/>
    <xf numFmtId="0" fontId="4" fillId="0" borderId="0"/>
    <xf numFmtId="0" fontId="9" fillId="0" borderId="0"/>
    <xf numFmtId="9" fontId="1" fillId="0" borderId="0" applyFont="0" applyFill="0" applyBorder="0" applyAlignment="0" applyProtection="0"/>
    <xf numFmtId="0" fontId="4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0" fontId="18" fillId="0" borderId="12" applyNumberFormat="0" applyFill="0" applyAlignment="0" applyProtection="0"/>
    <xf numFmtId="0" fontId="19" fillId="0" borderId="13" applyNumberFormat="0" applyFill="0" applyAlignment="0" applyProtection="0"/>
    <xf numFmtId="0" fontId="20" fillId="0" borderId="14" applyNumberFormat="0" applyFill="0" applyAlignment="0" applyProtection="0"/>
    <xf numFmtId="0" fontId="20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13" fillId="5" borderId="0" applyNumberFormat="0" applyBorder="0" applyAlignment="0" applyProtection="0"/>
    <xf numFmtId="0" fontId="23" fillId="6" borderId="0" applyNumberFormat="0" applyBorder="0" applyAlignment="0" applyProtection="0"/>
    <xf numFmtId="0" fontId="21" fillId="7" borderId="15" applyNumberFormat="0" applyAlignment="0" applyProtection="0"/>
    <xf numFmtId="0" fontId="25" fillId="8" borderId="16" applyNumberFormat="0" applyAlignment="0" applyProtection="0"/>
    <xf numFmtId="0" fontId="14" fillId="8" borderId="15" applyNumberFormat="0" applyAlignment="0" applyProtection="0"/>
    <xf numFmtId="0" fontId="22" fillId="0" borderId="17" applyNumberFormat="0" applyFill="0" applyAlignment="0" applyProtection="0"/>
    <xf numFmtId="0" fontId="15" fillId="9" borderId="18" applyNumberFormat="0" applyAlignment="0" applyProtection="0"/>
    <xf numFmtId="0" fontId="2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19" applyNumberFormat="0" applyFill="0" applyAlignment="0" applyProtection="0"/>
    <xf numFmtId="0" fontId="12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12" fillId="33" borderId="0" applyNumberFormat="0" applyBorder="0" applyAlignment="0" applyProtection="0"/>
    <xf numFmtId="0" fontId="24" fillId="3" borderId="20">
      <alignment vertical="center"/>
    </xf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27" fillId="0" borderId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8" borderId="0" applyNumberFormat="0" applyBorder="0" applyAlignment="0" applyProtection="0"/>
    <xf numFmtId="0" fontId="28" fillId="35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0" borderId="0" applyNumberFormat="0" applyBorder="0" applyAlignment="0" applyProtection="0"/>
    <xf numFmtId="0" fontId="29" fillId="38" borderId="0" applyNumberFormat="0" applyBorder="0" applyAlignment="0" applyProtection="0"/>
    <xf numFmtId="0" fontId="29" fillId="35" borderId="0" applyNumberFormat="0" applyBorder="0" applyAlignment="0" applyProtection="0"/>
    <xf numFmtId="0" fontId="29" fillId="43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6" borderId="0" applyNumberFormat="0" applyBorder="0" applyAlignment="0" applyProtection="0"/>
    <xf numFmtId="0" fontId="30" fillId="47" borderId="0" applyNumberFormat="0" applyBorder="0" applyAlignment="0" applyProtection="0"/>
    <xf numFmtId="0" fontId="31" fillId="48" borderId="21" applyNumberFormat="0" applyAlignment="0" applyProtection="0"/>
    <xf numFmtId="0" fontId="32" fillId="49" borderId="22" applyNumberFormat="0" applyAlignment="0" applyProtection="0"/>
    <xf numFmtId="43" fontId="27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38" borderId="0" applyNumberFormat="0" applyBorder="0" applyAlignment="0" applyProtection="0"/>
    <xf numFmtId="0" fontId="35" fillId="0" borderId="23" applyNumberFormat="0" applyFill="0" applyAlignment="0" applyProtection="0"/>
    <xf numFmtId="0" fontId="36" fillId="0" borderId="24" applyNumberFormat="0" applyFill="0" applyAlignment="0" applyProtection="0"/>
    <xf numFmtId="0" fontId="37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38" fillId="39" borderId="21" applyNumberFormat="0" applyAlignment="0" applyProtection="0"/>
    <xf numFmtId="0" fontId="39" fillId="0" borderId="26" applyNumberFormat="0" applyFill="0" applyAlignment="0" applyProtection="0"/>
    <xf numFmtId="0" fontId="40" fillId="39" borderId="0" applyNumberFormat="0" applyBorder="0" applyAlignment="0" applyProtection="0"/>
    <xf numFmtId="0" fontId="28" fillId="0" borderId="0"/>
    <xf numFmtId="0" fontId="41" fillId="36" borderId="20" applyNumberFormat="0" applyFont="0" applyAlignment="0" applyProtection="0"/>
    <xf numFmtId="0" fontId="42" fillId="48" borderId="27" applyNumberFormat="0" applyAlignment="0" applyProtection="0"/>
    <xf numFmtId="9" fontId="27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8" applyNumberFormat="0" applyFill="0" applyAlignment="0" applyProtection="0"/>
    <xf numFmtId="0" fontId="39" fillId="0" borderId="0" applyNumberFormat="0" applyFill="0" applyBorder="0" applyAlignment="0" applyProtection="0"/>
    <xf numFmtId="174" fontId="41" fillId="0" borderId="0"/>
    <xf numFmtId="9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31" fillId="48" borderId="29" applyNumberFormat="0" applyAlignment="0" applyProtection="0"/>
    <xf numFmtId="43" fontId="27" fillId="0" borderId="0" applyFont="0" applyFill="0" applyBorder="0" applyAlignment="0" applyProtection="0"/>
    <xf numFmtId="0" fontId="38" fillId="39" borderId="29" applyNumberFormat="0" applyAlignment="0" applyProtection="0"/>
    <xf numFmtId="0" fontId="41" fillId="36" borderId="30" applyNumberFormat="0" applyFont="0" applyAlignment="0" applyProtection="0"/>
    <xf numFmtId="0" fontId="42" fillId="48" borderId="31" applyNumberFormat="0" applyAlignment="0" applyProtection="0"/>
    <xf numFmtId="43" fontId="4" fillId="0" borderId="0" applyFont="0" applyFill="0" applyBorder="0" applyAlignment="0" applyProtection="0"/>
    <xf numFmtId="0" fontId="44" fillId="0" borderId="32" applyNumberFormat="0" applyFill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48" borderId="21" applyNumberFormat="0" applyAlignment="0" applyProtection="0"/>
    <xf numFmtId="43" fontId="4" fillId="0" borderId="0" applyFont="0" applyFill="0" applyBorder="0" applyAlignment="0" applyProtection="0"/>
    <xf numFmtId="0" fontId="38" fillId="39" borderId="21" applyNumberFormat="0" applyAlignment="0" applyProtection="0"/>
    <xf numFmtId="0" fontId="41" fillId="36" borderId="20" applyNumberFormat="0" applyFont="0" applyAlignment="0" applyProtection="0"/>
    <xf numFmtId="0" fontId="42" fillId="48" borderId="27" applyNumberFormat="0" applyAlignment="0" applyProtection="0"/>
    <xf numFmtId="0" fontId="44" fillId="0" borderId="28" applyNumberFormat="0" applyFill="0" applyAlignment="0" applyProtection="0"/>
    <xf numFmtId="0" fontId="31" fillId="48" borderId="29" applyNumberFormat="0" applyAlignment="0" applyProtection="0"/>
    <xf numFmtId="0" fontId="38" fillId="39" borderId="29" applyNumberFormat="0" applyAlignment="0" applyProtection="0"/>
    <xf numFmtId="0" fontId="41" fillId="36" borderId="30" applyNumberFormat="0" applyFont="0" applyAlignment="0" applyProtection="0"/>
    <xf numFmtId="0" fontId="42" fillId="48" borderId="31" applyNumberFormat="0" applyAlignment="0" applyProtection="0"/>
    <xf numFmtId="0" fontId="44" fillId="0" borderId="32" applyNumberFormat="0" applyFill="0" applyAlignment="0" applyProtection="0"/>
    <xf numFmtId="0" fontId="31" fillId="48" borderId="29" applyNumberFormat="0" applyAlignment="0" applyProtection="0"/>
    <xf numFmtId="0" fontId="38" fillId="39" borderId="29" applyNumberFormat="0" applyAlignment="0" applyProtection="0"/>
    <xf numFmtId="0" fontId="41" fillId="36" borderId="30" applyNumberFormat="0" applyFont="0" applyAlignment="0" applyProtection="0"/>
    <xf numFmtId="0" fontId="42" fillId="48" borderId="31" applyNumberFormat="0" applyAlignment="0" applyProtection="0"/>
    <xf numFmtId="0" fontId="44" fillId="0" borderId="32" applyNumberFormat="0" applyFill="0" applyAlignment="0" applyProtection="0"/>
    <xf numFmtId="0" fontId="31" fillId="48" borderId="29" applyNumberFormat="0" applyAlignment="0" applyProtection="0"/>
    <xf numFmtId="0" fontId="38" fillId="39" borderId="29" applyNumberFormat="0" applyAlignment="0" applyProtection="0"/>
    <xf numFmtId="0" fontId="41" fillId="36" borderId="30" applyNumberFormat="0" applyFont="0" applyAlignment="0" applyProtection="0"/>
    <xf numFmtId="0" fontId="42" fillId="48" borderId="31" applyNumberFormat="0" applyAlignment="0" applyProtection="0"/>
    <xf numFmtId="0" fontId="44" fillId="0" borderId="32" applyNumberFormat="0" applyFill="0" applyAlignment="0" applyProtection="0"/>
    <xf numFmtId="0" fontId="31" fillId="48" borderId="29" applyNumberFormat="0" applyAlignment="0" applyProtection="0"/>
    <xf numFmtId="0" fontId="38" fillId="39" borderId="29" applyNumberFormat="0" applyAlignment="0" applyProtection="0"/>
    <xf numFmtId="0" fontId="41" fillId="36" borderId="30" applyNumberFormat="0" applyFont="0" applyAlignment="0" applyProtection="0"/>
    <xf numFmtId="0" fontId="42" fillId="48" borderId="31" applyNumberFormat="0" applyAlignment="0" applyProtection="0"/>
    <xf numFmtId="0" fontId="44" fillId="0" borderId="32" applyNumberFormat="0" applyFill="0" applyAlignment="0" applyProtection="0"/>
    <xf numFmtId="0" fontId="31" fillId="48" borderId="29" applyNumberFormat="0" applyAlignment="0" applyProtection="0"/>
    <xf numFmtId="0" fontId="38" fillId="39" borderId="29" applyNumberFormat="0" applyAlignment="0" applyProtection="0"/>
    <xf numFmtId="0" fontId="41" fillId="36" borderId="30" applyNumberFormat="0" applyFont="0" applyAlignment="0" applyProtection="0"/>
    <xf numFmtId="0" fontId="42" fillId="48" borderId="31" applyNumberFormat="0" applyAlignment="0" applyProtection="0"/>
    <xf numFmtId="0" fontId="44" fillId="0" borderId="32" applyNumberFormat="0" applyFill="0" applyAlignment="0" applyProtection="0"/>
    <xf numFmtId="43" fontId="45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76" fontId="48" fillId="52" borderId="0" applyBorder="0">
      <alignment horizontal="center"/>
      <protection locked="0"/>
    </xf>
    <xf numFmtId="176" fontId="48" fillId="0" borderId="0" applyFill="0" applyBorder="0">
      <alignment horizontal="center"/>
    </xf>
    <xf numFmtId="0" fontId="4" fillId="0" borderId="0" applyNumberFormat="0" applyFill="0" applyBorder="0" applyAlignment="0" applyProtection="0"/>
    <xf numFmtId="0" fontId="50" fillId="0" borderId="0" applyFont="0" applyFill="0" applyBorder="0" applyAlignment="0" applyProtection="0"/>
    <xf numFmtId="0" fontId="4" fillId="0" borderId="0" applyFont="0" applyFill="0" applyBorder="0" applyAlignment="0" applyProtection="0"/>
    <xf numFmtId="177" fontId="48" fillId="52" borderId="0" applyBorder="0">
      <alignment horizontal="center"/>
      <protection locked="0"/>
    </xf>
    <xf numFmtId="177" fontId="48" fillId="0" borderId="0" applyFill="0" applyBorder="0">
      <alignment horizontal="center"/>
    </xf>
    <xf numFmtId="178" fontId="48" fillId="52" borderId="0" applyBorder="0">
      <alignment horizontal="center"/>
      <protection locked="0"/>
    </xf>
    <xf numFmtId="178" fontId="48" fillId="0" borderId="0" applyFill="0" applyBorder="0">
      <alignment horizontal="center"/>
    </xf>
    <xf numFmtId="0" fontId="4" fillId="0" borderId="0"/>
    <xf numFmtId="0" fontId="51" fillId="0" borderId="34">
      <alignment horizontal="center" vertical="center"/>
    </xf>
    <xf numFmtId="0" fontId="52" fillId="51" borderId="34"/>
    <xf numFmtId="0" fontId="53" fillId="0" borderId="0" applyFont="0" applyFill="0" applyBorder="0" applyAlignment="0" applyProtection="0"/>
    <xf numFmtId="179" fontId="54" fillId="51" borderId="34" applyBorder="0"/>
    <xf numFmtId="0" fontId="52" fillId="51" borderId="34">
      <alignment horizontal="center"/>
      <protection locked="0"/>
    </xf>
    <xf numFmtId="180" fontId="55" fillId="0" borderId="0" applyNumberFormat="0" applyFont="0" applyAlignment="0">
      <alignment vertical="top"/>
    </xf>
    <xf numFmtId="0" fontId="56" fillId="0" borderId="0"/>
    <xf numFmtId="181" fontId="57" fillId="53" borderId="33">
      <alignment horizontal="center"/>
    </xf>
    <xf numFmtId="182" fontId="4" fillId="54" borderId="35" applyNumberFormat="0">
      <alignment vertical="center"/>
    </xf>
    <xf numFmtId="183" fontId="4" fillId="55" borderId="35" applyNumberFormat="0">
      <alignment vertical="center"/>
    </xf>
    <xf numFmtId="1" fontId="4" fillId="56" borderId="35" applyNumberFormat="0">
      <alignment vertical="center"/>
    </xf>
    <xf numFmtId="182" fontId="4" fillId="56" borderId="35" applyNumberFormat="0">
      <alignment vertical="center"/>
    </xf>
    <xf numFmtId="182" fontId="4" fillId="3" borderId="35" applyNumberFormat="0">
      <alignment vertical="center"/>
    </xf>
    <xf numFmtId="184" fontId="58" fillId="0" borderId="0"/>
    <xf numFmtId="3" fontId="4" fillId="0" borderId="35" applyNumberFormat="0">
      <alignment vertical="center"/>
    </xf>
    <xf numFmtId="185" fontId="49" fillId="57" borderId="35" applyNumberFormat="0" applyFont="0" applyAlignment="0">
      <alignment vertical="center"/>
    </xf>
    <xf numFmtId="182" fontId="49" fillId="58" borderId="35" applyNumberFormat="0">
      <alignment vertical="center"/>
    </xf>
    <xf numFmtId="186" fontId="59" fillId="0" borderId="0" applyFill="0" applyBorder="0" applyProtection="0">
      <alignment horizontal="center" vertical="center"/>
    </xf>
    <xf numFmtId="187" fontId="60" fillId="52" borderId="36">
      <alignment horizontal="center" vertical="center"/>
      <protection locked="0"/>
    </xf>
    <xf numFmtId="187" fontId="61" fillId="0" borderId="0" applyFill="0" applyBorder="0">
      <alignment horizontal="center" vertical="center"/>
    </xf>
    <xf numFmtId="0" fontId="62" fillId="0" borderId="0" applyNumberFormat="0">
      <alignment horizontal="center" wrapText="1"/>
    </xf>
    <xf numFmtId="188" fontId="4" fillId="0" borderId="0" applyFont="0" applyFill="0" applyBorder="0" applyAlignment="0" applyProtection="0"/>
    <xf numFmtId="0" fontId="4" fillId="0" borderId="37" applyFont="0" applyFill="0" applyBorder="0" applyAlignment="0" applyProtection="0">
      <alignment horizontal="right"/>
    </xf>
    <xf numFmtId="0" fontId="63" fillId="0" borderId="0" applyFill="0" applyBorder="0"/>
    <xf numFmtId="182" fontId="64" fillId="59" borderId="0" applyFont="0" applyAlignment="0">
      <alignment vertical="center" wrapText="1"/>
    </xf>
    <xf numFmtId="182" fontId="65" fillId="59" borderId="33" applyNumberFormat="0" applyBorder="0" applyAlignment="0">
      <alignment vertical="center" wrapText="1"/>
    </xf>
    <xf numFmtId="0" fontId="66" fillId="0" borderId="0"/>
    <xf numFmtId="0" fontId="66" fillId="0" borderId="0"/>
    <xf numFmtId="38" fontId="67" fillId="51" borderId="38"/>
    <xf numFmtId="0" fontId="4" fillId="0" borderId="0" applyFont="0" applyFill="0" applyBorder="0" applyAlignment="0" applyProtection="0"/>
    <xf numFmtId="189" fontId="4" fillId="60" borderId="0" applyNumberFormat="0" applyFon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0" fontId="68" fillId="0" borderId="0" applyFill="0" applyBorder="0">
      <alignment horizontal="center" vertical="center"/>
    </xf>
    <xf numFmtId="191" fontId="4" fillId="0" borderId="0" applyFont="0" applyFill="0" applyBorder="0" applyAlignment="0" applyProtection="0"/>
    <xf numFmtId="0" fontId="4" fillId="61" borderId="39" applyNumberFormat="0">
      <alignment vertical="center"/>
    </xf>
    <xf numFmtId="192" fontId="4" fillId="62" borderId="0" applyNumberFormat="0" applyFont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93" fontId="71" fillId="0" borderId="0">
      <alignment horizontal="right" vertical="top"/>
    </xf>
    <xf numFmtId="194" fontId="72" fillId="0" borderId="0">
      <alignment horizontal="right" vertical="top"/>
    </xf>
    <xf numFmtId="0" fontId="71" fillId="0" borderId="0">
      <alignment horizontal="right" vertical="top"/>
    </xf>
    <xf numFmtId="0" fontId="72" fillId="0" borderId="0" applyFill="0" applyBorder="0">
      <alignment horizontal="right" vertical="top"/>
    </xf>
    <xf numFmtId="195" fontId="72" fillId="0" borderId="0" applyFill="0" applyBorder="0">
      <alignment horizontal="right" vertical="top"/>
    </xf>
    <xf numFmtId="196" fontId="72" fillId="0" borderId="0" applyFill="0" applyBorder="0">
      <alignment horizontal="right" vertical="top"/>
    </xf>
    <xf numFmtId="197" fontId="72" fillId="0" borderId="0" applyFill="0" applyBorder="0">
      <alignment horizontal="right" vertical="top"/>
    </xf>
    <xf numFmtId="0" fontId="73" fillId="0" borderId="0">
      <alignment horizontal="center" wrapText="1"/>
    </xf>
    <xf numFmtId="198" fontId="74" fillId="0" borderId="0" applyFill="0" applyBorder="0">
      <alignment vertical="top"/>
    </xf>
    <xf numFmtId="198" fontId="47" fillId="0" borderId="0" applyFill="0" applyBorder="0" applyProtection="0">
      <alignment vertical="top"/>
    </xf>
    <xf numFmtId="198" fontId="75" fillId="0" borderId="0">
      <alignment vertical="top"/>
    </xf>
    <xf numFmtId="41" fontId="72" fillId="0" borderId="0" applyFill="0" applyBorder="0" applyAlignment="0" applyProtection="0">
      <alignment horizontal="right" vertical="top"/>
    </xf>
    <xf numFmtId="198" fontId="65" fillId="0" borderId="0"/>
    <xf numFmtId="0" fontId="72" fillId="0" borderId="0" applyFill="0" applyBorder="0">
      <alignment horizontal="left" vertical="top"/>
    </xf>
    <xf numFmtId="199" fontId="4" fillId="0" borderId="0" applyFont="0" applyFill="0" applyBorder="0" applyAlignment="0" applyProtection="0"/>
    <xf numFmtId="185" fontId="9" fillId="0" borderId="0">
      <alignment vertical="top"/>
    </xf>
    <xf numFmtId="0" fontId="4" fillId="3" borderId="31" applyNumberFormat="0">
      <alignment vertical="center"/>
    </xf>
    <xf numFmtId="0" fontId="76" fillId="0" borderId="0" applyNumberFormat="0" applyFill="0" applyBorder="0" applyAlignment="0" applyProtection="0"/>
    <xf numFmtId="0" fontId="66" fillId="0" borderId="0"/>
    <xf numFmtId="189" fontId="77" fillId="0" borderId="0" applyNumberFormat="0" applyFill="0" applyBorder="0" applyAlignment="0" applyProtection="0"/>
    <xf numFmtId="0" fontId="49" fillId="0" borderId="0"/>
    <xf numFmtId="184" fontId="49" fillId="0" borderId="0"/>
    <xf numFmtId="0" fontId="78" fillId="3" borderId="40" applyNumberFormat="0">
      <alignment vertical="center"/>
    </xf>
    <xf numFmtId="192" fontId="79" fillId="0" borderId="0" applyNumberFormat="0" applyFill="0" applyBorder="0" applyAlignment="0" applyProtection="0"/>
    <xf numFmtId="0" fontId="80" fillId="63" borderId="0"/>
    <xf numFmtId="0" fontId="81" fillId="0" borderId="0" applyFill="0" applyBorder="0" applyProtection="0">
      <alignment horizontal="right"/>
    </xf>
    <xf numFmtId="200" fontId="70" fillId="0" borderId="0" applyFont="0" applyBorder="0" applyAlignment="0"/>
    <xf numFmtId="185" fontId="82" fillId="0" borderId="0">
      <alignment vertical="top"/>
    </xf>
    <xf numFmtId="0" fontId="83" fillId="51" borderId="41"/>
    <xf numFmtId="182" fontId="84" fillId="51" borderId="36" applyNumberFormat="0">
      <alignment vertical="center"/>
      <protection locked="0"/>
    </xf>
    <xf numFmtId="0" fontId="84" fillId="64" borderId="36" applyNumberFormat="0">
      <alignment vertical="center"/>
      <protection locked="0"/>
    </xf>
    <xf numFmtId="0" fontId="4" fillId="51" borderId="42" applyNumberFormat="0" applyAlignment="0">
      <protection locked="0"/>
    </xf>
    <xf numFmtId="0" fontId="85" fillId="0" borderId="0" applyNumberFormat="0" applyFill="0" applyBorder="0" applyProtection="0">
      <alignment horizontal="centerContinuous" wrapText="1"/>
    </xf>
    <xf numFmtId="38" fontId="86" fillId="0" borderId="0"/>
    <xf numFmtId="38" fontId="87" fillId="0" borderId="0"/>
    <xf numFmtId="38" fontId="88" fillId="0" borderId="0"/>
    <xf numFmtId="38" fontId="89" fillId="0" borderId="0"/>
    <xf numFmtId="0" fontId="48" fillId="0" borderId="0"/>
    <xf numFmtId="0" fontId="48" fillId="0" borderId="0"/>
    <xf numFmtId="185" fontId="90" fillId="0" borderId="0" applyFont="0">
      <alignment vertical="top"/>
    </xf>
    <xf numFmtId="0" fontId="91" fillId="0" borderId="0" applyNumberFormat="0" applyFill="0" applyBorder="0" applyAlignment="0" applyProtection="0"/>
    <xf numFmtId="201" fontId="92" fillId="0" borderId="0" applyFill="0">
      <alignment horizontal="center"/>
    </xf>
    <xf numFmtId="0" fontId="93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4" fillId="0" borderId="0" applyNumberFormat="0" applyFill="0">
      <alignment vertical="center"/>
    </xf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84" fillId="54" borderId="43" applyNumberFormat="0" applyFont="0" applyFill="0" applyAlignment="0" applyProtection="0">
      <alignment vertical="center"/>
      <protection locked="0"/>
    </xf>
    <xf numFmtId="0" fontId="95" fillId="0" borderId="0" applyNumberFormat="0" applyBorder="0">
      <alignment horizontal="left" vertical="top"/>
    </xf>
    <xf numFmtId="0" fontId="84" fillId="54" borderId="43" applyNumberFormat="0" applyFont="0" applyFill="0" applyAlignment="0" applyProtection="0">
      <alignment vertical="center"/>
      <protection locked="0"/>
    </xf>
    <xf numFmtId="0" fontId="4" fillId="0" borderId="0"/>
    <xf numFmtId="192" fontId="96" fillId="0" borderId="0" applyNumberFormat="0" applyFill="0" applyBorder="0" applyAlignment="0" applyProtection="0"/>
    <xf numFmtId="202" fontId="4" fillId="0" borderId="0" applyFont="0" applyFill="0" applyBorder="0" applyAlignment="0" applyProtection="0"/>
    <xf numFmtId="0" fontId="4" fillId="0" borderId="34"/>
    <xf numFmtId="0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97" fillId="0" borderId="34" applyBorder="0"/>
    <xf numFmtId="1" fontId="4" fillId="0" borderId="0" applyFont="0" applyFill="0" applyBorder="0" applyAlignment="0" applyProtection="0"/>
    <xf numFmtId="0" fontId="66" fillId="0" borderId="0"/>
    <xf numFmtId="9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5" fillId="65" borderId="44" applyNumberFormat="0" applyFont="0" applyBorder="0" applyAlignment="0" applyProtection="0"/>
    <xf numFmtId="0" fontId="4" fillId="0" borderId="0" applyFill="0" applyBorder="0" applyProtection="0">
      <alignment vertical="center"/>
    </xf>
    <xf numFmtId="182" fontId="64" fillId="59" borderId="0">
      <alignment vertical="center"/>
    </xf>
    <xf numFmtId="182" fontId="55" fillId="66" borderId="0"/>
    <xf numFmtId="0" fontId="98" fillId="0" borderId="0" applyNumberFormat="0" applyFill="0" applyBorder="0" applyAlignment="0" applyProtection="0"/>
    <xf numFmtId="0" fontId="49" fillId="67" borderId="35" applyNumberFormat="0">
      <alignment horizontal="center" vertical="center"/>
      <protection locked="0"/>
    </xf>
    <xf numFmtId="0" fontId="4" fillId="68" borderId="0"/>
    <xf numFmtId="0" fontId="4" fillId="0" borderId="0" applyNumberFormat="0" applyFill="0" applyBorder="0" applyAlignment="0" applyProtection="0"/>
    <xf numFmtId="0" fontId="70" fillId="0" borderId="10" applyFont="0" applyFill="0" applyAlignment="0" applyProtection="0"/>
    <xf numFmtId="192" fontId="99" fillId="0" borderId="45" applyNumberFormat="0" applyFont="0" applyFill="0" applyAlignment="0" applyProtection="0"/>
    <xf numFmtId="0" fontId="45" fillId="0" borderId="46" applyNumberFormat="0" applyFont="0" applyFill="0" applyAlignment="0" applyProtection="0">
      <alignment horizontal="right"/>
    </xf>
    <xf numFmtId="0" fontId="70" fillId="0" borderId="0" applyFont="0" applyFill="0" applyBorder="0" applyAlignment="0" applyProtection="0"/>
    <xf numFmtId="182" fontId="64" fillId="69" borderId="0" applyNumberFormat="0">
      <alignment vertical="center"/>
    </xf>
    <xf numFmtId="182" fontId="100" fillId="54" borderId="0" applyNumberFormat="0">
      <alignment vertical="center"/>
    </xf>
    <xf numFmtId="182" fontId="101" fillId="0" borderId="0" applyNumberFormat="0">
      <alignment vertical="center"/>
    </xf>
    <xf numFmtId="182" fontId="55" fillId="0" borderId="0" applyNumberFormat="0">
      <alignment vertical="center"/>
    </xf>
    <xf numFmtId="0" fontId="102" fillId="0" borderId="0">
      <alignment vertical="center"/>
    </xf>
    <xf numFmtId="189" fontId="103" fillId="0" borderId="0" applyNumberFormat="0" applyFill="0" applyBorder="0" applyAlignment="0" applyProtection="0"/>
    <xf numFmtId="192" fontId="99" fillId="0" borderId="47" applyNumberFormat="0" applyFont="0" applyFill="0" applyAlignment="0" applyProtection="0"/>
    <xf numFmtId="0" fontId="70" fillId="0" borderId="48" applyFont="0" applyFill="0" applyAlignment="0" applyProtection="0"/>
    <xf numFmtId="182" fontId="49" fillId="70" borderId="0" applyNumberFormat="0" applyFont="0" applyBorder="0" applyAlignment="0" applyProtection="0"/>
    <xf numFmtId="0" fontId="104" fillId="0" borderId="0">
      <alignment vertical="center"/>
    </xf>
    <xf numFmtId="0" fontId="105" fillId="0" borderId="0" applyNumberFormat="0" applyFill="0" applyBorder="0" applyAlignment="0" applyProtection="0"/>
    <xf numFmtId="42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3" fillId="0" borderId="0"/>
    <xf numFmtId="0" fontId="4" fillId="71" borderId="0" applyNumberFormat="0" applyFont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6" fillId="0" borderId="0">
      <alignment horizontal="left"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41" fillId="0" borderId="0"/>
    <xf numFmtId="0" fontId="1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107" fillId="0" borderId="0"/>
    <xf numFmtId="9" fontId="4" fillId="0" borderId="0" applyFont="0" applyFill="0" applyBorder="0" applyAlignment="0" applyProtection="0"/>
    <xf numFmtId="174" fontId="111" fillId="0" borderId="0"/>
    <xf numFmtId="43" fontId="1" fillId="0" borderId="0" applyFont="0" applyFill="0" applyBorder="0" applyAlignment="0" applyProtection="0"/>
    <xf numFmtId="208" fontId="142" fillId="0" borderId="0"/>
    <xf numFmtId="0" fontId="4" fillId="0" borderId="0"/>
    <xf numFmtId="0" fontId="70" fillId="0" borderId="51" applyFont="0" applyFill="0" applyAlignment="0" applyProtection="0"/>
    <xf numFmtId="0" fontId="143" fillId="0" borderId="0"/>
    <xf numFmtId="9" fontId="4" fillId="0" borderId="0" applyFont="0" applyFill="0" applyBorder="0" applyAlignment="0" applyProtection="0"/>
  </cellStyleXfs>
  <cellXfs count="973">
    <xf numFmtId="0" fontId="0" fillId="0" borderId="0" xfId="0"/>
    <xf numFmtId="0" fontId="10" fillId="2" borderId="0" xfId="2" applyFont="1" applyFill="1" applyAlignment="1" applyProtection="1"/>
    <xf numFmtId="0" fontId="3" fillId="2" borderId="0" xfId="0" applyFont="1" applyFill="1"/>
    <xf numFmtId="21" fontId="0" fillId="2" borderId="0" xfId="0" applyNumberFormat="1" applyFill="1"/>
    <xf numFmtId="21" fontId="3" fillId="2" borderId="0" xfId="0" applyNumberFormat="1" applyFont="1" applyFill="1"/>
    <xf numFmtId="0" fontId="0" fillId="2" borderId="0" xfId="0" applyFill="1"/>
    <xf numFmtId="0" fontId="109" fillId="2" borderId="0" xfId="0" applyFont="1" applyFill="1"/>
    <xf numFmtId="0" fontId="110" fillId="2" borderId="0" xfId="0" applyFont="1" applyFill="1"/>
    <xf numFmtId="2" fontId="109" fillId="2" borderId="0" xfId="0" applyNumberFormat="1" applyFont="1" applyFill="1" applyAlignment="1">
      <alignment horizontal="left"/>
    </xf>
    <xf numFmtId="0" fontId="0" fillId="2" borderId="0" xfId="0" applyFill="1"/>
    <xf numFmtId="0" fontId="106" fillId="2" borderId="0" xfId="0" applyFont="1" applyFill="1"/>
    <xf numFmtId="0" fontId="0" fillId="2" borderId="0" xfId="0" applyFill="1"/>
    <xf numFmtId="0" fontId="112" fillId="2" borderId="0" xfId="0" applyFont="1" applyFill="1"/>
    <xf numFmtId="0" fontId="113" fillId="2" borderId="0" xfId="0" applyFont="1" applyFill="1"/>
    <xf numFmtId="0" fontId="114" fillId="2" borderId="0" xfId="0" applyFont="1" applyFill="1"/>
    <xf numFmtId="0" fontId="115" fillId="2" borderId="0" xfId="0" applyFont="1" applyFill="1"/>
    <xf numFmtId="0" fontId="116" fillId="2" borderId="0" xfId="2" applyFont="1" applyFill="1" applyAlignment="1" applyProtection="1"/>
    <xf numFmtId="0" fontId="117" fillId="2" borderId="0" xfId="0" applyFont="1" applyFill="1"/>
    <xf numFmtId="0" fontId="116" fillId="0" borderId="0" xfId="2" applyFont="1" applyAlignment="1" applyProtection="1"/>
    <xf numFmtId="0" fontId="118" fillId="2" borderId="0" xfId="0" applyFont="1" applyFill="1"/>
    <xf numFmtId="0" fontId="119" fillId="2" borderId="0" xfId="0" applyFont="1" applyFill="1"/>
    <xf numFmtId="0" fontId="114" fillId="0" borderId="0" xfId="0" applyFont="1"/>
    <xf numFmtId="0" fontId="120" fillId="2" borderId="0" xfId="0" applyFont="1" applyFill="1"/>
    <xf numFmtId="0" fontId="121" fillId="2" borderId="0" xfId="2" applyFont="1" applyFill="1" applyAlignment="1" applyProtection="1">
      <alignment horizontal="left"/>
    </xf>
    <xf numFmtId="0" fontId="122" fillId="2" borderId="0" xfId="0" applyFont="1" applyFill="1"/>
    <xf numFmtId="0" fontId="121" fillId="2" borderId="0" xfId="2" applyFont="1" applyFill="1" applyAlignment="1" applyProtection="1"/>
    <xf numFmtId="0" fontId="123" fillId="2" borderId="0" xfId="0" applyFont="1" applyFill="1"/>
    <xf numFmtId="0" fontId="116" fillId="2" borderId="0" xfId="2" applyFont="1" applyFill="1" applyAlignment="1" applyProtection="1">
      <alignment horizontal="left"/>
    </xf>
    <xf numFmtId="0" fontId="124" fillId="2" borderId="0" xfId="0" applyFont="1" applyFill="1"/>
    <xf numFmtId="0" fontId="125" fillId="2" borderId="0" xfId="0" applyFont="1" applyFill="1"/>
    <xf numFmtId="0" fontId="126" fillId="2" borderId="0" xfId="0" applyFont="1" applyFill="1"/>
    <xf numFmtId="0" fontId="127" fillId="2" borderId="0" xfId="0" applyFont="1" applyFill="1"/>
    <xf numFmtId="2" fontId="125" fillId="2" borderId="0" xfId="0" applyNumberFormat="1" applyFont="1" applyFill="1" applyAlignment="1">
      <alignment horizontal="left"/>
    </xf>
    <xf numFmtId="0" fontId="121" fillId="0" borderId="0" xfId="2" applyFont="1" applyAlignment="1" applyProtection="1"/>
    <xf numFmtId="21" fontId="120" fillId="2" borderId="0" xfId="0" applyNumberFormat="1" applyFont="1" applyFill="1"/>
    <xf numFmtId="0" fontId="128" fillId="2" borderId="0" xfId="2" applyFont="1" applyFill="1" applyAlignment="1" applyProtection="1"/>
    <xf numFmtId="0" fontId="128" fillId="2" borderId="0" xfId="2" applyFont="1" applyFill="1" applyAlignment="1" applyProtection="1">
      <alignment horizontal="left"/>
    </xf>
    <xf numFmtId="0" fontId="115" fillId="2" borderId="0" xfId="2" applyFont="1" applyFill="1" applyAlignment="1" applyProtection="1">
      <alignment horizontal="left"/>
    </xf>
    <xf numFmtId="0" fontId="129" fillId="2" borderId="0" xfId="0" applyFont="1" applyFill="1"/>
    <xf numFmtId="0" fontId="130" fillId="2" borderId="0" xfId="2" applyFont="1" applyFill="1" applyAlignment="1" applyProtection="1"/>
    <xf numFmtId="0" fontId="130" fillId="2" borderId="0" xfId="2" applyFont="1" applyFill="1" applyAlignment="1" applyProtection="1">
      <alignment horizontal="left"/>
    </xf>
    <xf numFmtId="0" fontId="131" fillId="2" borderId="0" xfId="0" applyFont="1" applyFill="1"/>
    <xf numFmtId="0" fontId="132" fillId="2" borderId="0" xfId="0" applyFont="1" applyFill="1"/>
    <xf numFmtId="0" fontId="133" fillId="2" borderId="0" xfId="0" applyFont="1" applyFill="1"/>
    <xf numFmtId="0" fontId="134" fillId="2" borderId="0" xfId="0" applyFont="1" applyFill="1" applyAlignment="1"/>
    <xf numFmtId="0" fontId="134" fillId="0" borderId="0" xfId="0" applyFont="1"/>
    <xf numFmtId="0" fontId="135" fillId="2" borderId="0" xfId="8" applyFont="1" applyFill="1" applyAlignment="1"/>
    <xf numFmtId="0" fontId="136" fillId="2" borderId="0" xfId="8" applyFont="1" applyFill="1" applyAlignment="1"/>
    <xf numFmtId="0" fontId="136" fillId="2" borderId="0" xfId="8" applyFont="1" applyFill="1"/>
    <xf numFmtId="0" fontId="137" fillId="2" borderId="0" xfId="8" applyFont="1" applyFill="1" applyBorder="1"/>
    <xf numFmtId="10" fontId="137" fillId="2" borderId="0" xfId="8" applyNumberFormat="1" applyFont="1" applyFill="1" applyBorder="1" applyAlignment="1">
      <alignment horizontal="center"/>
    </xf>
    <xf numFmtId="10" fontId="138" fillId="2" borderId="0" xfId="8" applyNumberFormat="1" applyFont="1" applyFill="1" applyBorder="1"/>
    <xf numFmtId="10" fontId="137" fillId="2" borderId="0" xfId="8" applyNumberFormat="1" applyFont="1" applyFill="1" applyBorder="1"/>
    <xf numFmtId="0" fontId="136" fillId="2" borderId="0" xfId="8" applyFont="1" applyFill="1" applyBorder="1"/>
    <xf numFmtId="0" fontId="135" fillId="2" borderId="0" xfId="8" applyFont="1" applyFill="1"/>
    <xf numFmtId="0" fontId="115" fillId="2" borderId="0" xfId="0" applyFont="1" applyFill="1" applyBorder="1" applyAlignment="1">
      <alignment horizontal="right" wrapText="1"/>
    </xf>
    <xf numFmtId="0" fontId="114" fillId="2" borderId="9" xfId="0" applyFont="1" applyFill="1" applyBorder="1"/>
    <xf numFmtId="0" fontId="115" fillId="2" borderId="10" xfId="0" applyFont="1" applyFill="1" applyBorder="1" applyAlignment="1">
      <alignment horizontal="center" wrapText="1"/>
    </xf>
    <xf numFmtId="0" fontId="115" fillId="2" borderId="11" xfId="0" applyFont="1" applyFill="1" applyBorder="1" applyAlignment="1">
      <alignment horizontal="center" wrapText="1"/>
    </xf>
    <xf numFmtId="0" fontId="114" fillId="2" borderId="0" xfId="0" applyFont="1" applyFill="1" applyBorder="1"/>
    <xf numFmtId="0" fontId="115" fillId="2" borderId="0" xfId="0" applyFont="1" applyFill="1" applyBorder="1" applyAlignment="1">
      <alignment horizontal="center" wrapText="1"/>
    </xf>
    <xf numFmtId="0" fontId="115" fillId="50" borderId="0" xfId="0" applyNumberFormat="1" applyFont="1" applyFill="1" applyBorder="1" applyAlignment="1">
      <alignment horizontal="left"/>
    </xf>
    <xf numFmtId="168" fontId="135" fillId="50" borderId="0" xfId="8" applyNumberFormat="1" applyFont="1" applyFill="1" applyBorder="1" applyAlignment="1">
      <alignment horizontal="center"/>
    </xf>
    <xf numFmtId="2" fontId="136" fillId="2" borderId="0" xfId="8" applyNumberFormat="1" applyFont="1" applyFill="1" applyBorder="1"/>
    <xf numFmtId="0" fontId="135" fillId="2" borderId="0" xfId="0" applyNumberFormat="1" applyFont="1" applyFill="1" applyBorder="1" applyAlignment="1">
      <alignment horizontal="left"/>
    </xf>
    <xf numFmtId="168" fontId="135" fillId="2" borderId="0" xfId="8" applyNumberFormat="1" applyFont="1" applyFill="1" applyBorder="1" applyAlignment="1">
      <alignment horizontal="center"/>
    </xf>
    <xf numFmtId="0" fontId="139" fillId="2" borderId="0" xfId="8" applyFont="1" applyFill="1"/>
    <xf numFmtId="0" fontId="140" fillId="2" borderId="0" xfId="0" applyFont="1" applyFill="1" applyAlignment="1"/>
    <xf numFmtId="0" fontId="135" fillId="2" borderId="2" xfId="8" applyFont="1" applyFill="1" applyBorder="1"/>
    <xf numFmtId="0" fontId="135" fillId="2" borderId="8" xfId="8" applyFont="1" applyFill="1" applyBorder="1" applyAlignment="1">
      <alignment horizontal="center"/>
    </xf>
    <xf numFmtId="0" fontId="135" fillId="50" borderId="51" xfId="8" applyFont="1" applyFill="1" applyBorder="1" applyAlignment="1">
      <alignment horizontal="left"/>
    </xf>
    <xf numFmtId="0" fontId="115" fillId="2" borderId="0" xfId="0" applyFont="1" applyFill="1" applyBorder="1" applyAlignment="1">
      <alignment horizontal="left" wrapText="1"/>
    </xf>
    <xf numFmtId="168" fontId="115" fillId="2" borderId="0" xfId="0" applyNumberFormat="1" applyFont="1" applyFill="1" applyBorder="1" applyAlignment="1">
      <alignment horizontal="center" wrapText="1"/>
    </xf>
    <xf numFmtId="0" fontId="135" fillId="50" borderId="0" xfId="1" applyNumberFormat="1" applyFont="1" applyFill="1" applyBorder="1" applyAlignment="1">
      <alignment horizontal="left"/>
    </xf>
    <xf numFmtId="0" fontId="135" fillId="2" borderId="0" xfId="8" applyFont="1" applyFill="1" applyBorder="1" applyAlignment="1">
      <alignment horizontal="left"/>
    </xf>
    <xf numFmtId="0" fontId="135" fillId="50" borderId="0" xfId="8" applyFont="1" applyFill="1" applyBorder="1" applyAlignment="1">
      <alignment horizontal="left"/>
    </xf>
    <xf numFmtId="2" fontId="136" fillId="2" borderId="0" xfId="8" applyNumberFormat="1" applyFont="1" applyFill="1"/>
    <xf numFmtId="0" fontId="135" fillId="2" borderId="0" xfId="8" applyFont="1" applyFill="1" applyAlignment="1">
      <alignment horizontal="left"/>
    </xf>
    <xf numFmtId="168" fontId="135" fillId="2" borderId="0" xfId="8" applyNumberFormat="1" applyFont="1" applyFill="1" applyAlignment="1">
      <alignment horizontal="center"/>
    </xf>
    <xf numFmtId="0" fontId="134" fillId="2" borderId="0" xfId="0" applyFont="1" applyFill="1" applyAlignment="1">
      <alignment horizontal="left"/>
    </xf>
    <xf numFmtId="0" fontId="114" fillId="2" borderId="2" xfId="0" applyFont="1" applyFill="1" applyBorder="1"/>
    <xf numFmtId="0" fontId="115" fillId="2" borderId="8" xfId="0" applyFont="1" applyFill="1" applyBorder="1" applyAlignment="1">
      <alignment horizontal="center" vertical="center" wrapText="1"/>
    </xf>
    <xf numFmtId="0" fontId="115" fillId="50" borderId="51" xfId="0" applyFont="1" applyFill="1" applyBorder="1" applyAlignment="1">
      <alignment horizontal="left"/>
    </xf>
    <xf numFmtId="203" fontId="115" fillId="50" borderId="51" xfId="1" applyNumberFormat="1" applyFont="1" applyFill="1" applyBorder="1" applyAlignment="1">
      <alignment horizontal="center" vertical="center"/>
    </xf>
    <xf numFmtId="41" fontId="135" fillId="2" borderId="0" xfId="1" applyNumberFormat="1" applyFont="1" applyFill="1" applyBorder="1" applyAlignment="1">
      <alignment horizontal="center"/>
    </xf>
    <xf numFmtId="205" fontId="135" fillId="2" borderId="0" xfId="1" applyNumberFormat="1" applyFont="1" applyFill="1" applyBorder="1" applyAlignment="1">
      <alignment horizontal="center"/>
    </xf>
    <xf numFmtId="0" fontId="135" fillId="2" borderId="0" xfId="0" applyFont="1" applyFill="1" applyBorder="1" applyAlignment="1">
      <alignment horizontal="left"/>
    </xf>
    <xf numFmtId="203" fontId="135" fillId="2" borderId="0" xfId="1" applyNumberFormat="1" applyFont="1" applyFill="1" applyBorder="1" applyAlignment="1">
      <alignment horizontal="center" vertical="center"/>
    </xf>
    <xf numFmtId="41" fontId="115" fillId="2" borderId="0" xfId="1" applyNumberFormat="1" applyFont="1" applyFill="1" applyBorder="1" applyAlignment="1">
      <alignment horizontal="center"/>
    </xf>
    <xf numFmtId="0" fontId="115" fillId="50" borderId="0" xfId="0" applyFont="1" applyFill="1" applyBorder="1" applyAlignment="1">
      <alignment horizontal="left"/>
    </xf>
    <xf numFmtId="203" fontId="115" fillId="50" borderId="0" xfId="1" applyNumberFormat="1" applyFont="1" applyFill="1" applyBorder="1" applyAlignment="1">
      <alignment horizontal="center" vertical="center"/>
    </xf>
    <xf numFmtId="164" fontId="114" fillId="2" borderId="0" xfId="0" applyNumberFormat="1" applyFont="1" applyFill="1"/>
    <xf numFmtId="0" fontId="115" fillId="2" borderId="0" xfId="0" applyFont="1" applyFill="1" applyBorder="1" applyAlignment="1">
      <alignment horizontal="left"/>
    </xf>
    <xf numFmtId="203" fontId="115" fillId="2" borderId="0" xfId="1" applyNumberFormat="1" applyFont="1" applyFill="1" applyBorder="1" applyAlignment="1">
      <alignment horizontal="center" vertical="center"/>
    </xf>
    <xf numFmtId="41" fontId="135" fillId="2" borderId="0" xfId="1" applyNumberFormat="1" applyFont="1" applyFill="1" applyBorder="1" applyAlignment="1"/>
    <xf numFmtId="41" fontId="115" fillId="2" borderId="0" xfId="1" applyNumberFormat="1" applyFont="1" applyFill="1" applyBorder="1" applyAlignment="1"/>
    <xf numFmtId="41" fontId="114" fillId="2" borderId="0" xfId="0" applyNumberFormat="1" applyFont="1" applyFill="1"/>
    <xf numFmtId="0" fontId="134" fillId="2" borderId="0" xfId="0" applyFont="1" applyFill="1"/>
    <xf numFmtId="0" fontId="134" fillId="2" borderId="0" xfId="2" applyFont="1" applyFill="1" applyAlignment="1" applyProtection="1">
      <alignment horizontal="left"/>
    </xf>
    <xf numFmtId="0" fontId="141" fillId="2" borderId="0" xfId="0" applyFont="1" applyFill="1"/>
    <xf numFmtId="0" fontId="141" fillId="2" borderId="0" xfId="0" applyFont="1" applyFill="1" applyAlignment="1"/>
    <xf numFmtId="0" fontId="115" fillId="2" borderId="49" xfId="0" applyFont="1" applyFill="1" applyBorder="1"/>
    <xf numFmtId="0" fontId="115" fillId="2" borderId="51" xfId="0" applyFont="1" applyFill="1" applyBorder="1" applyAlignment="1">
      <alignment horizontal="center"/>
    </xf>
    <xf numFmtId="0" fontId="115" fillId="2" borderId="50" xfId="0" applyFont="1" applyFill="1" applyBorder="1" applyAlignment="1">
      <alignment horizontal="center"/>
    </xf>
    <xf numFmtId="168" fontId="115" fillId="2" borderId="0" xfId="0" applyNumberFormat="1" applyFont="1" applyFill="1" applyBorder="1" applyAlignment="1">
      <alignment horizontal="center"/>
    </xf>
    <xf numFmtId="168" fontId="115" fillId="50" borderId="0" xfId="0" applyNumberFormat="1" applyFont="1" applyFill="1" applyBorder="1" applyAlignment="1">
      <alignment horizontal="center"/>
    </xf>
    <xf numFmtId="0" fontId="141" fillId="2" borderId="0" xfId="2" applyFont="1" applyFill="1" applyAlignment="1" applyProtection="1">
      <alignment horizontal="left"/>
    </xf>
    <xf numFmtId="0" fontId="115" fillId="2" borderId="0" xfId="0" applyFont="1" applyFill="1" applyAlignment="1">
      <alignment horizontal="right"/>
    </xf>
    <xf numFmtId="0" fontId="115" fillId="2" borderId="2" xfId="0" applyFont="1" applyFill="1" applyBorder="1"/>
    <xf numFmtId="0" fontId="115" fillId="2" borderId="7" xfId="0" applyFont="1" applyFill="1" applyBorder="1" applyAlignment="1">
      <alignment horizontal="center" wrapText="1"/>
    </xf>
    <xf numFmtId="0" fontId="115" fillId="2" borderId="8" xfId="0" applyFont="1" applyFill="1" applyBorder="1" applyAlignment="1">
      <alignment horizontal="center" wrapText="1"/>
    </xf>
    <xf numFmtId="170" fontId="115" fillId="50" borderId="0" xfId="0" applyNumberFormat="1" applyFont="1" applyFill="1" applyBorder="1" applyAlignment="1">
      <alignment horizontal="center"/>
    </xf>
    <xf numFmtId="170" fontId="115" fillId="2" borderId="0" xfId="0" applyNumberFormat="1" applyFont="1" applyFill="1" applyBorder="1" applyAlignment="1">
      <alignment horizontal="center"/>
    </xf>
    <xf numFmtId="170" fontId="115" fillId="50" borderId="0" xfId="14" applyNumberFormat="1" applyFont="1" applyFill="1" applyBorder="1" applyAlignment="1">
      <alignment horizontal="center"/>
    </xf>
    <xf numFmtId="0" fontId="135" fillId="2" borderId="49" xfId="8" applyFont="1" applyFill="1" applyBorder="1" applyAlignment="1">
      <alignment horizontal="left" wrapText="1"/>
    </xf>
    <xf numFmtId="0" fontId="135" fillId="2" borderId="51" xfId="8" applyFont="1" applyFill="1" applyBorder="1" applyAlignment="1">
      <alignment horizontal="center" wrapText="1"/>
    </xf>
    <xf numFmtId="0" fontId="115" fillId="2" borderId="51" xfId="0" applyFont="1" applyFill="1" applyBorder="1"/>
    <xf numFmtId="0" fontId="135" fillId="2" borderId="50" xfId="8" applyFont="1" applyFill="1" applyBorder="1" applyAlignment="1">
      <alignment horizontal="center" wrapText="1"/>
    </xf>
    <xf numFmtId="21" fontId="114" fillId="2" borderId="0" xfId="0" applyNumberFormat="1" applyFont="1" applyFill="1"/>
    <xf numFmtId="0" fontId="114" fillId="0" borderId="0" xfId="0" applyFont="1" applyAlignment="1">
      <alignment horizontal="left"/>
    </xf>
    <xf numFmtId="0" fontId="114" fillId="2" borderId="49" xfId="0" applyFont="1" applyFill="1" applyBorder="1"/>
    <xf numFmtId="0" fontId="115" fillId="2" borderId="51" xfId="0" applyFont="1" applyFill="1" applyBorder="1" applyAlignment="1">
      <alignment horizontal="center" wrapText="1"/>
    </xf>
    <xf numFmtId="0" fontId="115" fillId="2" borderId="50" xfId="0" applyFont="1" applyFill="1" applyBorder="1" applyAlignment="1">
      <alignment horizontal="center" wrapText="1"/>
    </xf>
    <xf numFmtId="0" fontId="136" fillId="2" borderId="0" xfId="8" applyFont="1" applyFill="1" applyAlignment="1">
      <alignment horizontal="center" wrapText="1"/>
    </xf>
    <xf numFmtId="0" fontId="135" fillId="3" borderId="49" xfId="0" applyNumberFormat="1" applyFont="1" applyFill="1" applyBorder="1" applyAlignment="1">
      <alignment horizontal="center"/>
    </xf>
    <xf numFmtId="2" fontId="135" fillId="3" borderId="51" xfId="0" applyNumberFormat="1" applyFont="1" applyFill="1" applyBorder="1" applyAlignment="1">
      <alignment horizontal="center"/>
    </xf>
    <xf numFmtId="2" fontId="135" fillId="3" borderId="50" xfId="0" applyNumberFormat="1" applyFont="1" applyFill="1" applyBorder="1" applyAlignment="1">
      <alignment horizontal="center"/>
    </xf>
    <xf numFmtId="2" fontId="114" fillId="2" borderId="0" xfId="0" applyNumberFormat="1" applyFont="1" applyFill="1"/>
    <xf numFmtId="0" fontId="115" fillId="2" borderId="3" xfId="0" applyNumberFormat="1" applyFont="1" applyFill="1" applyBorder="1" applyAlignment="1">
      <alignment horizontal="center"/>
    </xf>
    <xf numFmtId="2" fontId="115" fillId="2" borderId="0" xfId="0" applyNumberFormat="1" applyFont="1" applyFill="1" applyBorder="1" applyAlignment="1">
      <alignment horizontal="center"/>
    </xf>
    <xf numFmtId="2" fontId="115" fillId="2" borderId="4" xfId="0" applyNumberFormat="1" applyFont="1" applyFill="1" applyBorder="1" applyAlignment="1">
      <alignment horizontal="center"/>
    </xf>
    <xf numFmtId="0" fontId="135" fillId="3" borderId="3" xfId="0" applyNumberFormat="1" applyFont="1" applyFill="1" applyBorder="1" applyAlignment="1">
      <alignment horizontal="center"/>
    </xf>
    <xf numFmtId="2" fontId="135" fillId="3" borderId="0" xfId="0" applyNumberFormat="1" applyFont="1" applyFill="1" applyBorder="1" applyAlignment="1">
      <alignment horizontal="center"/>
    </xf>
    <xf numFmtId="2" fontId="135" fillId="3" borderId="4" xfId="0" applyNumberFormat="1" applyFont="1" applyFill="1" applyBorder="1" applyAlignment="1">
      <alignment horizontal="center"/>
    </xf>
    <xf numFmtId="2" fontId="115" fillId="2" borderId="0" xfId="0" applyNumberFormat="1" applyFont="1" applyFill="1" applyBorder="1" applyAlignment="1">
      <alignment horizontal="center" wrapText="1"/>
    </xf>
    <xf numFmtId="2" fontId="115" fillId="2" borderId="4" xfId="0" applyNumberFormat="1" applyFont="1" applyFill="1" applyBorder="1" applyAlignment="1">
      <alignment horizontal="center" wrapText="1"/>
    </xf>
    <xf numFmtId="0" fontId="135" fillId="3" borderId="5" xfId="0" applyNumberFormat="1" applyFont="1" applyFill="1" applyBorder="1" applyAlignment="1">
      <alignment horizontal="center"/>
    </xf>
    <xf numFmtId="2" fontId="135" fillId="3" borderId="1" xfId="0" applyNumberFormat="1" applyFont="1" applyFill="1" applyBorder="1" applyAlignment="1">
      <alignment horizontal="center"/>
    </xf>
    <xf numFmtId="2" fontId="135" fillId="3" borderId="6" xfId="0" applyNumberFormat="1" applyFont="1" applyFill="1" applyBorder="1" applyAlignment="1">
      <alignment horizontal="center"/>
    </xf>
    <xf numFmtId="17" fontId="135" fillId="2" borderId="0" xfId="0" applyNumberFormat="1" applyFont="1" applyFill="1" applyBorder="1" applyAlignment="1">
      <alignment horizontal="center"/>
    </xf>
    <xf numFmtId="1" fontId="135" fillId="2" borderId="0" xfId="0" applyNumberFormat="1" applyFont="1" applyFill="1" applyBorder="1" applyAlignment="1">
      <alignment horizontal="center"/>
    </xf>
    <xf numFmtId="17" fontId="115" fillId="2" borderId="0" xfId="0" applyNumberFormat="1" applyFont="1" applyFill="1" applyBorder="1" applyAlignment="1">
      <alignment horizontal="center"/>
    </xf>
    <xf numFmtId="1" fontId="115" fillId="2" borderId="0" xfId="0" applyNumberFormat="1" applyFont="1" applyFill="1" applyBorder="1" applyAlignment="1">
      <alignment horizontal="center" wrapText="1"/>
    </xf>
    <xf numFmtId="1" fontId="115" fillId="2" borderId="0" xfId="0" applyNumberFormat="1" applyFont="1" applyFill="1" applyBorder="1" applyAlignment="1">
      <alignment horizontal="center"/>
    </xf>
    <xf numFmtId="170" fontId="114" fillId="2" borderId="0" xfId="19" applyNumberFormat="1" applyFont="1" applyFill="1"/>
    <xf numFmtId="1" fontId="114" fillId="2" borderId="0" xfId="0" applyNumberFormat="1" applyFont="1" applyFill="1"/>
    <xf numFmtId="3" fontId="114" fillId="2" borderId="0" xfId="0" applyNumberFormat="1" applyFont="1" applyFill="1"/>
    <xf numFmtId="0" fontId="115" fillId="2" borderId="0" xfId="0" applyFont="1" applyFill="1" applyBorder="1" applyAlignment="1">
      <alignment horizontal="right"/>
    </xf>
    <xf numFmtId="0" fontId="115" fillId="50" borderId="3" xfId="0" applyFont="1" applyFill="1" applyBorder="1"/>
    <xf numFmtId="0" fontId="115" fillId="2" borderId="3" xfId="0" applyFont="1" applyFill="1" applyBorder="1"/>
    <xf numFmtId="0" fontId="115" fillId="2" borderId="0" xfId="0" applyFont="1" applyFill="1" applyBorder="1" applyAlignment="1">
      <alignment horizontal="center"/>
    </xf>
    <xf numFmtId="16" fontId="115" fillId="2" borderId="0" xfId="0" applyNumberFormat="1" applyFont="1" applyFill="1" applyBorder="1" applyAlignment="1">
      <alignment horizontal="center"/>
    </xf>
    <xf numFmtId="0" fontId="115" fillId="2" borderId="0" xfId="0" applyFont="1" applyFill="1" applyBorder="1"/>
    <xf numFmtId="1" fontId="115" fillId="2" borderId="53" xfId="0" applyNumberFormat="1" applyFont="1" applyFill="1" applyBorder="1" applyAlignment="1">
      <alignment horizontal="left"/>
    </xf>
    <xf numFmtId="49" fontId="115" fillId="50" borderId="52" xfId="0" applyNumberFormat="1" applyFont="1" applyFill="1" applyBorder="1" applyAlignment="1">
      <alignment horizontal="left"/>
    </xf>
    <xf numFmtId="1" fontId="115" fillId="2" borderId="33" xfId="0" applyNumberFormat="1" applyFont="1" applyFill="1" applyBorder="1" applyAlignment="1">
      <alignment horizontal="center"/>
    </xf>
    <xf numFmtId="1" fontId="115" fillId="2" borderId="6" xfId="0" applyNumberFormat="1" applyFont="1" applyFill="1" applyBorder="1" applyAlignment="1">
      <alignment horizontal="center"/>
    </xf>
    <xf numFmtId="1" fontId="115" fillId="2" borderId="1" xfId="0" applyNumberFormat="1" applyFont="1" applyFill="1" applyBorder="1" applyAlignment="1">
      <alignment horizontal="center"/>
    </xf>
    <xf numFmtId="1" fontId="115" fillId="2" borderId="4" xfId="0" applyNumberFormat="1" applyFont="1" applyFill="1" applyBorder="1" applyAlignment="1">
      <alignment horizontal="center"/>
    </xf>
    <xf numFmtId="1" fontId="115" fillId="50" borderId="4" xfId="0" applyNumberFormat="1" applyFont="1" applyFill="1" applyBorder="1" applyAlignment="1">
      <alignment horizontal="center"/>
    </xf>
    <xf numFmtId="1" fontId="115" fillId="50" borderId="0" xfId="0" applyNumberFormat="1" applyFont="1" applyFill="1" applyBorder="1" applyAlignment="1">
      <alignment horizontal="center"/>
    </xf>
    <xf numFmtId="168" fontId="115" fillId="2" borderId="4" xfId="0" applyNumberFormat="1" applyFont="1" applyFill="1" applyBorder="1" applyAlignment="1">
      <alignment horizontal="center"/>
    </xf>
    <xf numFmtId="168" fontId="115" fillId="50" borderId="4" xfId="0" applyNumberFormat="1" applyFont="1" applyFill="1" applyBorder="1" applyAlignment="1">
      <alignment horizontal="center"/>
    </xf>
    <xf numFmtId="1" fontId="115" fillId="2" borderId="8" xfId="0" applyNumberFormat="1" applyFont="1" applyFill="1" applyBorder="1" applyAlignment="1">
      <alignment horizontal="center"/>
    </xf>
    <xf numFmtId="1" fontId="115" fillId="2" borderId="7" xfId="0" applyNumberFormat="1" applyFont="1" applyFill="1" applyBorder="1" applyAlignment="1">
      <alignment horizontal="center"/>
    </xf>
    <xf numFmtId="168" fontId="114" fillId="2" borderId="0" xfId="0" applyNumberFormat="1" applyFont="1" applyFill="1"/>
    <xf numFmtId="1" fontId="115" fillId="2" borderId="5" xfId="0" applyNumberFormat="1" applyFont="1" applyFill="1" applyBorder="1" applyAlignment="1">
      <alignment horizontal="left"/>
    </xf>
    <xf numFmtId="1" fontId="115" fillId="50" borderId="3" xfId="0" applyNumberFormat="1" applyFont="1" applyFill="1" applyBorder="1" applyAlignment="1">
      <alignment horizontal="left"/>
    </xf>
    <xf numFmtId="1" fontId="115" fillId="2" borderId="3" xfId="0" applyNumberFormat="1" applyFont="1" applyFill="1" applyBorder="1" applyAlignment="1">
      <alignment horizontal="left"/>
    </xf>
    <xf numFmtId="49" fontId="115" fillId="50" borderId="3" xfId="0" applyNumberFormat="1" applyFont="1" applyFill="1" applyBorder="1" applyAlignment="1">
      <alignment horizontal="left"/>
    </xf>
    <xf numFmtId="1" fontId="115" fillId="2" borderId="2" xfId="0" applyNumberFormat="1" applyFont="1" applyFill="1" applyBorder="1" applyAlignment="1">
      <alignment horizontal="center"/>
    </xf>
    <xf numFmtId="0" fontId="115" fillId="2" borderId="0" xfId="0" applyFont="1" applyFill="1" applyAlignment="1">
      <alignment horizontal="center"/>
    </xf>
    <xf numFmtId="0" fontId="0" fillId="2" borderId="0" xfId="0" applyFill="1"/>
    <xf numFmtId="17" fontId="115" fillId="50" borderId="3" xfId="0" applyNumberFormat="1" applyFont="1" applyFill="1" applyBorder="1"/>
    <xf numFmtId="17" fontId="115" fillId="0" borderId="3" xfId="0" applyNumberFormat="1" applyFont="1" applyBorder="1"/>
    <xf numFmtId="17" fontId="115" fillId="0" borderId="5" xfId="0" applyNumberFormat="1" applyFont="1" applyBorder="1"/>
    <xf numFmtId="164" fontId="135" fillId="3" borderId="0" xfId="1" applyNumberFormat="1" applyFont="1" applyFill="1" applyBorder="1" applyAlignment="1">
      <alignment horizontal="center"/>
    </xf>
    <xf numFmtId="164" fontId="135" fillId="3" borderId="4" xfId="1" applyNumberFormat="1" applyFont="1" applyFill="1" applyBorder="1" applyAlignment="1">
      <alignment horizontal="center"/>
    </xf>
    <xf numFmtId="164" fontId="115" fillId="2" borderId="0" xfId="1" applyNumberFormat="1" applyFont="1" applyFill="1" applyBorder="1" applyAlignment="1">
      <alignment horizontal="center"/>
    </xf>
    <xf numFmtId="164" fontId="115" fillId="2" borderId="4" xfId="1" applyNumberFormat="1" applyFont="1" applyFill="1" applyBorder="1" applyAlignment="1">
      <alignment horizontal="center"/>
    </xf>
    <xf numFmtId="164" fontId="115" fillId="2" borderId="0" xfId="1" applyNumberFormat="1" applyFont="1" applyFill="1" applyBorder="1" applyAlignment="1">
      <alignment horizontal="center" wrapText="1"/>
    </xf>
    <xf numFmtId="164" fontId="115" fillId="2" borderId="4" xfId="1" applyNumberFormat="1" applyFont="1" applyFill="1" applyBorder="1" applyAlignment="1">
      <alignment horizontal="center" wrapText="1"/>
    </xf>
    <xf numFmtId="164" fontId="115" fillId="2" borderId="1" xfId="1" applyNumberFormat="1" applyFont="1" applyFill="1" applyBorder="1" applyAlignment="1">
      <alignment horizontal="center"/>
    </xf>
    <xf numFmtId="164" fontId="115" fillId="2" borderId="6" xfId="1" applyNumberFormat="1" applyFont="1" applyFill="1" applyBorder="1" applyAlignment="1">
      <alignment horizontal="center"/>
    </xf>
    <xf numFmtId="0" fontId="115" fillId="2" borderId="49" xfId="0" applyFont="1" applyFill="1" applyBorder="1" applyAlignment="1">
      <alignment horizontal="center"/>
    </xf>
    <xf numFmtId="4" fontId="135" fillId="3" borderId="50" xfId="1" applyNumberFormat="1" applyFont="1" applyFill="1" applyBorder="1" applyAlignment="1">
      <alignment horizontal="center"/>
    </xf>
    <xf numFmtId="4" fontId="115" fillId="2" borderId="4" xfId="1" applyNumberFormat="1" applyFont="1" applyFill="1" applyBorder="1" applyAlignment="1">
      <alignment horizontal="center"/>
    </xf>
    <xf numFmtId="4" fontId="135" fillId="3" borderId="4" xfId="1" applyNumberFormat="1" applyFont="1" applyFill="1" applyBorder="1" applyAlignment="1">
      <alignment horizontal="center"/>
    </xf>
    <xf numFmtId="0" fontId="115" fillId="2" borderId="5" xfId="0" applyNumberFormat="1" applyFont="1" applyFill="1" applyBorder="1" applyAlignment="1">
      <alignment horizontal="center"/>
    </xf>
    <xf numFmtId="4" fontId="115" fillId="2" borderId="6" xfId="1" applyNumberFormat="1" applyFont="1" applyFill="1" applyBorder="1" applyAlignment="1">
      <alignment horizontal="center"/>
    </xf>
    <xf numFmtId="0" fontId="115" fillId="73" borderId="3" xfId="0" applyFont="1" applyFill="1" applyBorder="1"/>
    <xf numFmtId="0" fontId="115" fillId="73" borderId="5" xfId="0" applyFont="1" applyFill="1" applyBorder="1"/>
    <xf numFmtId="0" fontId="115" fillId="2" borderId="7" xfId="0" applyFont="1" applyFill="1" applyBorder="1" applyAlignment="1">
      <alignment horizontal="center" vertical="center" wrapText="1"/>
    </xf>
    <xf numFmtId="0" fontId="115" fillId="2" borderId="2" xfId="0" applyFont="1" applyFill="1" applyBorder="1" applyAlignment="1">
      <alignment vertical="center"/>
    </xf>
    <xf numFmtId="0" fontId="114" fillId="2" borderId="0" xfId="0" applyFont="1" applyFill="1" applyAlignment="1">
      <alignment horizontal="right"/>
    </xf>
    <xf numFmtId="168" fontId="115" fillId="73" borderId="0" xfId="0" applyNumberFormat="1" applyFont="1" applyFill="1" applyBorder="1" applyAlignment="1">
      <alignment horizontal="center"/>
    </xf>
    <xf numFmtId="168" fontId="115" fillId="73" borderId="4" xfId="0" applyNumberFormat="1" applyFont="1" applyFill="1" applyBorder="1" applyAlignment="1">
      <alignment horizontal="center"/>
    </xf>
    <xf numFmtId="168" fontId="115" fillId="73" borderId="1" xfId="0" applyNumberFormat="1" applyFont="1" applyFill="1" applyBorder="1" applyAlignment="1">
      <alignment horizontal="center"/>
    </xf>
    <xf numFmtId="168" fontId="115" fillId="73" borderId="6" xfId="0" applyNumberFormat="1" applyFont="1" applyFill="1" applyBorder="1" applyAlignment="1">
      <alignment horizontal="center"/>
    </xf>
    <xf numFmtId="0" fontId="141" fillId="2" borderId="0" xfId="8" applyFont="1" applyFill="1" applyAlignment="1"/>
    <xf numFmtId="0" fontId="144" fillId="2" borderId="0" xfId="8" applyFont="1" applyFill="1" applyAlignment="1"/>
    <xf numFmtId="0" fontId="145" fillId="2" borderId="0" xfId="8" applyFont="1" applyFill="1"/>
    <xf numFmtId="0" fontId="141" fillId="2" borderId="0" xfId="8" applyFont="1" applyFill="1"/>
    <xf numFmtId="0" fontId="144" fillId="2" borderId="0" xfId="8" applyFont="1" applyFill="1"/>
    <xf numFmtId="0" fontId="146" fillId="2" borderId="0" xfId="2" applyFont="1" applyFill="1" applyAlignment="1" applyProtection="1"/>
    <xf numFmtId="168" fontId="136" fillId="2" borderId="0" xfId="8" applyNumberFormat="1" applyFont="1" applyFill="1"/>
    <xf numFmtId="49" fontId="115" fillId="50" borderId="0" xfId="0" applyNumberFormat="1" applyFont="1" applyFill="1" applyBorder="1" applyAlignment="1">
      <alignment horizontal="left"/>
    </xf>
    <xf numFmtId="49" fontId="115" fillId="2" borderId="0" xfId="0" applyNumberFormat="1" applyFont="1" applyFill="1" applyBorder="1" applyAlignment="1">
      <alignment horizontal="left"/>
    </xf>
    <xf numFmtId="0" fontId="115" fillId="2" borderId="2" xfId="0" applyFont="1" applyFill="1" applyBorder="1" applyAlignment="1">
      <alignment horizontal="left"/>
    </xf>
    <xf numFmtId="1" fontId="115" fillId="2" borderId="49" xfId="0" applyNumberFormat="1" applyFont="1" applyFill="1" applyBorder="1" applyAlignment="1">
      <alignment horizontal="left"/>
    </xf>
    <xf numFmtId="168" fontId="115" fillId="2" borderId="51" xfId="0" applyNumberFormat="1" applyFont="1" applyFill="1" applyBorder="1" applyAlignment="1">
      <alignment horizontal="center"/>
    </xf>
    <xf numFmtId="168" fontId="115" fillId="2" borderId="50" xfId="0" applyNumberFormat="1" applyFont="1" applyFill="1" applyBorder="1" applyAlignment="1">
      <alignment horizontal="center"/>
    </xf>
    <xf numFmtId="167" fontId="114" fillId="2" borderId="0" xfId="0" applyNumberFormat="1" applyFont="1" applyFill="1"/>
    <xf numFmtId="168" fontId="115" fillId="2" borderId="1" xfId="0" applyNumberFormat="1" applyFont="1" applyFill="1" applyBorder="1" applyAlignment="1">
      <alignment horizontal="center"/>
    </xf>
    <xf numFmtId="168" fontId="115" fillId="2" borderId="6" xfId="0" applyNumberFormat="1" applyFont="1" applyFill="1" applyBorder="1" applyAlignment="1">
      <alignment horizontal="center"/>
    </xf>
    <xf numFmtId="49" fontId="115" fillId="2" borderId="7" xfId="0" applyNumberFormat="1" applyFont="1" applyFill="1" applyBorder="1" applyAlignment="1">
      <alignment horizontal="center"/>
    </xf>
    <xf numFmtId="168" fontId="115" fillId="2" borderId="7" xfId="0" applyNumberFormat="1" applyFont="1" applyFill="1" applyBorder="1" applyAlignment="1">
      <alignment horizontal="center"/>
    </xf>
    <xf numFmtId="168" fontId="115" fillId="2" borderId="8" xfId="0" applyNumberFormat="1" applyFont="1" applyFill="1" applyBorder="1" applyAlignment="1">
      <alignment horizontal="center"/>
    </xf>
    <xf numFmtId="2" fontId="115" fillId="50" borderId="0" xfId="0" applyNumberFormat="1" applyFont="1" applyFill="1" applyBorder="1" applyAlignment="1">
      <alignment horizontal="center"/>
    </xf>
    <xf numFmtId="2" fontId="115" fillId="50" borderId="4" xfId="0" applyNumberFormat="1" applyFont="1" applyFill="1" applyBorder="1" applyAlignment="1">
      <alignment horizontal="center"/>
    </xf>
    <xf numFmtId="2" fontId="115" fillId="2" borderId="1" xfId="0" applyNumberFormat="1" applyFont="1" applyFill="1" applyBorder="1" applyAlignment="1">
      <alignment horizontal="center"/>
    </xf>
    <xf numFmtId="2" fontId="115" fillId="2" borderId="6" xfId="0" applyNumberFormat="1" applyFont="1" applyFill="1" applyBorder="1" applyAlignment="1">
      <alignment horizontal="center"/>
    </xf>
    <xf numFmtId="168" fontId="115" fillId="2" borderId="7" xfId="0" applyNumberFormat="1" applyFont="1" applyFill="1" applyBorder="1" applyAlignment="1">
      <alignment horizontal="center" wrapText="1"/>
    </xf>
    <xf numFmtId="168" fontId="115" fillId="2" borderId="8" xfId="0" applyNumberFormat="1" applyFont="1" applyFill="1" applyBorder="1" applyAlignment="1">
      <alignment horizontal="center" wrapText="1"/>
    </xf>
    <xf numFmtId="17" fontId="115" fillId="50" borderId="3" xfId="19" applyNumberFormat="1" applyFont="1" applyFill="1" applyBorder="1" applyAlignment="1">
      <alignment horizontal="center"/>
    </xf>
    <xf numFmtId="0" fontId="115" fillId="50" borderId="0" xfId="19" applyNumberFormat="1" applyFont="1" applyFill="1" applyBorder="1" applyAlignment="1">
      <alignment horizontal="center"/>
    </xf>
    <xf numFmtId="0" fontId="115" fillId="50" borderId="4" xfId="19" applyNumberFormat="1" applyFont="1" applyFill="1" applyBorder="1" applyAlignment="1">
      <alignment horizontal="center"/>
    </xf>
    <xf numFmtId="17" fontId="115" fillId="2" borderId="3" xfId="19" applyNumberFormat="1" applyFont="1" applyFill="1" applyBorder="1" applyAlignment="1">
      <alignment horizontal="center"/>
    </xf>
    <xf numFmtId="0" fontId="115" fillId="2" borderId="0" xfId="19" applyNumberFormat="1" applyFont="1" applyFill="1" applyBorder="1" applyAlignment="1">
      <alignment horizontal="center"/>
    </xf>
    <xf numFmtId="0" fontId="115" fillId="2" borderId="4" xfId="19" applyNumberFormat="1" applyFont="1" applyFill="1" applyBorder="1" applyAlignment="1">
      <alignment horizontal="center"/>
    </xf>
    <xf numFmtId="17" fontId="115" fillId="2" borderId="5" xfId="19" applyNumberFormat="1" applyFont="1" applyFill="1" applyBorder="1" applyAlignment="1">
      <alignment horizontal="center"/>
    </xf>
    <xf numFmtId="0" fontId="115" fillId="2" borderId="1" xfId="19" applyNumberFormat="1" applyFont="1" applyFill="1" applyBorder="1" applyAlignment="1">
      <alignment horizontal="center"/>
    </xf>
    <xf numFmtId="0" fontId="115" fillId="2" borderId="6" xfId="19" applyNumberFormat="1" applyFont="1" applyFill="1" applyBorder="1" applyAlignment="1">
      <alignment horizontal="center"/>
    </xf>
    <xf numFmtId="0" fontId="115" fillId="2" borderId="2" xfId="0" applyNumberFormat="1" applyFont="1" applyFill="1" applyBorder="1" applyAlignment="1">
      <alignment horizontal="center" wrapText="1"/>
    </xf>
    <xf numFmtId="0" fontId="115" fillId="2" borderId="7" xfId="0" applyNumberFormat="1" applyFont="1" applyFill="1" applyBorder="1" applyAlignment="1">
      <alignment horizontal="center" wrapText="1"/>
    </xf>
    <xf numFmtId="0" fontId="115" fillId="2" borderId="8" xfId="0" applyNumberFormat="1" applyFont="1" applyFill="1" applyBorder="1" applyAlignment="1">
      <alignment horizontal="center" wrapText="1"/>
    </xf>
    <xf numFmtId="0" fontId="115" fillId="0" borderId="3" xfId="0" applyFont="1" applyFill="1" applyBorder="1"/>
    <xf numFmtId="0" fontId="115" fillId="50" borderId="5" xfId="0" applyFont="1" applyFill="1" applyBorder="1"/>
    <xf numFmtId="1" fontId="115" fillId="50" borderId="1" xfId="0" applyNumberFormat="1" applyFont="1" applyFill="1" applyBorder="1" applyAlignment="1">
      <alignment horizontal="center"/>
    </xf>
    <xf numFmtId="1" fontId="115" fillId="50" borderId="6" xfId="0" applyNumberFormat="1" applyFont="1" applyFill="1" applyBorder="1" applyAlignment="1">
      <alignment horizontal="center"/>
    </xf>
    <xf numFmtId="0" fontId="115" fillId="2" borderId="7" xfId="0" applyFont="1" applyFill="1" applyBorder="1" applyAlignment="1">
      <alignment horizontal="center"/>
    </xf>
    <xf numFmtId="0" fontId="115" fillId="2" borderId="7" xfId="0" applyFont="1" applyFill="1" applyBorder="1"/>
    <xf numFmtId="0" fontId="115" fillId="2" borderId="8" xfId="0" applyFont="1" applyFill="1" applyBorder="1"/>
    <xf numFmtId="168" fontId="115" fillId="2" borderId="0" xfId="0" applyNumberFormat="1" applyFont="1" applyFill="1" applyBorder="1"/>
    <xf numFmtId="168" fontId="115" fillId="2" borderId="4" xfId="0" applyNumberFormat="1" applyFont="1" applyFill="1" applyBorder="1"/>
    <xf numFmtId="168" fontId="115" fillId="50" borderId="0" xfId="0" applyNumberFormat="1" applyFont="1" applyFill="1" applyBorder="1"/>
    <xf numFmtId="168" fontId="115" fillId="50" borderId="4" xfId="0" applyNumberFormat="1" applyFont="1" applyFill="1" applyBorder="1"/>
    <xf numFmtId="0" fontId="115" fillId="2" borderId="5" xfId="0" applyFont="1" applyFill="1" applyBorder="1"/>
    <xf numFmtId="168" fontId="115" fillId="2" borderId="1" xfId="0" applyNumberFormat="1" applyFont="1" applyFill="1" applyBorder="1"/>
    <xf numFmtId="168" fontId="115" fillId="2" borderId="6" xfId="0" applyNumberFormat="1" applyFont="1" applyFill="1" applyBorder="1"/>
    <xf numFmtId="0" fontId="115" fillId="2" borderId="8" xfId="0" applyFont="1" applyFill="1" applyBorder="1" applyAlignment="1">
      <alignment horizontal="center"/>
    </xf>
    <xf numFmtId="168" fontId="115" fillId="50" borderId="1" xfId="0" applyNumberFormat="1" applyFont="1" applyFill="1" applyBorder="1" applyAlignment="1">
      <alignment horizontal="center"/>
    </xf>
    <xf numFmtId="168" fontId="115" fillId="50" borderId="6" xfId="0" applyNumberFormat="1" applyFont="1" applyFill="1" applyBorder="1" applyAlignment="1">
      <alignment horizontal="center"/>
    </xf>
    <xf numFmtId="1" fontId="115" fillId="2" borderId="0" xfId="1" applyNumberFormat="1" applyFont="1" applyFill="1" applyBorder="1" applyAlignment="1">
      <alignment horizontal="left"/>
    </xf>
    <xf numFmtId="1" fontId="115" fillId="2" borderId="0" xfId="1" applyNumberFormat="1" applyFont="1" applyFill="1" applyBorder="1" applyAlignment="1">
      <alignment horizontal="center" wrapText="1"/>
    </xf>
    <xf numFmtId="1" fontId="115" fillId="2" borderId="0" xfId="1" applyNumberFormat="1" applyFont="1" applyFill="1" applyBorder="1" applyAlignment="1">
      <alignment horizontal="center"/>
    </xf>
    <xf numFmtId="2" fontId="135" fillId="2" borderId="2" xfId="1" applyNumberFormat="1" applyFont="1" applyFill="1" applyBorder="1" applyAlignment="1">
      <alignment horizontal="center"/>
    </xf>
    <xf numFmtId="1" fontId="135" fillId="2" borderId="8" xfId="1" applyNumberFormat="1" applyFont="1" applyFill="1" applyBorder="1" applyAlignment="1">
      <alignment horizontal="center" wrapText="1"/>
    </xf>
    <xf numFmtId="0" fontId="115" fillId="50" borderId="3" xfId="1" applyNumberFormat="1" applyFont="1" applyFill="1" applyBorder="1" applyAlignment="1">
      <alignment horizontal="left"/>
    </xf>
    <xf numFmtId="168" fontId="115" fillId="50" borderId="4" xfId="1" applyNumberFormat="1" applyFont="1" applyFill="1" applyBorder="1" applyAlignment="1">
      <alignment horizontal="center"/>
    </xf>
    <xf numFmtId="0" fontId="135" fillId="2" borderId="3" xfId="1" applyNumberFormat="1" applyFont="1" applyFill="1" applyBorder="1" applyAlignment="1">
      <alignment horizontal="left"/>
    </xf>
    <xf numFmtId="168" fontId="135" fillId="2" borderId="4" xfId="1" applyNumberFormat="1" applyFont="1" applyFill="1" applyBorder="1" applyAlignment="1">
      <alignment horizontal="center"/>
    </xf>
    <xf numFmtId="0" fontId="135" fillId="2" borderId="0" xfId="0" applyFont="1" applyFill="1" applyBorder="1" applyAlignment="1">
      <alignment horizontal="center"/>
    </xf>
    <xf numFmtId="0" fontId="135" fillId="0" borderId="0" xfId="0" applyFont="1" applyFill="1" applyBorder="1" applyAlignment="1">
      <alignment horizontal="center"/>
    </xf>
    <xf numFmtId="0" fontId="114" fillId="0" borderId="0" xfId="0" applyFont="1" applyFill="1" applyBorder="1"/>
    <xf numFmtId="1" fontId="135" fillId="0" borderId="0" xfId="0" applyNumberFormat="1" applyFont="1" applyFill="1" applyBorder="1" applyAlignment="1">
      <alignment horizontal="center"/>
    </xf>
    <xf numFmtId="0" fontId="135" fillId="2" borderId="5" xfId="1" applyNumberFormat="1" applyFont="1" applyFill="1" applyBorder="1" applyAlignment="1">
      <alignment horizontal="left"/>
    </xf>
    <xf numFmtId="168" fontId="135" fillId="2" borderId="6" xfId="1" applyNumberFormat="1" applyFont="1" applyFill="1" applyBorder="1" applyAlignment="1">
      <alignment horizontal="center"/>
    </xf>
    <xf numFmtId="1" fontId="114" fillId="2" borderId="0" xfId="0" applyNumberFormat="1" applyFont="1" applyFill="1" applyBorder="1"/>
    <xf numFmtId="1" fontId="135" fillId="2" borderId="7" xfId="0" applyNumberFormat="1" applyFont="1" applyFill="1" applyBorder="1" applyAlignment="1">
      <alignment horizontal="center" wrapText="1"/>
    </xf>
    <xf numFmtId="1" fontId="135" fillId="2" borderId="8" xfId="0" applyNumberFormat="1" applyFont="1" applyFill="1" applyBorder="1" applyAlignment="1">
      <alignment horizontal="center" wrapText="1"/>
    </xf>
    <xf numFmtId="1" fontId="115" fillId="50" borderId="3" xfId="1" applyNumberFormat="1" applyFont="1" applyFill="1" applyBorder="1" applyAlignment="1">
      <alignment horizontal="left"/>
    </xf>
    <xf numFmtId="1" fontId="135" fillId="2" borderId="3" xfId="1" applyNumberFormat="1" applyFont="1" applyFill="1" applyBorder="1" applyAlignment="1">
      <alignment horizontal="left"/>
    </xf>
    <xf numFmtId="168" fontId="135" fillId="2" borderId="0" xfId="0" applyNumberFormat="1" applyFont="1" applyFill="1" applyBorder="1" applyAlignment="1">
      <alignment horizontal="center"/>
    </xf>
    <xf numFmtId="168" fontId="135" fillId="2" borderId="4" xfId="0" applyNumberFormat="1" applyFont="1" applyFill="1" applyBorder="1" applyAlignment="1">
      <alignment horizontal="center"/>
    </xf>
    <xf numFmtId="1" fontId="135" fillId="2" borderId="5" xfId="1" applyNumberFormat="1" applyFont="1" applyFill="1" applyBorder="1" applyAlignment="1">
      <alignment horizontal="left"/>
    </xf>
    <xf numFmtId="168" fontId="135" fillId="2" borderId="1" xfId="0" applyNumberFormat="1" applyFont="1" applyFill="1" applyBorder="1" applyAlignment="1">
      <alignment horizontal="center"/>
    </xf>
    <xf numFmtId="168" fontId="135" fillId="2" borderId="6" xfId="0" applyNumberFormat="1" applyFont="1" applyFill="1" applyBorder="1" applyAlignment="1">
      <alignment horizontal="center"/>
    </xf>
    <xf numFmtId="2" fontId="135" fillId="2" borderId="0" xfId="0" applyNumberFormat="1" applyFont="1" applyFill="1" applyBorder="1" applyAlignment="1">
      <alignment horizontal="center"/>
    </xf>
    <xf numFmtId="2" fontId="135" fillId="2" borderId="4" xfId="0" applyNumberFormat="1" applyFont="1" applyFill="1" applyBorder="1" applyAlignment="1">
      <alignment horizontal="center"/>
    </xf>
    <xf numFmtId="2" fontId="135" fillId="2" borderId="1" xfId="0" applyNumberFormat="1" applyFont="1" applyFill="1" applyBorder="1" applyAlignment="1">
      <alignment horizontal="center"/>
    </xf>
    <xf numFmtId="2" fontId="135" fillId="2" borderId="6" xfId="0" applyNumberFormat="1" applyFont="1" applyFill="1" applyBorder="1" applyAlignment="1">
      <alignment horizontal="center"/>
    </xf>
    <xf numFmtId="0" fontId="135" fillId="3" borderId="3" xfId="0" applyNumberFormat="1" applyFont="1" applyFill="1" applyBorder="1" applyAlignment="1">
      <alignment horizontal="left"/>
    </xf>
    <xf numFmtId="2" fontId="135" fillId="3" borderId="0" xfId="1" applyNumberFormat="1" applyFont="1" applyFill="1" applyBorder="1" applyAlignment="1">
      <alignment horizontal="center" vertical="center"/>
    </xf>
    <xf numFmtId="2" fontId="135" fillId="3" borderId="4" xfId="1" applyNumberFormat="1" applyFont="1" applyFill="1" applyBorder="1" applyAlignment="1">
      <alignment horizontal="center" vertical="center"/>
    </xf>
    <xf numFmtId="0" fontId="115" fillId="2" borderId="3" xfId="0" applyNumberFormat="1" applyFont="1" applyFill="1" applyBorder="1" applyAlignment="1">
      <alignment horizontal="left"/>
    </xf>
    <xf numFmtId="2" fontId="115" fillId="2" borderId="0" xfId="1" applyNumberFormat="1" applyFont="1" applyFill="1" applyBorder="1" applyAlignment="1">
      <alignment horizontal="center" vertical="center"/>
    </xf>
    <xf numFmtId="2" fontId="115" fillId="2" borderId="4" xfId="1" applyNumberFormat="1" applyFont="1" applyFill="1" applyBorder="1" applyAlignment="1">
      <alignment horizontal="center" vertical="center"/>
    </xf>
    <xf numFmtId="17" fontId="115" fillId="2" borderId="5" xfId="0" applyNumberFormat="1" applyFont="1" applyFill="1" applyBorder="1" applyAlignment="1">
      <alignment horizontal="left"/>
    </xf>
    <xf numFmtId="2" fontId="115" fillId="2" borderId="1" xfId="1" applyNumberFormat="1" applyFont="1" applyFill="1" applyBorder="1" applyAlignment="1">
      <alignment horizontal="center" vertical="center"/>
    </xf>
    <xf numFmtId="2" fontId="115" fillId="2" borderId="6" xfId="1" applyNumberFormat="1" applyFont="1" applyFill="1" applyBorder="1" applyAlignment="1">
      <alignment horizontal="center" vertical="center"/>
    </xf>
    <xf numFmtId="0" fontId="115" fillId="2" borderId="49" xfId="0" applyFont="1" applyFill="1" applyBorder="1" applyAlignment="1">
      <alignment horizontal="left"/>
    </xf>
    <xf numFmtId="17" fontId="115" fillId="2" borderId="51" xfId="0" applyNumberFormat="1" applyFont="1" applyFill="1" applyBorder="1" applyAlignment="1">
      <alignment horizontal="center"/>
    </xf>
    <xf numFmtId="17" fontId="115" fillId="2" borderId="50" xfId="0" applyNumberFormat="1" applyFont="1" applyFill="1" applyBorder="1" applyAlignment="1">
      <alignment horizontal="center"/>
    </xf>
    <xf numFmtId="2" fontId="115" fillId="50" borderId="49" xfId="0" quotePrefix="1" applyNumberFormat="1" applyFont="1" applyFill="1" applyBorder="1" applyAlignment="1">
      <alignment horizontal="left" vertical="center"/>
    </xf>
    <xf numFmtId="168" fontId="115" fillId="50" borderId="51" xfId="0" applyNumberFormat="1" applyFont="1" applyFill="1" applyBorder="1" applyAlignment="1">
      <alignment horizontal="center"/>
    </xf>
    <xf numFmtId="168" fontId="115" fillId="50" borderId="50" xfId="0" applyNumberFormat="1" applyFont="1" applyFill="1" applyBorder="1" applyAlignment="1">
      <alignment horizontal="center"/>
    </xf>
    <xf numFmtId="2" fontId="115" fillId="2" borderId="3" xfId="0" applyNumberFormat="1" applyFont="1" applyFill="1" applyBorder="1" applyAlignment="1">
      <alignment horizontal="left"/>
    </xf>
    <xf numFmtId="2" fontId="115" fillId="50" borderId="3" xfId="0" applyNumberFormat="1" applyFont="1" applyFill="1" applyBorder="1" applyAlignment="1">
      <alignment horizontal="left"/>
    </xf>
    <xf numFmtId="2" fontId="115" fillId="2" borderId="5" xfId="0" applyNumberFormat="1" applyFont="1" applyFill="1" applyBorder="1" applyAlignment="1">
      <alignment horizontal="left"/>
    </xf>
    <xf numFmtId="0" fontId="115" fillId="2" borderId="1" xfId="0" applyFont="1" applyFill="1" applyBorder="1" applyAlignment="1">
      <alignment horizontal="right" wrapText="1"/>
    </xf>
    <xf numFmtId="204" fontId="135" fillId="3" borderId="51" xfId="1" applyNumberFormat="1" applyFont="1" applyFill="1" applyBorder="1" applyAlignment="1">
      <alignment horizontal="center"/>
    </xf>
    <xf numFmtId="204" fontId="135" fillId="3" borderId="50" xfId="1" applyNumberFormat="1" applyFont="1" applyFill="1" applyBorder="1" applyAlignment="1">
      <alignment horizontal="center"/>
    </xf>
    <xf numFmtId="204" fontId="115" fillId="2" borderId="0" xfId="1" applyNumberFormat="1" applyFont="1" applyFill="1" applyBorder="1" applyAlignment="1">
      <alignment horizontal="center"/>
    </xf>
    <xf numFmtId="204" fontId="115" fillId="2" borderId="4" xfId="1" applyNumberFormat="1" applyFont="1" applyFill="1" applyBorder="1" applyAlignment="1">
      <alignment horizontal="center"/>
    </xf>
    <xf numFmtId="204" fontId="135" fillId="3" borderId="0" xfId="1" applyNumberFormat="1" applyFont="1" applyFill="1" applyBorder="1" applyAlignment="1">
      <alignment horizontal="center"/>
    </xf>
    <xf numFmtId="204" fontId="135" fillId="3" borderId="4" xfId="1" applyNumberFormat="1" applyFont="1" applyFill="1" applyBorder="1" applyAlignment="1">
      <alignment horizontal="center"/>
    </xf>
    <xf numFmtId="17" fontId="115" fillId="2" borderId="5" xfId="0" applyNumberFormat="1" applyFont="1" applyFill="1" applyBorder="1" applyAlignment="1">
      <alignment horizontal="center"/>
    </xf>
    <xf numFmtId="204" fontId="115" fillId="2" borderId="1" xfId="1" applyNumberFormat="1" applyFont="1" applyFill="1" applyBorder="1" applyAlignment="1">
      <alignment horizontal="center"/>
    </xf>
    <xf numFmtId="204" fontId="115" fillId="2" borderId="6" xfId="1" applyNumberFormat="1" applyFont="1" applyFill="1" applyBorder="1" applyAlignment="1">
      <alignment horizontal="center"/>
    </xf>
    <xf numFmtId="0" fontId="147" fillId="2" borderId="0" xfId="2" applyFont="1" applyFill="1" applyAlignment="1" applyProtection="1"/>
    <xf numFmtId="0" fontId="140" fillId="2" borderId="0" xfId="0" applyFont="1" applyFill="1" applyAlignment="1">
      <alignment horizontal="left"/>
    </xf>
    <xf numFmtId="0" fontId="115" fillId="2" borderId="2" xfId="0" applyFont="1" applyFill="1" applyBorder="1" applyAlignment="1">
      <alignment horizontal="center"/>
    </xf>
    <xf numFmtId="0" fontId="115" fillId="50" borderId="49" xfId="0" quotePrefix="1" applyFont="1" applyFill="1" applyBorder="1" applyAlignment="1">
      <alignment horizontal="center" vertical="center"/>
    </xf>
    <xf numFmtId="170" fontId="115" fillId="50" borderId="51" xfId="0" applyNumberFormat="1" applyFont="1" applyFill="1" applyBorder="1" applyAlignment="1">
      <alignment horizontal="center"/>
    </xf>
    <xf numFmtId="170" fontId="115" fillId="50" borderId="50" xfId="0" applyNumberFormat="1" applyFont="1" applyFill="1" applyBorder="1" applyAlignment="1">
      <alignment horizontal="center"/>
    </xf>
    <xf numFmtId="170" fontId="115" fillId="2" borderId="4" xfId="0" applyNumberFormat="1" applyFont="1" applyFill="1" applyBorder="1" applyAlignment="1">
      <alignment horizontal="center"/>
    </xf>
    <xf numFmtId="170" fontId="115" fillId="50" borderId="4" xfId="0" applyNumberFormat="1" applyFont="1" applyFill="1" applyBorder="1" applyAlignment="1">
      <alignment horizontal="center"/>
    </xf>
    <xf numFmtId="170" fontId="115" fillId="2" borderId="1" xfId="0" applyNumberFormat="1" applyFont="1" applyFill="1" applyBorder="1" applyAlignment="1">
      <alignment horizontal="center"/>
    </xf>
    <xf numFmtId="170" fontId="115" fillId="2" borderId="6" xfId="0" applyNumberFormat="1" applyFont="1" applyFill="1" applyBorder="1" applyAlignment="1">
      <alignment horizontal="center"/>
    </xf>
    <xf numFmtId="0" fontId="140" fillId="2" borderId="0" xfId="0" applyFont="1" applyFill="1"/>
    <xf numFmtId="0" fontId="148" fillId="2" borderId="0" xfId="2" applyFont="1" applyFill="1" applyAlignment="1" applyProtection="1">
      <alignment horizontal="left"/>
    </xf>
    <xf numFmtId="0" fontId="115" fillId="0" borderId="0" xfId="0" applyFont="1" applyAlignment="1">
      <alignment horizontal="right"/>
    </xf>
    <xf numFmtId="0" fontId="115" fillId="72" borderId="49" xfId="0" applyFont="1" applyFill="1" applyBorder="1" applyAlignment="1">
      <alignment horizontal="left" vertical="center"/>
    </xf>
    <xf numFmtId="0" fontId="115" fillId="72" borderId="51" xfId="0" applyFont="1" applyFill="1" applyBorder="1" applyAlignment="1">
      <alignment horizontal="center" vertical="center" wrapText="1"/>
    </xf>
    <xf numFmtId="0" fontId="115" fillId="72" borderId="50" xfId="0" applyFont="1" applyFill="1" applyBorder="1" applyAlignment="1">
      <alignment horizontal="center" vertical="center" wrapText="1"/>
    </xf>
    <xf numFmtId="0" fontId="115" fillId="50" borderId="49" xfId="0" applyNumberFormat="1" applyFont="1" applyFill="1" applyBorder="1" applyAlignment="1">
      <alignment horizontal="left" vertical="center"/>
    </xf>
    <xf numFmtId="170" fontId="115" fillId="50" borderId="51" xfId="19" applyNumberFormat="1" applyFont="1" applyFill="1" applyBorder="1" applyAlignment="1">
      <alignment horizontal="center" vertical="center"/>
    </xf>
    <xf numFmtId="170" fontId="115" fillId="50" borderId="50" xfId="19" applyNumberFormat="1" applyFont="1" applyFill="1" applyBorder="1" applyAlignment="1">
      <alignment horizontal="center" vertical="center"/>
    </xf>
    <xf numFmtId="0" fontId="115" fillId="2" borderId="3" xfId="0" applyNumberFormat="1" applyFont="1" applyFill="1" applyBorder="1" applyAlignment="1">
      <alignment horizontal="left" vertical="center"/>
    </xf>
    <xf numFmtId="170" fontId="115" fillId="2" borderId="0" xfId="19" applyNumberFormat="1" applyFont="1" applyFill="1" applyBorder="1" applyAlignment="1">
      <alignment horizontal="center" vertical="center"/>
    </xf>
    <xf numFmtId="170" fontId="115" fillId="2" borderId="4" xfId="19" applyNumberFormat="1" applyFont="1" applyFill="1" applyBorder="1" applyAlignment="1">
      <alignment horizontal="center" vertical="center"/>
    </xf>
    <xf numFmtId="0" fontId="115" fillId="50" borderId="3" xfId="0" applyNumberFormat="1" applyFont="1" applyFill="1" applyBorder="1" applyAlignment="1">
      <alignment horizontal="left" vertical="center"/>
    </xf>
    <xf numFmtId="170" fontId="115" fillId="50" borderId="0" xfId="19" applyNumberFormat="1" applyFont="1" applyFill="1" applyBorder="1" applyAlignment="1">
      <alignment horizontal="center" vertical="center"/>
    </xf>
    <xf numFmtId="170" fontId="115" fillId="50" borderId="4" xfId="19" applyNumberFormat="1" applyFont="1" applyFill="1" applyBorder="1" applyAlignment="1">
      <alignment horizontal="center" vertical="center"/>
    </xf>
    <xf numFmtId="0" fontId="115" fillId="2" borderId="5" xfId="0" applyNumberFormat="1" applyFont="1" applyFill="1" applyBorder="1" applyAlignment="1">
      <alignment horizontal="left" vertical="center"/>
    </xf>
    <xf numFmtId="170" fontId="115" fillId="2" borderId="1" xfId="19" applyNumberFormat="1" applyFont="1" applyFill="1" applyBorder="1" applyAlignment="1">
      <alignment horizontal="center" vertical="center"/>
    </xf>
    <xf numFmtId="170" fontId="115" fillId="2" borderId="6" xfId="19" applyNumberFormat="1" applyFont="1" applyFill="1" applyBorder="1" applyAlignment="1">
      <alignment horizontal="center" vertical="center"/>
    </xf>
    <xf numFmtId="0" fontId="141" fillId="2" borderId="0" xfId="0" applyFont="1" applyFill="1" applyAlignment="1">
      <alignment horizontal="left"/>
    </xf>
    <xf numFmtId="17" fontId="135" fillId="3" borderId="3" xfId="0" applyNumberFormat="1" applyFont="1" applyFill="1" applyBorder="1" applyAlignment="1">
      <alignment horizontal="center"/>
    </xf>
    <xf numFmtId="203" fontId="135" fillId="3" borderId="0" xfId="1" applyNumberFormat="1" applyFont="1" applyFill="1" applyBorder="1" applyAlignment="1">
      <alignment horizontal="center"/>
    </xf>
    <xf numFmtId="203" fontId="135" fillId="3" borderId="4" xfId="1" applyNumberFormat="1" applyFont="1" applyFill="1" applyBorder="1" applyAlignment="1">
      <alignment horizontal="center"/>
    </xf>
    <xf numFmtId="17" fontId="115" fillId="2" borderId="3" xfId="0" applyNumberFormat="1" applyFont="1" applyFill="1" applyBorder="1" applyAlignment="1">
      <alignment horizontal="center"/>
    </xf>
    <xf numFmtId="203" fontId="115" fillId="2" borderId="0" xfId="1" applyNumberFormat="1" applyFont="1" applyFill="1" applyBorder="1" applyAlignment="1">
      <alignment horizontal="center"/>
    </xf>
    <xf numFmtId="203" fontId="115" fillId="2" borderId="4" xfId="1" applyNumberFormat="1" applyFont="1" applyFill="1" applyBorder="1" applyAlignment="1">
      <alignment horizontal="center"/>
    </xf>
    <xf numFmtId="203" fontId="115" fillId="2" borderId="1" xfId="1" applyNumberFormat="1" applyFont="1" applyFill="1" applyBorder="1" applyAlignment="1">
      <alignment horizontal="center"/>
    </xf>
    <xf numFmtId="203" fontId="115" fillId="2" borderId="6" xfId="1" applyNumberFormat="1" applyFont="1" applyFill="1" applyBorder="1" applyAlignment="1">
      <alignment horizontal="center"/>
    </xf>
    <xf numFmtId="203" fontId="114" fillId="2" borderId="0" xfId="0" applyNumberFormat="1" applyFont="1" applyFill="1"/>
    <xf numFmtId="9" fontId="135" fillId="3" borderId="0" xfId="19" applyFont="1" applyFill="1" applyBorder="1" applyAlignment="1">
      <alignment horizontal="center"/>
    </xf>
    <xf numFmtId="9" fontId="135" fillId="3" borderId="4" xfId="19" applyFont="1" applyFill="1" applyBorder="1" applyAlignment="1">
      <alignment horizontal="center"/>
    </xf>
    <xf numFmtId="9" fontId="115" fillId="2" borderId="0" xfId="19" applyFont="1" applyFill="1" applyBorder="1" applyAlignment="1">
      <alignment horizontal="center"/>
    </xf>
    <xf numFmtId="9" fontId="115" fillId="2" borderId="4" xfId="19" applyFont="1" applyFill="1" applyBorder="1" applyAlignment="1">
      <alignment horizontal="center"/>
    </xf>
    <xf numFmtId="9" fontId="115" fillId="2" borderId="1" xfId="19" applyFont="1" applyFill="1" applyBorder="1" applyAlignment="1">
      <alignment horizontal="center"/>
    </xf>
    <xf numFmtId="9" fontId="115" fillId="2" borderId="6" xfId="19" applyFont="1" applyFill="1" applyBorder="1" applyAlignment="1">
      <alignment horizontal="center"/>
    </xf>
    <xf numFmtId="9" fontId="114" fillId="2" borderId="0" xfId="19" applyFont="1" applyFill="1"/>
    <xf numFmtId="170" fontId="135" fillId="3" borderId="51" xfId="19" applyNumberFormat="1" applyFont="1" applyFill="1" applyBorder="1" applyAlignment="1">
      <alignment horizontal="center"/>
    </xf>
    <xf numFmtId="170" fontId="135" fillId="3" borderId="50" xfId="19" applyNumberFormat="1" applyFont="1" applyFill="1" applyBorder="1" applyAlignment="1">
      <alignment horizontal="center"/>
    </xf>
    <xf numFmtId="170" fontId="115" fillId="2" borderId="0" xfId="19" applyNumberFormat="1" applyFont="1" applyFill="1" applyBorder="1" applyAlignment="1">
      <alignment horizontal="center"/>
    </xf>
    <xf numFmtId="170" fontId="115" fillId="2" borderId="4" xfId="19" applyNumberFormat="1" applyFont="1" applyFill="1" applyBorder="1" applyAlignment="1">
      <alignment horizontal="center"/>
    </xf>
    <xf numFmtId="170" fontId="135" fillId="3" borderId="0" xfId="19" applyNumberFormat="1" applyFont="1" applyFill="1" applyBorder="1" applyAlignment="1">
      <alignment horizontal="center"/>
    </xf>
    <xf numFmtId="170" fontId="135" fillId="3" borderId="4" xfId="19" applyNumberFormat="1" applyFont="1" applyFill="1" applyBorder="1" applyAlignment="1">
      <alignment horizontal="center"/>
    </xf>
    <xf numFmtId="0" fontId="149" fillId="0" borderId="0" xfId="0" applyFont="1"/>
    <xf numFmtId="170" fontId="115" fillId="2" borderId="0" xfId="19" applyNumberFormat="1" applyFont="1" applyFill="1" applyBorder="1" applyAlignment="1">
      <alignment horizontal="center" wrapText="1"/>
    </xf>
    <xf numFmtId="170" fontId="115" fillId="2" borderId="4" xfId="19" applyNumberFormat="1" applyFont="1" applyFill="1" applyBorder="1" applyAlignment="1">
      <alignment horizontal="center" wrapText="1"/>
    </xf>
    <xf numFmtId="170" fontId="135" fillId="2" borderId="0" xfId="19" applyNumberFormat="1" applyFont="1" applyFill="1" applyBorder="1" applyAlignment="1">
      <alignment horizontal="center"/>
    </xf>
    <xf numFmtId="170" fontId="135" fillId="2" borderId="4" xfId="19" applyNumberFormat="1" applyFont="1" applyFill="1" applyBorder="1" applyAlignment="1">
      <alignment horizontal="center"/>
    </xf>
    <xf numFmtId="170" fontId="135" fillId="3" borderId="1" xfId="19" applyNumberFormat="1" applyFont="1" applyFill="1" applyBorder="1" applyAlignment="1">
      <alignment horizontal="center"/>
    </xf>
    <xf numFmtId="170" fontId="135" fillId="3" borderId="6" xfId="19" applyNumberFormat="1" applyFont="1" applyFill="1" applyBorder="1" applyAlignment="1">
      <alignment horizontal="center"/>
    </xf>
    <xf numFmtId="203" fontId="135" fillId="3" borderId="1" xfId="1" applyNumberFormat="1" applyFont="1" applyFill="1" applyBorder="1" applyAlignment="1">
      <alignment horizontal="center"/>
    </xf>
    <xf numFmtId="203" fontId="135" fillId="3" borderId="6" xfId="1" applyNumberFormat="1" applyFont="1" applyFill="1" applyBorder="1" applyAlignment="1">
      <alignment horizontal="center"/>
    </xf>
    <xf numFmtId="168" fontId="135" fillId="2" borderId="0" xfId="1" applyNumberFormat="1" applyFont="1" applyFill="1" applyBorder="1" applyAlignment="1">
      <alignment horizontal="center"/>
    </xf>
    <xf numFmtId="168" fontId="114" fillId="2" borderId="0" xfId="0" applyNumberFormat="1" applyFont="1" applyFill="1" applyBorder="1"/>
    <xf numFmtId="168" fontId="115" fillId="2" borderId="0" xfId="1" applyNumberFormat="1" applyFont="1" applyFill="1" applyBorder="1" applyAlignment="1">
      <alignment horizontal="center"/>
    </xf>
    <xf numFmtId="15" fontId="135" fillId="2" borderId="2" xfId="0" applyNumberFormat="1" applyFont="1" applyFill="1" applyBorder="1" applyAlignment="1">
      <alignment horizontal="left"/>
    </xf>
    <xf numFmtId="3" fontId="135" fillId="2" borderId="7" xfId="1" applyNumberFormat="1" applyFont="1" applyFill="1" applyBorder="1" applyAlignment="1">
      <alignment horizontal="center"/>
    </xf>
    <xf numFmtId="3" fontId="135" fillId="2" borderId="8" xfId="1" applyNumberFormat="1" applyFont="1" applyFill="1" applyBorder="1" applyAlignment="1">
      <alignment horizontal="center"/>
    </xf>
    <xf numFmtId="15" fontId="135" fillId="3" borderId="3" xfId="0" applyNumberFormat="1" applyFont="1" applyFill="1" applyBorder="1" applyAlignment="1">
      <alignment horizontal="left"/>
    </xf>
    <xf numFmtId="15" fontId="135" fillId="2" borderId="3" xfId="0" applyNumberFormat="1" applyFont="1" applyFill="1" applyBorder="1" applyAlignment="1">
      <alignment horizontal="left"/>
    </xf>
    <xf numFmtId="15" fontId="115" fillId="50" borderId="5" xfId="0" applyNumberFormat="1" applyFont="1" applyFill="1" applyBorder="1" applyAlignment="1">
      <alignment horizontal="left"/>
    </xf>
    <xf numFmtId="170" fontId="115" fillId="50" borderId="1" xfId="19" applyNumberFormat="1" applyFont="1" applyFill="1" applyBorder="1" applyAlignment="1">
      <alignment horizontal="center"/>
    </xf>
    <xf numFmtId="170" fontId="115" fillId="50" borderId="6" xfId="19" applyNumberFormat="1" applyFont="1" applyFill="1" applyBorder="1" applyAlignment="1">
      <alignment horizontal="center"/>
    </xf>
    <xf numFmtId="9" fontId="135" fillId="2" borderId="0" xfId="19" applyFont="1" applyFill="1" applyBorder="1" applyAlignment="1">
      <alignment horizontal="center"/>
    </xf>
    <xf numFmtId="0" fontId="150" fillId="2" borderId="0" xfId="20" applyFont="1" applyFill="1" applyBorder="1" applyAlignment="1">
      <alignment horizontal="right"/>
    </xf>
    <xf numFmtId="1" fontId="115" fillId="2" borderId="0" xfId="19" applyNumberFormat="1" applyFont="1" applyFill="1" applyBorder="1" applyAlignment="1">
      <alignment horizontal="center"/>
    </xf>
    <xf numFmtId="9" fontId="151" fillId="2" borderId="0" xfId="19" applyFont="1" applyFill="1" applyAlignment="1">
      <alignment horizontal="center"/>
    </xf>
    <xf numFmtId="9" fontId="151" fillId="2" borderId="0" xfId="19" applyFont="1" applyFill="1" applyBorder="1" applyAlignment="1">
      <alignment horizontal="center"/>
    </xf>
    <xf numFmtId="168" fontId="151" fillId="2" borderId="0" xfId="0" applyNumberFormat="1" applyFont="1" applyFill="1" applyBorder="1" applyAlignment="1">
      <alignment horizontal="center"/>
    </xf>
    <xf numFmtId="0" fontId="115" fillId="2" borderId="2" xfId="0" applyFont="1" applyFill="1" applyBorder="1" applyAlignment="1">
      <alignment horizontal="left" wrapText="1"/>
    </xf>
    <xf numFmtId="0" fontId="115" fillId="2" borderId="7" xfId="0" applyFont="1" applyFill="1" applyBorder="1" applyAlignment="1">
      <alignment horizontal="left" wrapText="1"/>
    </xf>
    <xf numFmtId="170" fontId="135" fillId="3" borderId="0" xfId="19" applyNumberFormat="1" applyFont="1" applyFill="1" applyBorder="1" applyAlignment="1">
      <alignment horizontal="left"/>
    </xf>
    <xf numFmtId="15" fontId="115" fillId="2" borderId="3" xfId="0" applyNumberFormat="1" applyFont="1" applyFill="1" applyBorder="1" applyAlignment="1">
      <alignment horizontal="left"/>
    </xf>
    <xf numFmtId="170" fontId="115" fillId="2" borderId="0" xfId="19" applyNumberFormat="1" applyFont="1" applyFill="1" applyBorder="1" applyAlignment="1">
      <alignment horizontal="left"/>
    </xf>
    <xf numFmtId="15" fontId="135" fillId="3" borderId="5" xfId="0" applyNumberFormat="1" applyFont="1" applyFill="1" applyBorder="1" applyAlignment="1">
      <alignment horizontal="left"/>
    </xf>
    <xf numFmtId="170" fontId="135" fillId="3" borderId="1" xfId="19" applyNumberFormat="1" applyFont="1" applyFill="1" applyBorder="1" applyAlignment="1">
      <alignment horizontal="left"/>
    </xf>
    <xf numFmtId="0" fontId="115" fillId="2" borderId="2" xfId="0" applyFont="1" applyFill="1" applyBorder="1" applyAlignment="1">
      <alignment horizontal="center" wrapText="1"/>
    </xf>
    <xf numFmtId="0" fontId="135" fillId="3" borderId="3" xfId="1" applyNumberFormat="1" applyFont="1" applyFill="1" applyBorder="1" applyAlignment="1">
      <alignment horizontal="left"/>
    </xf>
    <xf numFmtId="0" fontId="115" fillId="2" borderId="3" xfId="1" applyNumberFormat="1" applyFont="1" applyFill="1" applyBorder="1" applyAlignment="1">
      <alignment horizontal="left"/>
    </xf>
    <xf numFmtId="0" fontId="135" fillId="3" borderId="5" xfId="1" applyNumberFormat="1" applyFont="1" applyFill="1" applyBorder="1" applyAlignment="1">
      <alignment horizontal="left"/>
    </xf>
    <xf numFmtId="0" fontId="115" fillId="50" borderId="3" xfId="0" applyNumberFormat="1" applyFont="1" applyFill="1" applyBorder="1" applyAlignment="1">
      <alignment horizontal="left"/>
    </xf>
    <xf numFmtId="0" fontId="135" fillId="2" borderId="3" xfId="0" applyNumberFormat="1" applyFont="1" applyFill="1" applyBorder="1" applyAlignment="1">
      <alignment horizontal="left"/>
    </xf>
    <xf numFmtId="0" fontId="115" fillId="50" borderId="5" xfId="0" applyNumberFormat="1" applyFont="1" applyFill="1" applyBorder="1" applyAlignment="1">
      <alignment horizontal="left"/>
    </xf>
    <xf numFmtId="1" fontId="135" fillId="2" borderId="7" xfId="1" applyNumberFormat="1" applyFont="1" applyFill="1" applyBorder="1" applyAlignment="1">
      <alignment horizontal="center" wrapText="1"/>
    </xf>
    <xf numFmtId="2" fontId="115" fillId="50" borderId="3" xfId="1" applyNumberFormat="1" applyFont="1" applyFill="1" applyBorder="1" applyAlignment="1">
      <alignment horizontal="left"/>
    </xf>
    <xf numFmtId="170" fontId="115" fillId="50" borderId="0" xfId="19" applyNumberFormat="1" applyFont="1" applyFill="1" applyBorder="1" applyAlignment="1">
      <alignment horizontal="center"/>
    </xf>
    <xf numFmtId="170" fontId="115" fillId="50" borderId="4" xfId="19" applyNumberFormat="1" applyFont="1" applyFill="1" applyBorder="1" applyAlignment="1">
      <alignment horizontal="center"/>
    </xf>
    <xf numFmtId="2" fontId="135" fillId="2" borderId="3" xfId="1" applyNumberFormat="1" applyFont="1" applyFill="1" applyBorder="1" applyAlignment="1">
      <alignment horizontal="left"/>
    </xf>
    <xf numFmtId="2" fontId="135" fillId="2" borderId="5" xfId="1" applyNumberFormat="1" applyFont="1" applyFill="1" applyBorder="1" applyAlignment="1">
      <alignment horizontal="left"/>
    </xf>
    <xf numFmtId="170" fontId="135" fillId="2" borderId="1" xfId="19" applyNumberFormat="1" applyFont="1" applyFill="1" applyBorder="1" applyAlignment="1">
      <alignment horizontal="center"/>
    </xf>
    <xf numFmtId="170" fontId="135" fillId="2" borderId="6" xfId="19" applyNumberFormat="1" applyFont="1" applyFill="1" applyBorder="1" applyAlignment="1">
      <alignment horizontal="center"/>
    </xf>
    <xf numFmtId="1" fontId="115" fillId="50" borderId="5" xfId="1" applyNumberFormat="1" applyFont="1" applyFill="1" applyBorder="1" applyAlignment="1">
      <alignment horizontal="left"/>
    </xf>
    <xf numFmtId="170" fontId="135" fillId="3" borderId="0" xfId="19" applyNumberFormat="1" applyFont="1" applyFill="1" applyBorder="1" applyAlignment="1">
      <alignment horizontal="center" vertical="center"/>
    </xf>
    <xf numFmtId="170" fontId="135" fillId="3" borderId="4" xfId="19" applyNumberFormat="1" applyFont="1" applyFill="1" applyBorder="1" applyAlignment="1">
      <alignment horizontal="center" vertical="center"/>
    </xf>
    <xf numFmtId="0" fontId="115" fillId="2" borderId="5" xfId="0" applyNumberFormat="1" applyFont="1" applyFill="1" applyBorder="1" applyAlignment="1">
      <alignment horizontal="left"/>
    </xf>
    <xf numFmtId="0" fontId="114" fillId="2" borderId="2" xfId="0" applyFont="1" applyFill="1" applyBorder="1" applyAlignment="1">
      <alignment horizontal="center" vertical="center"/>
    </xf>
    <xf numFmtId="0" fontId="115" fillId="50" borderId="3" xfId="0" quotePrefix="1" applyFont="1" applyFill="1" applyBorder="1" applyAlignment="1">
      <alignment horizontal="left" vertical="center"/>
    </xf>
    <xf numFmtId="0" fontId="115" fillId="2" borderId="5" xfId="0" applyFont="1" applyFill="1" applyBorder="1" applyAlignment="1">
      <alignment horizontal="left"/>
    </xf>
    <xf numFmtId="170" fontId="115" fillId="2" borderId="1" xfId="19" applyNumberFormat="1" applyFont="1" applyFill="1" applyBorder="1" applyAlignment="1">
      <alignment horizontal="center"/>
    </xf>
    <xf numFmtId="0" fontId="115" fillId="50" borderId="3" xfId="0" quotePrefix="1" applyFont="1" applyFill="1" applyBorder="1" applyAlignment="1">
      <alignment horizontal="left" vertical="center" wrapText="1"/>
    </xf>
    <xf numFmtId="0" fontId="115" fillId="2" borderId="5" xfId="0" applyFont="1" applyFill="1" applyBorder="1" applyAlignment="1">
      <alignment horizontal="left" wrapText="1"/>
    </xf>
    <xf numFmtId="170" fontId="115" fillId="50" borderId="4" xfId="19" quotePrefix="1" applyNumberFormat="1" applyFont="1" applyFill="1" applyBorder="1" applyAlignment="1">
      <alignment horizontal="center" vertical="center"/>
    </xf>
    <xf numFmtId="170" fontId="115" fillId="2" borderId="6" xfId="19" applyNumberFormat="1" applyFont="1" applyFill="1" applyBorder="1" applyAlignment="1">
      <alignment horizontal="center"/>
    </xf>
    <xf numFmtId="3" fontId="135" fillId="3" borderId="0" xfId="1" applyNumberFormat="1" applyFont="1" applyFill="1" applyBorder="1" applyAlignment="1">
      <alignment horizontal="center"/>
    </xf>
    <xf numFmtId="3" fontId="135" fillId="3" borderId="4" xfId="1" applyNumberFormat="1" applyFont="1" applyFill="1" applyBorder="1" applyAlignment="1">
      <alignment horizontal="center"/>
    </xf>
    <xf numFmtId="3" fontId="115" fillId="2" borderId="1" xfId="1" applyNumberFormat="1" applyFont="1" applyFill="1" applyBorder="1" applyAlignment="1">
      <alignment horizontal="center"/>
    </xf>
    <xf numFmtId="3" fontId="115" fillId="2" borderId="6" xfId="1" applyNumberFormat="1" applyFont="1" applyFill="1" applyBorder="1" applyAlignment="1">
      <alignment horizontal="center"/>
    </xf>
    <xf numFmtId="164" fontId="115" fillId="50" borderId="51" xfId="1" applyNumberFormat="1" applyFont="1" applyFill="1" applyBorder="1" applyAlignment="1">
      <alignment horizontal="center"/>
    </xf>
    <xf numFmtId="164" fontId="115" fillId="50" borderId="50" xfId="1" applyNumberFormat="1" applyFont="1" applyFill="1" applyBorder="1" applyAlignment="1">
      <alignment horizontal="center"/>
    </xf>
    <xf numFmtId="169" fontId="114" fillId="2" borderId="0" xfId="0" applyNumberFormat="1" applyFont="1" applyFill="1"/>
    <xf numFmtId="164" fontId="115" fillId="50" borderId="0" xfId="1" applyNumberFormat="1" applyFont="1" applyFill="1" applyBorder="1" applyAlignment="1">
      <alignment horizontal="center"/>
    </xf>
    <xf numFmtId="164" fontId="115" fillId="50" borderId="4" xfId="1" applyNumberFormat="1" applyFont="1" applyFill="1" applyBorder="1" applyAlignment="1">
      <alignment horizontal="center"/>
    </xf>
    <xf numFmtId="1" fontId="115" fillId="50" borderId="49" xfId="0" applyNumberFormat="1" applyFont="1" applyFill="1" applyBorder="1" applyAlignment="1">
      <alignment horizontal="left" vertical="center"/>
    </xf>
    <xf numFmtId="1" fontId="115" fillId="2" borderId="3" xfId="0" applyNumberFormat="1" applyFont="1" applyFill="1" applyBorder="1" applyAlignment="1">
      <alignment horizontal="left" vertical="center"/>
    </xf>
    <xf numFmtId="1" fontId="115" fillId="50" borderId="3" xfId="0" applyNumberFormat="1" applyFont="1" applyFill="1" applyBorder="1" applyAlignment="1">
      <alignment horizontal="left" vertical="center"/>
    </xf>
    <xf numFmtId="1" fontId="115" fillId="2" borderId="5" xfId="0" applyNumberFormat="1" applyFont="1" applyFill="1" applyBorder="1" applyAlignment="1">
      <alignment horizontal="left" vertical="center"/>
    </xf>
    <xf numFmtId="0" fontId="115" fillId="72" borderId="2" xfId="0" applyFont="1" applyFill="1" applyBorder="1" applyAlignment="1">
      <alignment horizontal="left" vertical="center"/>
    </xf>
    <xf numFmtId="0" fontId="115" fillId="72" borderId="7" xfId="0" applyFont="1" applyFill="1" applyBorder="1" applyAlignment="1">
      <alignment horizontal="center" vertical="center" wrapText="1"/>
    </xf>
    <xf numFmtId="0" fontId="115" fillId="72" borderId="8" xfId="0" applyFont="1" applyFill="1" applyBorder="1" applyAlignment="1">
      <alignment horizontal="center" vertical="center" wrapText="1"/>
    </xf>
    <xf numFmtId="203" fontId="135" fillId="3" borderId="0" xfId="1" applyNumberFormat="1" applyFont="1" applyFill="1" applyBorder="1" applyAlignment="1">
      <alignment horizontal="left"/>
    </xf>
    <xf numFmtId="203" fontId="115" fillId="2" borderId="0" xfId="1" applyNumberFormat="1" applyFont="1" applyFill="1" applyBorder="1" applyAlignment="1">
      <alignment horizontal="left"/>
    </xf>
    <xf numFmtId="203" fontId="115" fillId="2" borderId="1" xfId="1" applyNumberFormat="1" applyFont="1" applyFill="1" applyBorder="1" applyAlignment="1">
      <alignment horizontal="left"/>
    </xf>
    <xf numFmtId="168" fontId="135" fillId="3" borderId="51" xfId="0" applyNumberFormat="1" applyFont="1" applyFill="1" applyBorder="1" applyAlignment="1">
      <alignment horizontal="center"/>
    </xf>
    <xf numFmtId="168" fontId="135" fillId="3" borderId="0" xfId="0" applyNumberFormat="1" applyFont="1" applyFill="1" applyBorder="1" applyAlignment="1">
      <alignment horizontal="center"/>
    </xf>
    <xf numFmtId="168" fontId="135" fillId="3" borderId="1" xfId="0" applyNumberFormat="1" applyFont="1" applyFill="1" applyBorder="1" applyAlignment="1">
      <alignment horizontal="center"/>
    </xf>
    <xf numFmtId="17" fontId="135" fillId="3" borderId="49" xfId="0" applyNumberFormat="1" applyFont="1" applyFill="1" applyBorder="1" applyAlignment="1">
      <alignment horizontal="center"/>
    </xf>
    <xf numFmtId="209" fontId="115" fillId="2" borderId="0" xfId="1" applyNumberFormat="1" applyFont="1" applyFill="1" applyBorder="1" applyAlignment="1">
      <alignment horizontal="center"/>
    </xf>
    <xf numFmtId="209" fontId="115" fillId="2" borderId="4" xfId="1" applyNumberFormat="1" applyFont="1" applyFill="1" applyBorder="1" applyAlignment="1">
      <alignment horizontal="center"/>
    </xf>
    <xf numFmtId="209" fontId="135" fillId="3" borderId="0" xfId="1" applyNumberFormat="1" applyFont="1" applyFill="1" applyBorder="1" applyAlignment="1">
      <alignment horizontal="center"/>
    </xf>
    <xf numFmtId="209" fontId="135" fillId="3" borderId="4" xfId="1" applyNumberFormat="1" applyFont="1" applyFill="1" applyBorder="1" applyAlignment="1">
      <alignment horizontal="center"/>
    </xf>
    <xf numFmtId="9" fontId="135" fillId="3" borderId="51" xfId="19" applyFont="1" applyFill="1" applyBorder="1" applyAlignment="1">
      <alignment horizontal="center"/>
    </xf>
    <xf numFmtId="9" fontId="135" fillId="3" borderId="50" xfId="19" applyFont="1" applyFill="1" applyBorder="1" applyAlignment="1">
      <alignment horizontal="center"/>
    </xf>
    <xf numFmtId="9" fontId="135" fillId="3" borderId="1" xfId="19" applyFont="1" applyFill="1" applyBorder="1" applyAlignment="1">
      <alignment horizontal="center"/>
    </xf>
    <xf numFmtId="9" fontId="135" fillId="3" borderId="6" xfId="19" applyFont="1" applyFill="1" applyBorder="1" applyAlignment="1">
      <alignment horizontal="center"/>
    </xf>
    <xf numFmtId="17" fontId="135" fillId="3" borderId="49" xfId="0" applyNumberFormat="1" applyFont="1" applyFill="1" applyBorder="1" applyAlignment="1">
      <alignment horizontal="left"/>
    </xf>
    <xf numFmtId="17" fontId="115" fillId="2" borderId="3" xfId="0" applyNumberFormat="1" applyFont="1" applyFill="1" applyBorder="1" applyAlignment="1">
      <alignment horizontal="left"/>
    </xf>
    <xf numFmtId="17" fontId="135" fillId="3" borderId="3" xfId="0" applyNumberFormat="1" applyFont="1" applyFill="1" applyBorder="1" applyAlignment="1">
      <alignment horizontal="left"/>
    </xf>
    <xf numFmtId="17" fontId="135" fillId="3" borderId="5" xfId="0" applyNumberFormat="1" applyFont="1" applyFill="1" applyBorder="1" applyAlignment="1">
      <alignment horizontal="left"/>
    </xf>
    <xf numFmtId="0" fontId="115" fillId="2" borderId="49" xfId="0" applyFont="1" applyFill="1" applyBorder="1" applyAlignment="1">
      <alignment horizontal="left" vertical="center" wrapText="1"/>
    </xf>
    <xf numFmtId="0" fontId="115" fillId="2" borderId="51" xfId="0" applyFont="1" applyFill="1" applyBorder="1" applyAlignment="1">
      <alignment horizontal="center" vertical="center" wrapText="1"/>
    </xf>
    <xf numFmtId="0" fontId="115" fillId="2" borderId="50" xfId="0" applyFont="1" applyFill="1" applyBorder="1" applyAlignment="1">
      <alignment horizontal="center" vertical="center" wrapText="1"/>
    </xf>
    <xf numFmtId="15" fontId="135" fillId="3" borderId="49" xfId="0" applyNumberFormat="1" applyFont="1" applyFill="1" applyBorder="1" applyAlignment="1">
      <alignment horizontal="left"/>
    </xf>
    <xf numFmtId="170" fontId="135" fillId="3" borderId="51" xfId="19" applyNumberFormat="1" applyFont="1" applyFill="1" applyBorder="1" applyAlignment="1">
      <alignment horizontal="center" vertical="center"/>
    </xf>
    <xf numFmtId="15" fontId="115" fillId="2" borderId="5" xfId="0" applyNumberFormat="1" applyFont="1" applyFill="1" applyBorder="1" applyAlignment="1">
      <alignment horizontal="left"/>
    </xf>
    <xf numFmtId="0" fontId="115" fillId="2" borderId="5" xfId="1" applyNumberFormat="1" applyFont="1" applyFill="1" applyBorder="1" applyAlignment="1">
      <alignment horizontal="left"/>
    </xf>
    <xf numFmtId="168" fontId="139" fillId="2" borderId="0" xfId="0" applyNumberFormat="1" applyFont="1" applyFill="1" applyBorder="1" applyAlignment="1">
      <alignment horizontal="right"/>
    </xf>
    <xf numFmtId="0" fontId="149" fillId="2" borderId="0" xfId="0" applyFont="1" applyFill="1"/>
    <xf numFmtId="164" fontId="135" fillId="2" borderId="0" xfId="1" applyNumberFormat="1" applyFont="1" applyFill="1" applyBorder="1" applyAlignment="1">
      <alignment horizontal="center"/>
    </xf>
    <xf numFmtId="1" fontId="115" fillId="2" borderId="0" xfId="0" applyNumberFormat="1" applyFont="1" applyFill="1" applyAlignment="1">
      <alignment horizontal="right"/>
    </xf>
    <xf numFmtId="1" fontId="115" fillId="2" borderId="2" xfId="1" applyNumberFormat="1" applyFont="1" applyFill="1" applyBorder="1" applyAlignment="1">
      <alignment horizontal="center" wrapText="1"/>
    </xf>
    <xf numFmtId="3" fontId="115" fillId="2" borderId="7" xfId="1" applyNumberFormat="1" applyFont="1" applyFill="1" applyBorder="1" applyAlignment="1">
      <alignment horizontal="center" wrapText="1"/>
    </xf>
    <xf numFmtId="3" fontId="115" fillId="2" borderId="8" xfId="1" applyNumberFormat="1" applyFont="1" applyFill="1" applyBorder="1" applyAlignment="1">
      <alignment horizontal="center" wrapText="1"/>
    </xf>
    <xf numFmtId="1" fontId="135" fillId="3" borderId="3" xfId="1" applyNumberFormat="1" applyFont="1" applyFill="1" applyBorder="1" applyAlignment="1">
      <alignment horizontal="center"/>
    </xf>
    <xf numFmtId="1" fontId="115" fillId="2" borderId="3" xfId="1" applyNumberFormat="1" applyFont="1" applyFill="1" applyBorder="1" applyAlignment="1">
      <alignment horizontal="center"/>
    </xf>
    <xf numFmtId="3" fontId="115" fillId="2" borderId="0" xfId="1" applyNumberFormat="1" applyFont="1" applyFill="1" applyBorder="1" applyAlignment="1">
      <alignment horizontal="center"/>
    </xf>
    <xf numFmtId="3" fontId="115" fillId="2" borderId="4" xfId="1" applyNumberFormat="1" applyFont="1" applyFill="1" applyBorder="1" applyAlignment="1">
      <alignment horizontal="center"/>
    </xf>
    <xf numFmtId="1" fontId="115" fillId="2" borderId="5" xfId="1" applyNumberFormat="1" applyFont="1" applyFill="1" applyBorder="1" applyAlignment="1">
      <alignment horizontal="center"/>
    </xf>
    <xf numFmtId="3" fontId="135" fillId="2" borderId="0" xfId="1" applyNumberFormat="1" applyFont="1" applyFill="1" applyBorder="1" applyAlignment="1">
      <alignment horizontal="center"/>
    </xf>
    <xf numFmtId="1" fontId="149" fillId="2" borderId="0" xfId="0" applyNumberFormat="1" applyFont="1" applyFill="1" applyBorder="1"/>
    <xf numFmtId="3" fontId="115" fillId="2" borderId="51" xfId="1" applyNumberFormat="1" applyFont="1" applyFill="1" applyBorder="1" applyAlignment="1">
      <alignment horizontal="center" wrapText="1"/>
    </xf>
    <xf numFmtId="3" fontId="115" fillId="2" borderId="50" xfId="1" applyNumberFormat="1" applyFont="1" applyFill="1" applyBorder="1" applyAlignment="1">
      <alignment horizontal="center" wrapText="1"/>
    </xf>
    <xf numFmtId="3" fontId="135" fillId="3" borderId="51" xfId="1" applyNumberFormat="1" applyFont="1" applyFill="1" applyBorder="1" applyAlignment="1">
      <alignment horizontal="center"/>
    </xf>
    <xf numFmtId="3" fontId="135" fillId="3" borderId="50" xfId="1" applyNumberFormat="1" applyFont="1" applyFill="1" applyBorder="1" applyAlignment="1">
      <alignment horizontal="center"/>
    </xf>
    <xf numFmtId="1" fontId="135" fillId="3" borderId="5" xfId="1" applyNumberFormat="1" applyFont="1" applyFill="1" applyBorder="1" applyAlignment="1">
      <alignment horizontal="center"/>
    </xf>
    <xf numFmtId="3" fontId="135" fillId="3" borderId="1" xfId="1" applyNumberFormat="1" applyFont="1" applyFill="1" applyBorder="1" applyAlignment="1">
      <alignment horizontal="center"/>
    </xf>
    <xf numFmtId="3" fontId="135" fillId="3" borderId="6" xfId="1" applyNumberFormat="1" applyFont="1" applyFill="1" applyBorder="1" applyAlignment="1">
      <alignment horizontal="center"/>
    </xf>
    <xf numFmtId="1" fontId="115" fillId="2" borderId="49" xfId="1" applyNumberFormat="1" applyFont="1" applyFill="1" applyBorder="1" applyAlignment="1">
      <alignment horizontal="left" wrapText="1"/>
    </xf>
    <xf numFmtId="1" fontId="135" fillId="3" borderId="49" xfId="1" applyNumberFormat="1" applyFont="1" applyFill="1" applyBorder="1" applyAlignment="1">
      <alignment horizontal="left"/>
    </xf>
    <xf numFmtId="1" fontId="115" fillId="2" borderId="3" xfId="1" applyNumberFormat="1" applyFont="1" applyFill="1" applyBorder="1" applyAlignment="1">
      <alignment horizontal="left"/>
    </xf>
    <xf numFmtId="1" fontId="135" fillId="3" borderId="3" xfId="1" applyNumberFormat="1" applyFont="1" applyFill="1" applyBorder="1" applyAlignment="1">
      <alignment horizontal="left"/>
    </xf>
    <xf numFmtId="1" fontId="135" fillId="3" borderId="5" xfId="1" applyNumberFormat="1" applyFont="1" applyFill="1" applyBorder="1" applyAlignment="1">
      <alignment horizontal="left"/>
    </xf>
    <xf numFmtId="1" fontId="115" fillId="2" borderId="0" xfId="0" applyNumberFormat="1" applyFont="1" applyFill="1" applyBorder="1" applyAlignment="1">
      <alignment horizontal="right"/>
    </xf>
    <xf numFmtId="3" fontId="115" fillId="2" borderId="0" xfId="1" applyNumberFormat="1" applyFont="1" applyFill="1" applyBorder="1" applyAlignment="1">
      <alignment horizontal="center" wrapText="1"/>
    </xf>
    <xf numFmtId="1" fontId="135" fillId="3" borderId="4" xfId="19" applyNumberFormat="1" applyFont="1" applyFill="1" applyBorder="1" applyAlignment="1">
      <alignment horizontal="center"/>
    </xf>
    <xf numFmtId="1" fontId="115" fillId="2" borderId="4" xfId="19" applyNumberFormat="1" applyFont="1" applyFill="1" applyBorder="1" applyAlignment="1">
      <alignment horizontal="center"/>
    </xf>
    <xf numFmtId="1" fontId="115" fillId="2" borderId="6" xfId="19" applyNumberFormat="1" applyFont="1" applyFill="1" applyBorder="1" applyAlignment="1">
      <alignment horizontal="center"/>
    </xf>
    <xf numFmtId="17" fontId="114" fillId="0" borderId="0" xfId="0" applyNumberFormat="1" applyFont="1"/>
    <xf numFmtId="168" fontId="135" fillId="3" borderId="50" xfId="0" applyNumberFormat="1" applyFont="1" applyFill="1" applyBorder="1" applyAlignment="1">
      <alignment horizontal="center"/>
    </xf>
    <xf numFmtId="168" fontId="135" fillId="3" borderId="6" xfId="0" applyNumberFormat="1" applyFont="1" applyFill="1" applyBorder="1" applyAlignment="1">
      <alignment horizontal="center"/>
    </xf>
    <xf numFmtId="0" fontId="114" fillId="2" borderId="0" xfId="0" applyFont="1" applyFill="1" applyAlignment="1">
      <alignment wrapText="1"/>
    </xf>
    <xf numFmtId="0" fontId="115" fillId="2" borderId="49" xfId="0" applyFont="1" applyFill="1" applyBorder="1" applyAlignment="1">
      <alignment wrapText="1"/>
    </xf>
    <xf numFmtId="168" fontId="115" fillId="2" borderId="50" xfId="19" applyNumberFormat="1" applyFont="1" applyFill="1" applyBorder="1" applyAlignment="1">
      <alignment horizontal="center"/>
    </xf>
    <xf numFmtId="0" fontId="135" fillId="3" borderId="3" xfId="0" applyFont="1" applyFill="1" applyBorder="1" applyAlignment="1">
      <alignment horizontal="left"/>
    </xf>
    <xf numFmtId="168" fontId="135" fillId="3" borderId="4" xfId="19" applyNumberFormat="1" applyFont="1" applyFill="1" applyBorder="1" applyAlignment="1">
      <alignment horizontal="center"/>
    </xf>
    <xf numFmtId="0" fontId="115" fillId="2" borderId="3" xfId="0" applyFont="1" applyFill="1" applyBorder="1" applyAlignment="1">
      <alignment horizontal="left"/>
    </xf>
    <xf numFmtId="168" fontId="115" fillId="2" borderId="4" xfId="19" applyNumberFormat="1" applyFont="1" applyFill="1" applyBorder="1" applyAlignment="1">
      <alignment horizontal="center"/>
    </xf>
    <xf numFmtId="168" fontId="115" fillId="2" borderId="6" xfId="19" applyNumberFormat="1" applyFont="1" applyFill="1" applyBorder="1" applyAlignment="1">
      <alignment horizontal="center"/>
    </xf>
    <xf numFmtId="0" fontId="115" fillId="2" borderId="2" xfId="0" applyFont="1" applyFill="1" applyBorder="1" applyAlignment="1">
      <alignment wrapText="1"/>
    </xf>
    <xf numFmtId="168" fontId="115" fillId="2" borderId="51" xfId="19" applyNumberFormat="1" applyFont="1" applyFill="1" applyBorder="1" applyAlignment="1">
      <alignment horizontal="center"/>
    </xf>
    <xf numFmtId="168" fontId="135" fillId="3" borderId="0" xfId="19" applyNumberFormat="1" applyFont="1" applyFill="1" applyBorder="1" applyAlignment="1">
      <alignment horizontal="center"/>
    </xf>
    <xf numFmtId="168" fontId="115" fillId="2" borderId="0" xfId="19" applyNumberFormat="1" applyFont="1" applyFill="1" applyBorder="1" applyAlignment="1">
      <alignment horizontal="center"/>
    </xf>
    <xf numFmtId="168" fontId="115" fillId="2" borderId="0" xfId="0" applyNumberFormat="1" applyFont="1" applyFill="1" applyBorder="1" applyAlignment="1">
      <alignment horizontal="left"/>
    </xf>
    <xf numFmtId="168" fontId="115" fillId="2" borderId="1" xfId="19" applyNumberFormat="1" applyFont="1" applyFill="1" applyBorder="1" applyAlignment="1">
      <alignment horizontal="center"/>
    </xf>
    <xf numFmtId="168" fontId="135" fillId="3" borderId="4" xfId="0" applyNumberFormat="1" applyFont="1" applyFill="1" applyBorder="1" applyAlignment="1">
      <alignment horizontal="center"/>
    </xf>
    <xf numFmtId="9" fontId="115" fillId="2" borderId="51" xfId="19" applyFont="1" applyFill="1" applyBorder="1" applyAlignment="1">
      <alignment horizontal="center"/>
    </xf>
    <xf numFmtId="9" fontId="115" fillId="2" borderId="50" xfId="19" applyFont="1" applyFill="1" applyBorder="1" applyAlignment="1">
      <alignment horizontal="center"/>
    </xf>
    <xf numFmtId="0" fontId="114" fillId="2" borderId="0" xfId="0" applyFont="1" applyFill="1" applyAlignment="1">
      <alignment horizontal="left"/>
    </xf>
    <xf numFmtId="0" fontId="114" fillId="2" borderId="49" xfId="0" applyFont="1" applyFill="1" applyBorder="1" applyAlignment="1">
      <alignment horizontal="left"/>
    </xf>
    <xf numFmtId="0" fontId="115" fillId="2" borderId="49" xfId="0" applyNumberFormat="1" applyFont="1" applyFill="1" applyBorder="1" applyAlignment="1">
      <alignment horizontal="left"/>
    </xf>
    <xf numFmtId="164" fontId="115" fillId="2" borderId="3" xfId="1" applyNumberFormat="1" applyFont="1" applyFill="1" applyBorder="1" applyAlignment="1">
      <alignment horizontal="left"/>
    </xf>
    <xf numFmtId="164" fontId="135" fillId="3" borderId="3" xfId="1" applyNumberFormat="1" applyFont="1" applyFill="1" applyBorder="1" applyAlignment="1">
      <alignment horizontal="left"/>
    </xf>
    <xf numFmtId="164" fontId="135" fillId="3" borderId="5" xfId="1" applyNumberFormat="1" applyFont="1" applyFill="1" applyBorder="1" applyAlignment="1">
      <alignment horizontal="left"/>
    </xf>
    <xf numFmtId="204" fontId="114" fillId="2" borderId="0" xfId="0" applyNumberFormat="1" applyFont="1" applyFill="1"/>
    <xf numFmtId="0" fontId="126" fillId="2" borderId="0" xfId="2" applyFont="1" applyFill="1" applyAlignment="1" applyProtection="1">
      <alignment horizontal="left"/>
    </xf>
    <xf numFmtId="0" fontId="141" fillId="0" borderId="0" xfId="0" applyFont="1"/>
    <xf numFmtId="0" fontId="135" fillId="2" borderId="49" xfId="0" applyFont="1" applyFill="1" applyBorder="1" applyAlignment="1">
      <alignment horizontal="left"/>
    </xf>
    <xf numFmtId="168" fontId="135" fillId="2" borderId="51" xfId="19" applyNumberFormat="1" applyFont="1" applyFill="1" applyBorder="1" applyAlignment="1">
      <alignment horizontal="center" wrapText="1"/>
    </xf>
    <xf numFmtId="0" fontId="135" fillId="3" borderId="49" xfId="0" applyFont="1" applyFill="1" applyBorder="1" applyAlignment="1">
      <alignment horizontal="left"/>
    </xf>
    <xf numFmtId="1" fontId="135" fillId="3" borderId="51" xfId="19" applyNumberFormat="1" applyFont="1" applyFill="1" applyBorder="1" applyAlignment="1">
      <alignment horizontal="center"/>
    </xf>
    <xf numFmtId="1" fontId="135" fillId="3" borderId="0" xfId="19" applyNumberFormat="1" applyFont="1" applyFill="1" applyBorder="1" applyAlignment="1">
      <alignment horizontal="center"/>
    </xf>
    <xf numFmtId="1" fontId="115" fillId="2" borderId="1" xfId="19" applyNumberFormat="1" applyFont="1" applyFill="1" applyBorder="1" applyAlignment="1">
      <alignment horizontal="center"/>
    </xf>
    <xf numFmtId="168" fontId="135" fillId="2" borderId="0" xfId="19" applyNumberFormat="1" applyFont="1" applyFill="1" applyBorder="1" applyAlignment="1">
      <alignment horizontal="center"/>
    </xf>
    <xf numFmtId="0" fontId="135" fillId="2" borderId="50" xfId="0" applyFont="1" applyFill="1" applyBorder="1" applyAlignment="1">
      <alignment horizontal="center" wrapText="1"/>
    </xf>
    <xf numFmtId="0" fontId="135" fillId="2" borderId="51" xfId="0" applyFont="1" applyFill="1" applyBorder="1" applyAlignment="1">
      <alignment horizontal="center" wrapText="1"/>
    </xf>
    <xf numFmtId="1" fontId="135" fillId="3" borderId="51" xfId="0" applyNumberFormat="1" applyFont="1" applyFill="1" applyBorder="1" applyAlignment="1">
      <alignment horizontal="center"/>
    </xf>
    <xf numFmtId="1" fontId="135" fillId="3" borderId="0" xfId="0" applyNumberFormat="1" applyFont="1" applyFill="1" applyBorder="1" applyAlignment="1">
      <alignment horizontal="center"/>
    </xf>
    <xf numFmtId="9" fontId="115" fillId="2" borderId="51" xfId="19" applyFont="1" applyFill="1" applyBorder="1" applyAlignment="1">
      <alignment horizontal="center" wrapText="1"/>
    </xf>
    <xf numFmtId="9" fontId="115" fillId="2" borderId="50" xfId="19" applyFont="1" applyFill="1" applyBorder="1" applyAlignment="1">
      <alignment horizontal="center" wrapText="1"/>
    </xf>
    <xf numFmtId="0" fontId="135" fillId="3" borderId="5" xfId="0" applyFont="1" applyFill="1" applyBorder="1" applyAlignment="1">
      <alignment horizontal="left"/>
    </xf>
    <xf numFmtId="0" fontId="135" fillId="2" borderId="0" xfId="330" applyFont="1" applyFill="1" applyBorder="1" applyAlignment="1">
      <alignment horizontal="center" wrapText="1"/>
    </xf>
    <xf numFmtId="168" fontId="135" fillId="2" borderId="0" xfId="331" applyNumberFormat="1" applyFont="1" applyFill="1" applyBorder="1"/>
    <xf numFmtId="168" fontId="115" fillId="2" borderId="51" xfId="1" applyNumberFormat="1" applyFont="1" applyFill="1" applyBorder="1" applyAlignment="1">
      <alignment horizontal="center"/>
    </xf>
    <xf numFmtId="168" fontId="115" fillId="2" borderId="50" xfId="1" applyNumberFormat="1" applyFont="1" applyFill="1" applyBorder="1" applyAlignment="1">
      <alignment horizontal="center"/>
    </xf>
    <xf numFmtId="168" fontId="135" fillId="3" borderId="0" xfId="1" applyNumberFormat="1" applyFont="1" applyFill="1" applyBorder="1" applyAlignment="1">
      <alignment horizontal="center"/>
    </xf>
    <xf numFmtId="168" fontId="135" fillId="3" borderId="4" xfId="1" applyNumberFormat="1" applyFont="1" applyFill="1" applyBorder="1" applyAlignment="1">
      <alignment horizontal="center"/>
    </xf>
    <xf numFmtId="168" fontId="115" fillId="2" borderId="4" xfId="1" applyNumberFormat="1" applyFont="1" applyFill="1" applyBorder="1" applyAlignment="1">
      <alignment horizontal="center"/>
    </xf>
    <xf numFmtId="168" fontId="135" fillId="3" borderId="1" xfId="1" applyNumberFormat="1" applyFont="1" applyFill="1" applyBorder="1" applyAlignment="1">
      <alignment horizontal="center"/>
    </xf>
    <xf numFmtId="168" fontId="135" fillId="3" borderId="6" xfId="1" applyNumberFormat="1" applyFont="1" applyFill="1" applyBorder="1" applyAlignment="1">
      <alignment horizontal="center"/>
    </xf>
    <xf numFmtId="2" fontId="115" fillId="50" borderId="5" xfId="1" applyNumberFormat="1" applyFont="1" applyFill="1" applyBorder="1" applyAlignment="1">
      <alignment horizontal="left"/>
    </xf>
    <xf numFmtId="0" fontId="114" fillId="2" borderId="0" xfId="0" applyFont="1" applyFill="1" applyAlignment="1">
      <alignment horizontal="center"/>
    </xf>
    <xf numFmtId="0" fontId="114" fillId="2" borderId="0" xfId="0" applyFont="1" applyFill="1" applyAlignment="1">
      <alignment horizontal="center" vertical="center"/>
    </xf>
    <xf numFmtId="0" fontId="128" fillId="2" borderId="0" xfId="2" applyFont="1" applyFill="1" applyAlignment="1" applyProtection="1">
      <alignment horizontal="center" vertical="center"/>
    </xf>
    <xf numFmtId="0" fontId="114" fillId="2" borderId="0" xfId="0" applyFont="1" applyFill="1" applyBorder="1" applyAlignment="1">
      <alignment horizontal="center" vertical="center"/>
    </xf>
    <xf numFmtId="1" fontId="115" fillId="2" borderId="0" xfId="1" applyNumberFormat="1" applyFont="1" applyFill="1" applyBorder="1" applyAlignment="1">
      <alignment horizontal="center" vertical="center" wrapText="1"/>
    </xf>
    <xf numFmtId="0" fontId="115" fillId="2" borderId="0" xfId="0" applyFont="1" applyFill="1" applyBorder="1" applyAlignment="1">
      <alignment horizontal="center" vertical="center" wrapText="1"/>
    </xf>
    <xf numFmtId="1" fontId="115" fillId="2" borderId="0" xfId="1" applyNumberFormat="1" applyFont="1" applyFill="1" applyBorder="1" applyAlignment="1">
      <alignment horizontal="center" vertical="center"/>
    </xf>
    <xf numFmtId="0" fontId="115" fillId="2" borderId="0" xfId="0" applyFont="1" applyFill="1" applyBorder="1" applyAlignment="1">
      <alignment horizontal="center" vertical="center"/>
    </xf>
    <xf numFmtId="1" fontId="135" fillId="2" borderId="7" xfId="1" applyNumberFormat="1" applyFont="1" applyFill="1" applyBorder="1" applyAlignment="1">
      <alignment horizontal="center" vertical="center" wrapText="1"/>
    </xf>
    <xf numFmtId="1" fontId="135" fillId="2" borderId="7" xfId="0" applyNumberFormat="1" applyFont="1" applyFill="1" applyBorder="1" applyAlignment="1">
      <alignment horizontal="center" vertical="center" wrapText="1"/>
    </xf>
    <xf numFmtId="2" fontId="135" fillId="2" borderId="7" xfId="1" applyNumberFormat="1" applyFont="1" applyFill="1" applyBorder="1" applyAlignment="1">
      <alignment horizontal="center" vertical="center" wrapText="1"/>
    </xf>
    <xf numFmtId="2" fontId="135" fillId="2" borderId="7" xfId="1" applyNumberFormat="1" applyFont="1" applyFill="1" applyBorder="1" applyAlignment="1">
      <alignment horizontal="center" vertical="center"/>
    </xf>
    <xf numFmtId="1" fontId="135" fillId="2" borderId="8" xfId="1" applyNumberFormat="1" applyFont="1" applyFill="1" applyBorder="1" applyAlignment="1">
      <alignment horizontal="center" vertical="center" wrapText="1"/>
    </xf>
    <xf numFmtId="1" fontId="115" fillId="50" borderId="0" xfId="1" applyNumberFormat="1" applyFont="1" applyFill="1" applyBorder="1" applyAlignment="1">
      <alignment horizontal="center" vertical="center"/>
    </xf>
    <xf numFmtId="1" fontId="115" fillId="50" borderId="0" xfId="0" applyNumberFormat="1" applyFont="1" applyFill="1" applyBorder="1" applyAlignment="1">
      <alignment horizontal="center" vertical="center"/>
    </xf>
    <xf numFmtId="1" fontId="115" fillId="50" borderId="4" xfId="1" applyNumberFormat="1" applyFont="1" applyFill="1" applyBorder="1" applyAlignment="1">
      <alignment horizontal="center" vertical="center"/>
    </xf>
    <xf numFmtId="1" fontId="135" fillId="2" borderId="0" xfId="1" applyNumberFormat="1" applyFont="1" applyFill="1" applyBorder="1" applyAlignment="1">
      <alignment horizontal="center" vertical="center"/>
    </xf>
    <xf numFmtId="1" fontId="135" fillId="2" borderId="0" xfId="0" applyNumberFormat="1" applyFont="1" applyFill="1" applyBorder="1" applyAlignment="1">
      <alignment horizontal="center" vertical="center"/>
    </xf>
    <xf numFmtId="1" fontId="135" fillId="2" borderId="4" xfId="1" applyNumberFormat="1" applyFont="1" applyFill="1" applyBorder="1" applyAlignment="1">
      <alignment horizontal="center" vertical="center"/>
    </xf>
    <xf numFmtId="1" fontId="115" fillId="50" borderId="1" xfId="1" applyNumberFormat="1" applyFont="1" applyFill="1" applyBorder="1" applyAlignment="1">
      <alignment horizontal="center" vertical="center"/>
    </xf>
    <xf numFmtId="1" fontId="115" fillId="50" borderId="1" xfId="0" applyNumberFormat="1" applyFont="1" applyFill="1" applyBorder="1" applyAlignment="1">
      <alignment horizontal="center" vertical="center"/>
    </xf>
    <xf numFmtId="1" fontId="115" fillId="50" borderId="6" xfId="1" applyNumberFormat="1" applyFont="1" applyFill="1" applyBorder="1" applyAlignment="1">
      <alignment horizontal="center" vertical="center"/>
    </xf>
    <xf numFmtId="1" fontId="114" fillId="2" borderId="0" xfId="0" applyNumberFormat="1" applyFont="1" applyFill="1" applyAlignment="1">
      <alignment horizontal="center" vertical="center"/>
    </xf>
    <xf numFmtId="2" fontId="135" fillId="2" borderId="2" xfId="1" applyNumberFormat="1" applyFont="1" applyFill="1" applyBorder="1" applyAlignment="1">
      <alignment horizontal="center" vertical="center"/>
    </xf>
    <xf numFmtId="170" fontId="115" fillId="2" borderId="51" xfId="19" applyNumberFormat="1" applyFont="1" applyFill="1" applyBorder="1" applyAlignment="1">
      <alignment horizontal="center"/>
    </xf>
    <xf numFmtId="170" fontId="115" fillId="2" borderId="50" xfId="19" applyNumberFormat="1" applyFont="1" applyFill="1" applyBorder="1" applyAlignment="1">
      <alignment horizontal="center"/>
    </xf>
    <xf numFmtId="2" fontId="135" fillId="2" borderId="8" xfId="1" applyNumberFormat="1" applyFont="1" applyFill="1" applyBorder="1" applyAlignment="1">
      <alignment horizontal="center" wrapText="1"/>
    </xf>
    <xf numFmtId="2" fontId="135" fillId="2" borderId="8" xfId="1" applyNumberFormat="1" applyFont="1" applyFill="1" applyBorder="1" applyAlignment="1">
      <alignment horizontal="center" vertical="center" wrapText="1"/>
    </xf>
    <xf numFmtId="170" fontId="135" fillId="2" borderId="0" xfId="19" applyNumberFormat="1" applyFont="1" applyFill="1" applyBorder="1" applyAlignment="1">
      <alignment horizontal="center" vertical="center"/>
    </xf>
    <xf numFmtId="170" fontId="135" fillId="2" borderId="4" xfId="19" applyNumberFormat="1" applyFont="1" applyFill="1" applyBorder="1" applyAlignment="1">
      <alignment horizontal="center" vertical="center"/>
    </xf>
    <xf numFmtId="170" fontId="115" fillId="50" borderId="1" xfId="19" applyNumberFormat="1" applyFont="1" applyFill="1" applyBorder="1" applyAlignment="1">
      <alignment horizontal="center" vertical="center"/>
    </xf>
    <xf numFmtId="170" fontId="115" fillId="50" borderId="6" xfId="19" applyNumberFormat="1" applyFont="1" applyFill="1" applyBorder="1" applyAlignment="1">
      <alignment horizontal="center" vertical="center"/>
    </xf>
    <xf numFmtId="1" fontId="135" fillId="2" borderId="2" xfId="1" applyNumberFormat="1" applyFont="1" applyFill="1" applyBorder="1" applyAlignment="1">
      <alignment horizontal="center" vertical="center" wrapText="1"/>
    </xf>
    <xf numFmtId="1" fontId="115" fillId="50" borderId="3" xfId="1" applyNumberFormat="1" applyFont="1" applyFill="1" applyBorder="1" applyAlignment="1">
      <alignment horizontal="center" vertical="center"/>
    </xf>
    <xf numFmtId="1" fontId="135" fillId="2" borderId="3" xfId="1" applyNumberFormat="1" applyFont="1" applyFill="1" applyBorder="1" applyAlignment="1">
      <alignment horizontal="center" vertical="center"/>
    </xf>
    <xf numFmtId="1" fontId="115" fillId="50" borderId="5" xfId="1" applyNumberFormat="1" applyFont="1" applyFill="1" applyBorder="1" applyAlignment="1">
      <alignment horizontal="center" vertical="center"/>
    </xf>
    <xf numFmtId="1" fontId="115" fillId="2" borderId="0" xfId="1" applyNumberFormat="1" applyFont="1" applyFill="1" applyBorder="1" applyAlignment="1">
      <alignment horizontal="right"/>
    </xf>
    <xf numFmtId="2" fontId="135" fillId="2" borderId="2" xfId="1" applyNumberFormat="1" applyFont="1" applyFill="1" applyBorder="1" applyAlignment="1">
      <alignment horizontal="left" wrapText="1"/>
    </xf>
    <xf numFmtId="1" fontId="115" fillId="50" borderId="49" xfId="1" applyNumberFormat="1" applyFont="1" applyFill="1" applyBorder="1" applyAlignment="1">
      <alignment horizontal="left"/>
    </xf>
    <xf numFmtId="1" fontId="135" fillId="2" borderId="49" xfId="1" applyNumberFormat="1" applyFont="1" applyFill="1" applyBorder="1" applyAlignment="1">
      <alignment horizontal="left"/>
    </xf>
    <xf numFmtId="168" fontId="135" fillId="2" borderId="51" xfId="0" applyNumberFormat="1" applyFont="1" applyFill="1" applyBorder="1" applyAlignment="1">
      <alignment horizontal="center"/>
    </xf>
    <xf numFmtId="168" fontId="135" fillId="2" borderId="51" xfId="1" applyNumberFormat="1" applyFont="1" applyFill="1" applyBorder="1" applyAlignment="1">
      <alignment horizontal="center"/>
    </xf>
    <xf numFmtId="168" fontId="135" fillId="2" borderId="50" xfId="1" applyNumberFormat="1" applyFont="1" applyFill="1" applyBorder="1" applyAlignment="1">
      <alignment horizontal="center"/>
    </xf>
    <xf numFmtId="168" fontId="115" fillId="50" borderId="0" xfId="1" applyNumberFormat="1" applyFont="1" applyFill="1" applyBorder="1" applyAlignment="1">
      <alignment horizontal="center"/>
    </xf>
    <xf numFmtId="168" fontId="135" fillId="2" borderId="1" xfId="1" applyNumberFormat="1" applyFont="1" applyFill="1" applyBorder="1" applyAlignment="1">
      <alignment horizontal="center"/>
    </xf>
    <xf numFmtId="1" fontId="135" fillId="50" borderId="5" xfId="1" applyNumberFormat="1" applyFont="1" applyFill="1" applyBorder="1" applyAlignment="1">
      <alignment horizontal="left"/>
    </xf>
    <xf numFmtId="168" fontId="135" fillId="50" borderId="1" xfId="0" applyNumberFormat="1" applyFont="1" applyFill="1" applyBorder="1" applyAlignment="1">
      <alignment horizontal="center"/>
    </xf>
    <xf numFmtId="168" fontId="135" fillId="50" borderId="1" xfId="1" applyNumberFormat="1" applyFont="1" applyFill="1" applyBorder="1" applyAlignment="1">
      <alignment horizontal="center"/>
    </xf>
    <xf numFmtId="168" fontId="135" fillId="50" borderId="6" xfId="1" applyNumberFormat="1" applyFont="1" applyFill="1" applyBorder="1" applyAlignment="1">
      <alignment horizontal="center"/>
    </xf>
    <xf numFmtId="168" fontId="135" fillId="3" borderId="0" xfId="1" applyNumberFormat="1" applyFont="1" applyFill="1" applyBorder="1" applyAlignment="1">
      <alignment horizontal="center" vertical="center"/>
    </xf>
    <xf numFmtId="168" fontId="135" fillId="3" borderId="4" xfId="1" applyNumberFormat="1" applyFont="1" applyFill="1" applyBorder="1" applyAlignment="1">
      <alignment horizontal="center" vertical="center"/>
    </xf>
    <xf numFmtId="168" fontId="115" fillId="2" borderId="0" xfId="1" applyNumberFormat="1" applyFont="1" applyFill="1" applyBorder="1" applyAlignment="1">
      <alignment horizontal="center" vertical="center"/>
    </xf>
    <xf numFmtId="168" fontId="115" fillId="2" borderId="4" xfId="1" applyNumberFormat="1" applyFont="1" applyFill="1" applyBorder="1" applyAlignment="1">
      <alignment horizontal="center" vertical="center"/>
    </xf>
    <xf numFmtId="0" fontId="135" fillId="3" borderId="5" xfId="0" applyNumberFormat="1" applyFont="1" applyFill="1" applyBorder="1" applyAlignment="1">
      <alignment horizontal="left"/>
    </xf>
    <xf numFmtId="168" fontId="135" fillId="3" borderId="1" xfId="1" applyNumberFormat="1" applyFont="1" applyFill="1" applyBorder="1" applyAlignment="1">
      <alignment horizontal="center" vertical="center"/>
    </xf>
    <xf numFmtId="168" fontId="135" fillId="3" borderId="6" xfId="1" applyNumberFormat="1" applyFont="1" applyFill="1" applyBorder="1" applyAlignment="1">
      <alignment horizontal="center" vertical="center"/>
    </xf>
    <xf numFmtId="0" fontId="115" fillId="50" borderId="49" xfId="0" quotePrefix="1" applyFont="1" applyFill="1" applyBorder="1" applyAlignment="1">
      <alignment horizontal="left" vertical="center"/>
    </xf>
    <xf numFmtId="0" fontId="115" fillId="50" borderId="3" xfId="0" applyFont="1" applyFill="1" applyBorder="1" applyAlignment="1">
      <alignment horizontal="left"/>
    </xf>
    <xf numFmtId="0" fontId="115" fillId="50" borderId="5" xfId="0" applyFont="1" applyFill="1" applyBorder="1" applyAlignment="1">
      <alignment horizontal="left"/>
    </xf>
    <xf numFmtId="0" fontId="115" fillId="50" borderId="49" xfId="0" quotePrefix="1" applyFont="1" applyFill="1" applyBorder="1" applyAlignment="1">
      <alignment horizontal="right" vertical="center"/>
    </xf>
    <xf numFmtId="0" fontId="135" fillId="50" borderId="3" xfId="0" applyNumberFormat="1" applyFont="1" applyFill="1" applyBorder="1" applyAlignment="1">
      <alignment horizontal="left"/>
    </xf>
    <xf numFmtId="164" fontId="115" fillId="2" borderId="51" xfId="1" applyNumberFormat="1" applyFont="1" applyFill="1" applyBorder="1" applyAlignment="1">
      <alignment horizontal="center"/>
    </xf>
    <xf numFmtId="164" fontId="115" fillId="2" borderId="50" xfId="1" applyNumberFormat="1" applyFont="1" applyFill="1" applyBorder="1" applyAlignment="1">
      <alignment horizontal="center"/>
    </xf>
    <xf numFmtId="9" fontId="115" fillId="50" borderId="4" xfId="19" applyFont="1" applyFill="1" applyBorder="1" applyAlignment="1">
      <alignment horizontal="center"/>
    </xf>
    <xf numFmtId="9" fontId="135" fillId="2" borderId="4" xfId="19" applyFont="1" applyFill="1" applyBorder="1" applyAlignment="1">
      <alignment horizontal="center"/>
    </xf>
    <xf numFmtId="9" fontId="115" fillId="50" borderId="6" xfId="19" applyFont="1" applyFill="1" applyBorder="1" applyAlignment="1">
      <alignment horizontal="center"/>
    </xf>
    <xf numFmtId="0" fontId="115" fillId="2" borderId="49" xfId="0" applyFont="1" applyFill="1" applyBorder="1" applyAlignment="1">
      <alignment horizontal="left" wrapText="1"/>
    </xf>
    <xf numFmtId="2" fontId="141" fillId="2" borderId="0" xfId="0" applyNumberFormat="1" applyFont="1" applyFill="1" applyAlignment="1">
      <alignment horizontal="left"/>
    </xf>
    <xf numFmtId="207" fontId="114" fillId="2" borderId="0" xfId="0" applyNumberFormat="1" applyFont="1" applyFill="1"/>
    <xf numFmtId="0" fontId="115" fillId="50" borderId="3" xfId="0" quotePrefix="1" applyFont="1" applyFill="1" applyBorder="1" applyAlignment="1">
      <alignment horizontal="center" vertical="center"/>
    </xf>
    <xf numFmtId="0" fontId="115" fillId="2" borderId="3" xfId="0" applyFont="1" applyFill="1" applyBorder="1" applyAlignment="1">
      <alignment horizontal="center"/>
    </xf>
    <xf numFmtId="0" fontId="115" fillId="50" borderId="3" xfId="0" applyFont="1" applyFill="1" applyBorder="1" applyAlignment="1">
      <alignment horizontal="center"/>
    </xf>
    <xf numFmtId="0" fontId="115" fillId="2" borderId="5" xfId="0" applyFont="1" applyFill="1" applyBorder="1" applyAlignment="1">
      <alignment horizontal="center"/>
    </xf>
    <xf numFmtId="203" fontId="115" fillId="2" borderId="7" xfId="1" applyNumberFormat="1" applyFont="1" applyFill="1" applyBorder="1" applyAlignment="1">
      <alignment horizontal="center" wrapText="1"/>
    </xf>
    <xf numFmtId="0" fontId="135" fillId="2" borderId="7" xfId="330" applyFont="1" applyFill="1" applyBorder="1" applyAlignment="1">
      <alignment horizontal="center" wrapText="1"/>
    </xf>
    <xf numFmtId="0" fontId="135" fillId="2" borderId="8" xfId="330" applyFont="1" applyFill="1" applyBorder="1" applyAlignment="1">
      <alignment horizontal="center" wrapText="1"/>
    </xf>
    <xf numFmtId="170" fontId="115" fillId="2" borderId="0" xfId="19" applyNumberFormat="1" applyFont="1" applyFill="1"/>
    <xf numFmtId="0" fontId="135" fillId="50" borderId="49" xfId="1" applyNumberFormat="1" applyFont="1" applyFill="1" applyBorder="1" applyAlignment="1">
      <alignment horizontal="center"/>
    </xf>
    <xf numFmtId="0" fontId="135" fillId="50" borderId="3" xfId="1" applyNumberFormat="1" applyFont="1" applyFill="1" applyBorder="1" applyAlignment="1">
      <alignment horizontal="center"/>
    </xf>
    <xf numFmtId="168" fontId="135" fillId="50" borderId="0" xfId="331" applyNumberFormat="1" applyFont="1" applyFill="1" applyBorder="1" applyAlignment="1">
      <alignment horizontal="center"/>
    </xf>
    <xf numFmtId="168" fontId="135" fillId="50" borderId="4" xfId="331" applyNumberFormat="1" applyFont="1" applyFill="1" applyBorder="1" applyAlignment="1">
      <alignment horizontal="center"/>
    </xf>
    <xf numFmtId="168" fontId="135" fillId="2" borderId="0" xfId="331" applyNumberFormat="1" applyFont="1" applyFill="1" applyBorder="1" applyAlignment="1">
      <alignment horizontal="center"/>
    </xf>
    <xf numFmtId="168" fontId="135" fillId="2" borderId="4" xfId="331" applyNumberFormat="1" applyFont="1" applyFill="1" applyBorder="1" applyAlignment="1">
      <alignment horizontal="center"/>
    </xf>
    <xf numFmtId="168" fontId="135" fillId="50" borderId="0" xfId="330" applyNumberFormat="1" applyFont="1" applyFill="1" applyBorder="1" applyAlignment="1">
      <alignment horizontal="center" wrapText="1"/>
    </xf>
    <xf numFmtId="168" fontId="135" fillId="50" borderId="4" xfId="330" applyNumberFormat="1" applyFont="1" applyFill="1" applyBorder="1" applyAlignment="1">
      <alignment horizontal="center" wrapText="1"/>
    </xf>
    <xf numFmtId="168" fontId="135" fillId="50" borderId="1" xfId="330" applyNumberFormat="1" applyFont="1" applyFill="1" applyBorder="1" applyAlignment="1">
      <alignment horizontal="center" wrapText="1"/>
    </xf>
    <xf numFmtId="168" fontId="135" fillId="50" borderId="6" xfId="330" applyNumberFormat="1" applyFont="1" applyFill="1" applyBorder="1" applyAlignment="1">
      <alignment horizontal="center" wrapText="1"/>
    </xf>
    <xf numFmtId="0" fontId="115" fillId="2" borderId="2" xfId="0" applyFont="1" applyFill="1" applyBorder="1" applyAlignment="1">
      <alignment horizontal="center" vertical="center" wrapText="1"/>
    </xf>
    <xf numFmtId="203" fontId="115" fillId="2" borderId="51" xfId="1" applyNumberFormat="1" applyFont="1" applyFill="1" applyBorder="1" applyAlignment="1">
      <alignment horizontal="center"/>
    </xf>
    <xf numFmtId="203" fontId="115" fillId="2" borderId="50" xfId="1" applyNumberFormat="1" applyFont="1" applyFill="1" applyBorder="1" applyAlignment="1">
      <alignment horizontal="center"/>
    </xf>
    <xf numFmtId="1" fontId="115" fillId="2" borderId="7" xfId="1" applyNumberFormat="1" applyFont="1" applyFill="1" applyBorder="1" applyAlignment="1">
      <alignment horizontal="center" wrapText="1"/>
    </xf>
    <xf numFmtId="0" fontId="135" fillId="3" borderId="3" xfId="0" applyFont="1" applyFill="1" applyBorder="1" applyAlignment="1">
      <alignment horizontal="left" wrapText="1"/>
    </xf>
    <xf numFmtId="0" fontId="115" fillId="2" borderId="3" xfId="0" applyFont="1" applyFill="1" applyBorder="1" applyAlignment="1">
      <alignment horizontal="left" wrapText="1"/>
    </xf>
    <xf numFmtId="0" fontId="115" fillId="50" borderId="5" xfId="0" applyFont="1" applyFill="1" applyBorder="1" applyAlignment="1">
      <alignment horizontal="center"/>
    </xf>
    <xf numFmtId="1" fontId="115" fillId="2" borderId="7" xfId="1" applyNumberFormat="1" applyFont="1" applyFill="1" applyBorder="1" applyAlignment="1">
      <alignment horizontal="center" vertical="center" wrapText="1"/>
    </xf>
    <xf numFmtId="0" fontId="115" fillId="2" borderId="0" xfId="0" applyFont="1" applyFill="1" applyAlignment="1">
      <alignment horizontal="right" wrapText="1"/>
    </xf>
    <xf numFmtId="0" fontId="135" fillId="50" borderId="3" xfId="0" applyFont="1" applyFill="1" applyBorder="1" applyAlignment="1">
      <alignment horizontal="left"/>
    </xf>
    <xf numFmtId="168" fontId="135" fillId="50" borderId="0" xfId="0" applyNumberFormat="1" applyFont="1" applyFill="1" applyBorder="1" applyAlignment="1">
      <alignment horizontal="center"/>
    </xf>
    <xf numFmtId="168" fontId="135" fillId="50" borderId="4" xfId="0" applyNumberFormat="1" applyFont="1" applyFill="1" applyBorder="1" applyAlignment="1">
      <alignment horizontal="center"/>
    </xf>
    <xf numFmtId="0" fontId="135" fillId="2" borderId="3" xfId="0" applyFont="1" applyFill="1" applyBorder="1" applyAlignment="1">
      <alignment horizontal="left"/>
    </xf>
    <xf numFmtId="0" fontId="135" fillId="50" borderId="5" xfId="0" applyFont="1" applyFill="1" applyBorder="1" applyAlignment="1">
      <alignment horizontal="left"/>
    </xf>
    <xf numFmtId="168" fontId="135" fillId="50" borderId="6" xfId="0" applyNumberFormat="1" applyFont="1" applyFill="1" applyBorder="1" applyAlignment="1">
      <alignment horizontal="center"/>
    </xf>
    <xf numFmtId="0" fontId="135" fillId="50" borderId="3" xfId="0" applyFont="1" applyFill="1" applyBorder="1" applyAlignment="1">
      <alignment horizontal="center"/>
    </xf>
    <xf numFmtId="0" fontId="135" fillId="2" borderId="3" xfId="0" applyFont="1" applyFill="1" applyBorder="1" applyAlignment="1">
      <alignment horizontal="center"/>
    </xf>
    <xf numFmtId="0" fontId="135" fillId="50" borderId="5" xfId="0" applyFont="1" applyFill="1" applyBorder="1" applyAlignment="1">
      <alignment horizontal="center"/>
    </xf>
    <xf numFmtId="1" fontId="135" fillId="50" borderId="0" xfId="0" applyNumberFormat="1" applyFont="1" applyFill="1" applyBorder="1" applyAlignment="1">
      <alignment horizontal="center"/>
    </xf>
    <xf numFmtId="1" fontId="135" fillId="50" borderId="1" xfId="0" applyNumberFormat="1" applyFont="1" applyFill="1" applyBorder="1" applyAlignment="1">
      <alignment horizontal="center"/>
    </xf>
    <xf numFmtId="0" fontId="135" fillId="2" borderId="2" xfId="0" applyFont="1" applyFill="1" applyBorder="1" applyAlignment="1">
      <alignment horizontal="center" wrapText="1"/>
    </xf>
    <xf numFmtId="168" fontId="135" fillId="2" borderId="7" xfId="1" applyNumberFormat="1" applyFont="1" applyFill="1" applyBorder="1" applyAlignment="1">
      <alignment horizontal="center" wrapText="1"/>
    </xf>
    <xf numFmtId="1" fontId="135" fillId="50" borderId="51" xfId="0" applyNumberFormat="1" applyFont="1" applyFill="1" applyBorder="1" applyAlignment="1">
      <alignment horizontal="center"/>
    </xf>
    <xf numFmtId="0" fontId="135" fillId="50" borderId="49" xfId="0" applyFont="1" applyFill="1" applyBorder="1" applyAlignment="1">
      <alignment horizontal="center"/>
    </xf>
    <xf numFmtId="2" fontId="135" fillId="50" borderId="50" xfId="0" applyNumberFormat="1" applyFont="1" applyFill="1" applyBorder="1" applyAlignment="1">
      <alignment horizontal="center"/>
    </xf>
    <xf numFmtId="2" fontId="135" fillId="50" borderId="4" xfId="0" applyNumberFormat="1" applyFont="1" applyFill="1" applyBorder="1" applyAlignment="1">
      <alignment horizontal="center"/>
    </xf>
    <xf numFmtId="2" fontId="135" fillId="50" borderId="6" xfId="0" applyNumberFormat="1" applyFont="1" applyFill="1" applyBorder="1" applyAlignment="1">
      <alignment horizontal="center"/>
    </xf>
    <xf numFmtId="9" fontId="115" fillId="50" borderId="0" xfId="19" applyFont="1" applyFill="1" applyBorder="1" applyAlignment="1">
      <alignment horizontal="center"/>
    </xf>
    <xf numFmtId="168" fontId="115" fillId="50" borderId="0" xfId="19" applyNumberFormat="1" applyFont="1" applyFill="1" applyBorder="1" applyAlignment="1">
      <alignment horizontal="center" wrapText="1"/>
    </xf>
    <xf numFmtId="168" fontId="115" fillId="50" borderId="4" xfId="19" applyNumberFormat="1" applyFont="1" applyFill="1" applyBorder="1" applyAlignment="1">
      <alignment horizontal="center"/>
    </xf>
    <xf numFmtId="168" fontId="115" fillId="2" borderId="0" xfId="19" applyNumberFormat="1" applyFont="1" applyFill="1" applyBorder="1" applyAlignment="1">
      <alignment horizontal="center" wrapText="1"/>
    </xf>
    <xf numFmtId="168" fontId="115" fillId="2" borderId="4" xfId="19" applyNumberFormat="1" applyFont="1" applyFill="1" applyBorder="1" applyAlignment="1">
      <alignment horizontal="center" wrapText="1"/>
    </xf>
    <xf numFmtId="9" fontId="115" fillId="50" borderId="1" xfId="19" applyFont="1" applyFill="1" applyBorder="1" applyAlignment="1">
      <alignment horizontal="center"/>
    </xf>
    <xf numFmtId="168" fontId="115" fillId="50" borderId="1" xfId="19" applyNumberFormat="1" applyFont="1" applyFill="1" applyBorder="1" applyAlignment="1">
      <alignment horizontal="center" wrapText="1"/>
    </xf>
    <xf numFmtId="168" fontId="115" fillId="50" borderId="6" xfId="19" applyNumberFormat="1" applyFont="1" applyFill="1" applyBorder="1" applyAlignment="1">
      <alignment horizontal="center"/>
    </xf>
    <xf numFmtId="0" fontId="115" fillId="50" borderId="1" xfId="19" applyNumberFormat="1" applyFont="1" applyFill="1" applyBorder="1" applyAlignment="1">
      <alignment horizontal="center"/>
    </xf>
    <xf numFmtId="0" fontId="135" fillId="2" borderId="2" xfId="0" applyFont="1" applyFill="1" applyBorder="1" applyAlignment="1">
      <alignment horizontal="left" vertical="center" wrapText="1"/>
    </xf>
    <xf numFmtId="9" fontId="135" fillId="2" borderId="7" xfId="19" applyFont="1" applyFill="1" applyBorder="1" applyAlignment="1">
      <alignment horizontal="center" vertical="center" wrapText="1"/>
    </xf>
    <xf numFmtId="9" fontId="135" fillId="2" borderId="8" xfId="19" applyFont="1" applyFill="1" applyBorder="1" applyAlignment="1">
      <alignment horizontal="center" vertical="center" wrapText="1"/>
    </xf>
    <xf numFmtId="168" fontId="135" fillId="3" borderId="50" xfId="1" applyNumberFormat="1" applyFont="1" applyFill="1" applyBorder="1" applyAlignment="1">
      <alignment horizontal="center"/>
    </xf>
    <xf numFmtId="1" fontId="115" fillId="73" borderId="0" xfId="0" applyNumberFormat="1" applyFont="1" applyFill="1" applyBorder="1" applyAlignment="1">
      <alignment horizontal="center"/>
    </xf>
    <xf numFmtId="2" fontId="115" fillId="73" borderId="4" xfId="0" applyNumberFormat="1" applyFont="1" applyFill="1" applyBorder="1" applyAlignment="1">
      <alignment horizontal="center"/>
    </xf>
    <xf numFmtId="1" fontId="115" fillId="73" borderId="1" xfId="0" applyNumberFormat="1" applyFont="1" applyFill="1" applyBorder="1" applyAlignment="1">
      <alignment horizontal="center"/>
    </xf>
    <xf numFmtId="2" fontId="115" fillId="73" borderId="6" xfId="0" applyNumberFormat="1" applyFont="1" applyFill="1" applyBorder="1" applyAlignment="1">
      <alignment horizontal="center"/>
    </xf>
    <xf numFmtId="0" fontId="115" fillId="50" borderId="49" xfId="0" applyFont="1" applyFill="1" applyBorder="1" applyAlignment="1">
      <alignment horizontal="left"/>
    </xf>
    <xf numFmtId="0" fontId="115" fillId="50" borderId="49" xfId="0" applyFont="1" applyFill="1" applyBorder="1" applyAlignment="1">
      <alignment horizontal="center"/>
    </xf>
    <xf numFmtId="168" fontId="135" fillId="3" borderId="51" xfId="19" applyNumberFormat="1" applyFont="1" applyFill="1" applyBorder="1" applyAlignment="1">
      <alignment horizontal="center"/>
    </xf>
    <xf numFmtId="168" fontId="135" fillId="3" borderId="50" xfId="19" applyNumberFormat="1" applyFont="1" applyFill="1" applyBorder="1" applyAlignment="1">
      <alignment horizontal="center"/>
    </xf>
    <xf numFmtId="2" fontId="135" fillId="3" borderId="0" xfId="19" applyNumberFormat="1" applyFont="1" applyFill="1" applyBorder="1" applyAlignment="1">
      <alignment horizontal="center"/>
    </xf>
    <xf numFmtId="2" fontId="135" fillId="3" borderId="4" xfId="19" applyNumberFormat="1" applyFont="1" applyFill="1" applyBorder="1" applyAlignment="1">
      <alignment horizontal="center"/>
    </xf>
    <xf numFmtId="2" fontId="115" fillId="2" borderId="0" xfId="19" applyNumberFormat="1" applyFont="1" applyFill="1" applyBorder="1" applyAlignment="1">
      <alignment horizontal="center"/>
    </xf>
    <xf numFmtId="2" fontId="115" fillId="2" borderId="4" xfId="19" applyNumberFormat="1" applyFont="1" applyFill="1" applyBorder="1" applyAlignment="1">
      <alignment horizontal="center"/>
    </xf>
    <xf numFmtId="2" fontId="115" fillId="2" borderId="1" xfId="19" applyNumberFormat="1" applyFont="1" applyFill="1" applyBorder="1" applyAlignment="1">
      <alignment horizontal="center"/>
    </xf>
    <xf numFmtId="2" fontId="115" fillId="2" borderId="6" xfId="19" applyNumberFormat="1" applyFont="1" applyFill="1" applyBorder="1" applyAlignment="1">
      <alignment horizontal="center"/>
    </xf>
    <xf numFmtId="0" fontId="115" fillId="2" borderId="3" xfId="0" applyFont="1" applyFill="1" applyBorder="1" applyAlignment="1">
      <alignment horizontal="center" vertical="center"/>
    </xf>
    <xf numFmtId="0" fontId="115" fillId="2" borderId="5" xfId="0" applyFont="1" applyFill="1" applyBorder="1" applyAlignment="1">
      <alignment horizontal="center" vertical="center"/>
    </xf>
    <xf numFmtId="2" fontId="135" fillId="2" borderId="0" xfId="19" applyNumberFormat="1" applyFont="1" applyFill="1" applyBorder="1" applyAlignment="1">
      <alignment horizontal="center"/>
    </xf>
    <xf numFmtId="2" fontId="135" fillId="2" borderId="4" xfId="19" applyNumberFormat="1" applyFont="1" applyFill="1" applyBorder="1" applyAlignment="1">
      <alignment horizontal="center"/>
    </xf>
    <xf numFmtId="1" fontId="115" fillId="2" borderId="51" xfId="0" applyNumberFormat="1" applyFont="1" applyFill="1" applyBorder="1" applyAlignment="1">
      <alignment horizontal="center" vertical="center" wrapText="1"/>
    </xf>
    <xf numFmtId="1" fontId="115" fillId="2" borderId="50" xfId="0" applyNumberFormat="1" applyFont="1" applyFill="1" applyBorder="1" applyAlignment="1">
      <alignment horizontal="center" vertical="center" wrapText="1"/>
    </xf>
    <xf numFmtId="14" fontId="135" fillId="3" borderId="49" xfId="0" applyNumberFormat="1" applyFont="1" applyFill="1" applyBorder="1" applyAlignment="1">
      <alignment horizontal="center"/>
    </xf>
    <xf numFmtId="14" fontId="115" fillId="2" borderId="3" xfId="0" applyNumberFormat="1" applyFont="1" applyFill="1" applyBorder="1" applyAlignment="1">
      <alignment horizontal="center"/>
    </xf>
    <xf numFmtId="14" fontId="135" fillId="3" borderId="3" xfId="0" applyNumberFormat="1" applyFont="1" applyFill="1" applyBorder="1" applyAlignment="1">
      <alignment horizontal="center"/>
    </xf>
    <xf numFmtId="14" fontId="115" fillId="2" borderId="5" xfId="0" applyNumberFormat="1" applyFont="1" applyFill="1" applyBorder="1" applyAlignment="1">
      <alignment horizontal="center"/>
    </xf>
    <xf numFmtId="0" fontId="115" fillId="2" borderId="49" xfId="0" applyFont="1" applyFill="1" applyBorder="1" applyAlignment="1">
      <alignment horizontal="center" vertical="center"/>
    </xf>
    <xf numFmtId="0" fontId="115" fillId="2" borderId="49" xfId="0" applyFont="1" applyFill="1" applyBorder="1" applyAlignment="1">
      <alignment horizontal="center" vertical="center" wrapText="1"/>
    </xf>
    <xf numFmtId="1" fontId="115" fillId="2" borderId="51" xfId="1" applyNumberFormat="1" applyFont="1" applyFill="1" applyBorder="1" applyAlignment="1">
      <alignment horizontal="center"/>
    </xf>
    <xf numFmtId="1" fontId="115" fillId="2" borderId="51" xfId="1" applyNumberFormat="1" applyFont="1" applyFill="1" applyBorder="1" applyAlignment="1">
      <alignment horizontal="center" wrapText="1"/>
    </xf>
    <xf numFmtId="0" fontId="114" fillId="2" borderId="0" xfId="0" applyFont="1" applyFill="1" applyAlignment="1">
      <alignment vertical="center"/>
    </xf>
    <xf numFmtId="175" fontId="114" fillId="2" borderId="0" xfId="0" applyNumberFormat="1" applyFont="1" applyFill="1"/>
    <xf numFmtId="20" fontId="115" fillId="2" borderId="49" xfId="1" applyNumberFormat="1" applyFont="1" applyFill="1" applyBorder="1" applyAlignment="1">
      <alignment horizontal="center"/>
    </xf>
    <xf numFmtId="206" fontId="115" fillId="2" borderId="51" xfId="1" applyNumberFormat="1" applyFont="1" applyFill="1" applyBorder="1" applyAlignment="1">
      <alignment horizontal="center"/>
    </xf>
    <xf numFmtId="206" fontId="115" fillId="2" borderId="50" xfId="1" applyNumberFormat="1" applyFont="1" applyFill="1" applyBorder="1" applyAlignment="1">
      <alignment horizontal="center"/>
    </xf>
    <xf numFmtId="20" fontId="135" fillId="3" borderId="3" xfId="1" applyNumberFormat="1" applyFont="1" applyFill="1" applyBorder="1" applyAlignment="1">
      <alignment horizontal="center"/>
    </xf>
    <xf numFmtId="206" fontId="135" fillId="3" borderId="0" xfId="1" applyNumberFormat="1" applyFont="1" applyFill="1" applyBorder="1" applyAlignment="1">
      <alignment horizontal="center"/>
    </xf>
    <xf numFmtId="206" fontId="135" fillId="3" borderId="4" xfId="1" applyNumberFormat="1" applyFont="1" applyFill="1" applyBorder="1" applyAlignment="1">
      <alignment horizontal="center"/>
    </xf>
    <xf numFmtId="20" fontId="115" fillId="2" borderId="3" xfId="1" applyNumberFormat="1" applyFont="1" applyFill="1" applyBorder="1" applyAlignment="1">
      <alignment horizontal="center"/>
    </xf>
    <xf numFmtId="206" fontId="115" fillId="2" borderId="0" xfId="1" applyNumberFormat="1" applyFont="1" applyFill="1" applyBorder="1" applyAlignment="1">
      <alignment horizontal="center"/>
    </xf>
    <xf numFmtId="206" fontId="115" fillId="2" borderId="4" xfId="1" applyNumberFormat="1" applyFont="1" applyFill="1" applyBorder="1" applyAlignment="1">
      <alignment horizontal="center"/>
    </xf>
    <xf numFmtId="20" fontId="135" fillId="3" borderId="5" xfId="1" applyNumberFormat="1" applyFont="1" applyFill="1" applyBorder="1" applyAlignment="1">
      <alignment horizontal="center"/>
    </xf>
    <xf numFmtId="206" fontId="135" fillId="3" borderId="1" xfId="1" applyNumberFormat="1" applyFont="1" applyFill="1" applyBorder="1" applyAlignment="1">
      <alignment horizontal="center"/>
    </xf>
    <xf numFmtId="206" fontId="135" fillId="3" borderId="6" xfId="1" applyNumberFormat="1" applyFont="1" applyFill="1" applyBorder="1" applyAlignment="1">
      <alignment horizontal="center"/>
    </xf>
    <xf numFmtId="175" fontId="115" fillId="2" borderId="51" xfId="1" applyNumberFormat="1" applyFont="1" applyFill="1" applyBorder="1" applyAlignment="1">
      <alignment horizontal="center"/>
    </xf>
    <xf numFmtId="175" fontId="115" fillId="2" borderId="50" xfId="1" applyNumberFormat="1" applyFont="1" applyFill="1" applyBorder="1" applyAlignment="1">
      <alignment horizontal="center"/>
    </xf>
    <xf numFmtId="175" fontId="135" fillId="3" borderId="0" xfId="1" applyNumberFormat="1" applyFont="1" applyFill="1" applyBorder="1" applyAlignment="1">
      <alignment horizontal="center"/>
    </xf>
    <xf numFmtId="175" fontId="135" fillId="3" borderId="4" xfId="1" applyNumberFormat="1" applyFont="1" applyFill="1" applyBorder="1" applyAlignment="1">
      <alignment horizontal="center"/>
    </xf>
    <xf numFmtId="175" fontId="115" fillId="2" borderId="0" xfId="1" applyNumberFormat="1" applyFont="1" applyFill="1" applyBorder="1" applyAlignment="1">
      <alignment horizontal="center"/>
    </xf>
    <xf numFmtId="175" fontId="115" fillId="2" borderId="4" xfId="1" applyNumberFormat="1" applyFont="1" applyFill="1" applyBorder="1" applyAlignment="1">
      <alignment horizontal="center"/>
    </xf>
    <xf numFmtId="20" fontId="115" fillId="2" borderId="5" xfId="1" applyNumberFormat="1" applyFont="1" applyFill="1" applyBorder="1" applyAlignment="1">
      <alignment horizontal="center"/>
    </xf>
    <xf numFmtId="175" fontId="115" fillId="2" borderId="1" xfId="1" applyNumberFormat="1" applyFont="1" applyFill="1" applyBorder="1" applyAlignment="1">
      <alignment horizontal="center"/>
    </xf>
    <xf numFmtId="175" fontId="115" fillId="2" borderId="6" xfId="1" applyNumberFormat="1" applyFont="1" applyFill="1" applyBorder="1" applyAlignment="1">
      <alignment horizontal="center"/>
    </xf>
    <xf numFmtId="20" fontId="115" fillId="2" borderId="49" xfId="1" applyNumberFormat="1" applyFont="1" applyFill="1" applyBorder="1" applyAlignment="1">
      <alignment horizontal="left"/>
    </xf>
    <xf numFmtId="20" fontId="135" fillId="3" borderId="3" xfId="1" applyNumberFormat="1" applyFont="1" applyFill="1" applyBorder="1" applyAlignment="1">
      <alignment horizontal="left"/>
    </xf>
    <xf numFmtId="20" fontId="115" fillId="2" borderId="3" xfId="1" applyNumberFormat="1" applyFont="1" applyFill="1" applyBorder="1" applyAlignment="1">
      <alignment horizontal="left"/>
    </xf>
    <xf numFmtId="20" fontId="115" fillId="2" borderId="5" xfId="1" applyNumberFormat="1" applyFont="1" applyFill="1" applyBorder="1" applyAlignment="1">
      <alignment horizontal="left"/>
    </xf>
    <xf numFmtId="210" fontId="115" fillId="2" borderId="51" xfId="0" applyNumberFormat="1" applyFont="1" applyFill="1" applyBorder="1" applyAlignment="1">
      <alignment horizontal="center" wrapText="1"/>
    </xf>
    <xf numFmtId="210" fontId="115" fillId="2" borderId="50" xfId="0" applyNumberFormat="1" applyFont="1" applyFill="1" applyBorder="1" applyAlignment="1">
      <alignment horizontal="center" wrapText="1"/>
    </xf>
    <xf numFmtId="210" fontId="115" fillId="2" borderId="51" xfId="1" applyNumberFormat="1" applyFont="1" applyFill="1" applyBorder="1" applyAlignment="1">
      <alignment horizontal="center"/>
    </xf>
    <xf numFmtId="210" fontId="115" fillId="2" borderId="50" xfId="1" applyNumberFormat="1" applyFont="1" applyFill="1" applyBorder="1" applyAlignment="1">
      <alignment horizontal="center"/>
    </xf>
    <xf numFmtId="210" fontId="135" fillId="3" borderId="0" xfId="1" applyNumberFormat="1" applyFont="1" applyFill="1" applyBorder="1" applyAlignment="1">
      <alignment horizontal="center"/>
    </xf>
    <xf numFmtId="210" fontId="135" fillId="3" borderId="4" xfId="1" applyNumberFormat="1" applyFont="1" applyFill="1" applyBorder="1" applyAlignment="1">
      <alignment horizontal="center"/>
    </xf>
    <xf numFmtId="210" fontId="115" fillId="2" borderId="0" xfId="1" applyNumberFormat="1" applyFont="1" applyFill="1" applyBorder="1" applyAlignment="1">
      <alignment horizontal="center"/>
    </xf>
    <xf numFmtId="210" fontId="115" fillId="2" borderId="4" xfId="1" applyNumberFormat="1" applyFont="1" applyFill="1" applyBorder="1" applyAlignment="1">
      <alignment horizontal="center"/>
    </xf>
    <xf numFmtId="210" fontId="115" fillId="2" borderId="1" xfId="1" applyNumberFormat="1" applyFont="1" applyFill="1" applyBorder="1" applyAlignment="1">
      <alignment horizontal="center"/>
    </xf>
    <xf numFmtId="210" fontId="115" fillId="2" borderId="6" xfId="1" applyNumberFormat="1" applyFont="1" applyFill="1" applyBorder="1" applyAlignment="1">
      <alignment horizontal="center"/>
    </xf>
    <xf numFmtId="1" fontId="135" fillId="3" borderId="3" xfId="19" applyNumberFormat="1" applyFont="1" applyFill="1" applyBorder="1" applyAlignment="1">
      <alignment horizontal="center"/>
    </xf>
    <xf numFmtId="167" fontId="135" fillId="3" borderId="0" xfId="19" applyNumberFormat="1" applyFont="1" applyFill="1" applyBorder="1" applyAlignment="1">
      <alignment horizontal="center"/>
    </xf>
    <xf numFmtId="167" fontId="135" fillId="3" borderId="4" xfId="19" applyNumberFormat="1" applyFont="1" applyFill="1" applyBorder="1" applyAlignment="1">
      <alignment horizontal="center"/>
    </xf>
    <xf numFmtId="170" fontId="114" fillId="2" borderId="0" xfId="0" applyNumberFormat="1" applyFont="1" applyFill="1"/>
    <xf numFmtId="1" fontId="115" fillId="2" borderId="3" xfId="19" applyNumberFormat="1" applyFont="1" applyFill="1" applyBorder="1" applyAlignment="1">
      <alignment horizontal="center"/>
    </xf>
    <xf numFmtId="167" fontId="115" fillId="2" borderId="0" xfId="19" applyNumberFormat="1" applyFont="1" applyFill="1" applyBorder="1" applyAlignment="1">
      <alignment horizontal="center"/>
    </xf>
    <xf numFmtId="167" fontId="115" fillId="2" borderId="4" xfId="19" applyNumberFormat="1" applyFont="1" applyFill="1" applyBorder="1" applyAlignment="1">
      <alignment horizontal="center"/>
    </xf>
    <xf numFmtId="1" fontId="115" fillId="50" borderId="3" xfId="19" applyNumberFormat="1" applyFont="1" applyFill="1" applyBorder="1" applyAlignment="1">
      <alignment horizontal="center"/>
    </xf>
    <xf numFmtId="167" fontId="115" fillId="50" borderId="0" xfId="19" applyNumberFormat="1" applyFont="1" applyFill="1" applyBorder="1" applyAlignment="1">
      <alignment horizontal="center"/>
    </xf>
    <xf numFmtId="167" fontId="115" fillId="50" borderId="4" xfId="19" applyNumberFormat="1" applyFont="1" applyFill="1" applyBorder="1" applyAlignment="1">
      <alignment horizontal="center"/>
    </xf>
    <xf numFmtId="1" fontId="135" fillId="2" borderId="3" xfId="19" applyNumberFormat="1" applyFont="1" applyFill="1" applyBorder="1" applyAlignment="1">
      <alignment horizontal="center"/>
    </xf>
    <xf numFmtId="167" fontId="135" fillId="2" borderId="0" xfId="19" applyNumberFormat="1" applyFont="1" applyFill="1" applyBorder="1" applyAlignment="1">
      <alignment horizontal="center"/>
    </xf>
    <xf numFmtId="167" fontId="135" fillId="2" borderId="4" xfId="19" applyNumberFormat="1" applyFont="1" applyFill="1" applyBorder="1" applyAlignment="1">
      <alignment horizontal="center"/>
    </xf>
    <xf numFmtId="1" fontId="135" fillId="3" borderId="5" xfId="19" applyNumberFormat="1" applyFont="1" applyFill="1" applyBorder="1" applyAlignment="1">
      <alignment horizontal="center"/>
    </xf>
    <xf numFmtId="167" fontId="135" fillId="3" borderId="1" xfId="19" applyNumberFormat="1" applyFont="1" applyFill="1" applyBorder="1" applyAlignment="1">
      <alignment horizontal="center"/>
    </xf>
    <xf numFmtId="167" fontId="135" fillId="3" borderId="6" xfId="19" applyNumberFormat="1" applyFont="1" applyFill="1" applyBorder="1" applyAlignment="1">
      <alignment horizontal="center"/>
    </xf>
    <xf numFmtId="1" fontId="115" fillId="2" borderId="7" xfId="1" applyNumberFormat="1" applyFont="1" applyFill="1" applyBorder="1" applyAlignment="1">
      <alignment horizontal="center"/>
    </xf>
    <xf numFmtId="1" fontId="115" fillId="2" borderId="8" xfId="1" applyNumberFormat="1" applyFont="1" applyFill="1" applyBorder="1" applyAlignment="1">
      <alignment horizontal="center"/>
    </xf>
    <xf numFmtId="0" fontId="152" fillId="2" borderId="0" xfId="0" applyFont="1" applyFill="1"/>
    <xf numFmtId="168" fontId="135" fillId="2" borderId="1" xfId="331" applyNumberFormat="1" applyFont="1" applyFill="1" applyBorder="1" applyAlignment="1">
      <alignment horizontal="center"/>
    </xf>
    <xf numFmtId="168" fontId="135" fillId="2" borderId="6" xfId="331" applyNumberFormat="1" applyFont="1" applyFill="1" applyBorder="1" applyAlignment="1">
      <alignment horizontal="center"/>
    </xf>
    <xf numFmtId="209" fontId="115" fillId="2" borderId="51" xfId="1" applyNumberFormat="1" applyFont="1" applyFill="1" applyBorder="1" applyAlignment="1">
      <alignment horizontal="center"/>
    </xf>
    <xf numFmtId="209" fontId="115" fillId="2" borderId="50" xfId="1" applyNumberFormat="1" applyFont="1" applyFill="1" applyBorder="1" applyAlignment="1">
      <alignment horizontal="center"/>
    </xf>
    <xf numFmtId="209" fontId="115" fillId="2" borderId="1" xfId="1" applyNumberFormat="1" applyFont="1" applyFill="1" applyBorder="1" applyAlignment="1">
      <alignment horizontal="center"/>
    </xf>
    <xf numFmtId="209" fontId="115" fillId="2" borderId="6" xfId="1" applyNumberFormat="1" applyFont="1" applyFill="1" applyBorder="1" applyAlignment="1">
      <alignment horizontal="center"/>
    </xf>
    <xf numFmtId="1" fontId="115" fillId="2" borderId="8" xfId="1" applyNumberFormat="1" applyFont="1" applyFill="1" applyBorder="1" applyAlignment="1">
      <alignment horizontal="center" vertical="center" wrapText="1"/>
    </xf>
    <xf numFmtId="168" fontId="135" fillId="3" borderId="0" xfId="0" applyNumberFormat="1" applyFont="1" applyFill="1" applyBorder="1" applyAlignment="1">
      <alignment horizontal="center" vertical="center"/>
    </xf>
    <xf numFmtId="168" fontId="115" fillId="2" borderId="0" xfId="0" applyNumberFormat="1" applyFont="1" applyFill="1" applyBorder="1" applyAlignment="1">
      <alignment horizontal="center" vertical="center"/>
    </xf>
    <xf numFmtId="168" fontId="115" fillId="50" borderId="0" xfId="1" applyNumberFormat="1" applyFont="1" applyFill="1" applyBorder="1" applyAlignment="1">
      <alignment horizontal="center" vertical="center"/>
    </xf>
    <xf numFmtId="168" fontId="115" fillId="50" borderId="0" xfId="1" applyNumberFormat="1" applyFont="1" applyFill="1" applyBorder="1" applyAlignment="1">
      <alignment horizontal="center" vertical="center" wrapText="1"/>
    </xf>
    <xf numFmtId="168" fontId="115" fillId="50" borderId="0" xfId="0" applyNumberFormat="1" applyFont="1" applyFill="1" applyBorder="1" applyAlignment="1">
      <alignment horizontal="center" vertical="center" wrapText="1"/>
    </xf>
    <xf numFmtId="168" fontId="115" fillId="50" borderId="4" xfId="1" applyNumberFormat="1" applyFont="1" applyFill="1" applyBorder="1" applyAlignment="1">
      <alignment horizontal="center" vertical="center" wrapText="1"/>
    </xf>
    <xf numFmtId="168" fontId="135" fillId="2" borderId="0" xfId="1" applyNumberFormat="1" applyFont="1" applyFill="1" applyBorder="1" applyAlignment="1">
      <alignment horizontal="center" vertical="center"/>
    </xf>
    <xf numFmtId="168" fontId="135" fillId="2" borderId="0" xfId="0" applyNumberFormat="1" applyFont="1" applyFill="1" applyBorder="1" applyAlignment="1">
      <alignment horizontal="center" vertical="center"/>
    </xf>
    <xf numFmtId="168" fontId="135" fillId="2" borderId="4" xfId="1" applyNumberFormat="1" applyFont="1" applyFill="1" applyBorder="1" applyAlignment="1">
      <alignment horizontal="center" vertical="center"/>
    </xf>
    <xf numFmtId="168" fontId="135" fillId="3" borderId="1" xfId="0" applyNumberFormat="1" applyFont="1" applyFill="1" applyBorder="1" applyAlignment="1">
      <alignment horizontal="center" vertical="center"/>
    </xf>
    <xf numFmtId="174" fontId="135" fillId="2" borderId="2" xfId="332" applyFont="1" applyFill="1" applyBorder="1" applyAlignment="1">
      <alignment horizontal="left" wrapText="1"/>
    </xf>
    <xf numFmtId="174" fontId="135" fillId="2" borderId="7" xfId="332" applyFont="1" applyFill="1" applyBorder="1" applyAlignment="1">
      <alignment horizontal="center" wrapText="1"/>
    </xf>
    <xf numFmtId="174" fontId="135" fillId="2" borderId="8" xfId="332" applyFont="1" applyFill="1" applyBorder="1" applyAlignment="1">
      <alignment horizontal="center" wrapText="1"/>
    </xf>
    <xf numFmtId="174" fontId="135" fillId="2" borderId="2" xfId="332" applyFont="1" applyFill="1" applyBorder="1" applyAlignment="1">
      <alignment horizontal="center" wrapText="1"/>
    </xf>
    <xf numFmtId="3" fontId="135" fillId="50" borderId="3" xfId="332" applyNumberFormat="1" applyFont="1" applyFill="1" applyBorder="1" applyAlignment="1" applyProtection="1">
      <alignment horizontal="center"/>
    </xf>
    <xf numFmtId="3" fontId="135" fillId="2" borderId="3" xfId="332" applyNumberFormat="1" applyFont="1" applyFill="1" applyBorder="1" applyAlignment="1" applyProtection="1">
      <alignment horizontal="center"/>
    </xf>
    <xf numFmtId="1" fontId="115" fillId="2" borderId="8" xfId="1" applyNumberFormat="1" applyFont="1" applyFill="1" applyBorder="1" applyAlignment="1">
      <alignment horizontal="center" wrapText="1"/>
    </xf>
    <xf numFmtId="9" fontId="115" fillId="50" borderId="3" xfId="19" applyFont="1" applyFill="1" applyBorder="1" applyAlignment="1">
      <alignment horizontal="center"/>
    </xf>
    <xf numFmtId="9" fontId="115" fillId="50" borderId="4" xfId="19" applyFont="1" applyFill="1" applyBorder="1" applyAlignment="1">
      <alignment horizontal="center" wrapText="1"/>
    </xf>
    <xf numFmtId="9" fontId="135" fillId="2" borderId="3" xfId="19" applyFont="1" applyFill="1" applyBorder="1" applyAlignment="1">
      <alignment horizontal="center" wrapText="1"/>
    </xf>
    <xf numFmtId="9" fontId="115" fillId="50" borderId="5" xfId="19" applyFont="1" applyFill="1" applyBorder="1" applyAlignment="1">
      <alignment horizontal="center"/>
    </xf>
    <xf numFmtId="170" fontId="115" fillId="50" borderId="0" xfId="19" applyNumberFormat="1" applyFont="1" applyFill="1" applyBorder="1" applyAlignment="1">
      <alignment horizontal="center" wrapText="1"/>
    </xf>
    <xf numFmtId="170" fontId="115" fillId="50" borderId="4" xfId="19" applyNumberFormat="1" applyFont="1" applyFill="1" applyBorder="1" applyAlignment="1">
      <alignment horizontal="center" wrapText="1"/>
    </xf>
    <xf numFmtId="170" fontId="135" fillId="2" borderId="0" xfId="19" applyNumberFormat="1" applyFont="1" applyFill="1" applyBorder="1" applyAlignment="1">
      <alignment horizontal="center" wrapText="1"/>
    </xf>
    <xf numFmtId="170" fontId="115" fillId="50" borderId="1" xfId="19" applyNumberFormat="1" applyFont="1" applyFill="1" applyBorder="1" applyAlignment="1">
      <alignment horizontal="center" wrapText="1"/>
    </xf>
    <xf numFmtId="170" fontId="115" fillId="50" borderId="6" xfId="19" applyNumberFormat="1" applyFont="1" applyFill="1" applyBorder="1" applyAlignment="1">
      <alignment horizontal="center" wrapText="1"/>
    </xf>
    <xf numFmtId="1" fontId="115" fillId="2" borderId="8" xfId="1" applyNumberFormat="1" applyFont="1" applyFill="1" applyBorder="1" applyAlignment="1">
      <alignment horizontal="right"/>
    </xf>
    <xf numFmtId="9" fontId="135" fillId="3" borderId="0" xfId="19" applyFont="1" applyFill="1" applyBorder="1" applyAlignment="1"/>
    <xf numFmtId="9" fontId="115" fillId="2" borderId="0" xfId="19" applyFont="1" applyFill="1" applyBorder="1" applyAlignment="1"/>
    <xf numFmtId="9" fontId="115" fillId="50" borderId="0" xfId="19" applyFont="1" applyFill="1" applyBorder="1" applyAlignment="1"/>
    <xf numFmtId="9" fontId="115" fillId="2" borderId="1" xfId="19" applyFont="1" applyFill="1" applyBorder="1" applyAlignment="1"/>
    <xf numFmtId="168" fontId="115" fillId="2" borderId="6" xfId="1" applyNumberFormat="1" applyFont="1" applyFill="1" applyBorder="1" applyAlignment="1">
      <alignment horizontal="center"/>
    </xf>
    <xf numFmtId="170" fontId="135" fillId="50" borderId="0" xfId="19" applyNumberFormat="1" applyFont="1" applyFill="1" applyBorder="1" applyAlignment="1">
      <alignment horizontal="center"/>
    </xf>
    <xf numFmtId="170" fontId="135" fillId="50" borderId="4" xfId="19" applyNumberFormat="1" applyFont="1" applyFill="1" applyBorder="1" applyAlignment="1">
      <alignment horizontal="center"/>
    </xf>
    <xf numFmtId="170" fontId="115" fillId="73" borderId="0" xfId="19" applyNumberFormat="1" applyFont="1" applyFill="1" applyBorder="1" applyAlignment="1">
      <alignment horizontal="center"/>
    </xf>
    <xf numFmtId="170" fontId="115" fillId="73" borderId="4" xfId="19" applyNumberFormat="1" applyFont="1" applyFill="1" applyBorder="1" applyAlignment="1">
      <alignment horizontal="center"/>
    </xf>
    <xf numFmtId="170" fontId="115" fillId="73" borderId="1" xfId="19" applyNumberFormat="1" applyFont="1" applyFill="1" applyBorder="1" applyAlignment="1">
      <alignment horizontal="center"/>
    </xf>
    <xf numFmtId="170" fontId="115" fillId="73" borderId="6" xfId="19" applyNumberFormat="1" applyFont="1" applyFill="1" applyBorder="1" applyAlignment="1">
      <alignment horizontal="center"/>
    </xf>
    <xf numFmtId="2" fontId="115" fillId="50" borderId="50" xfId="0" applyNumberFormat="1" applyFont="1" applyFill="1" applyBorder="1" applyAlignment="1">
      <alignment horizontal="center"/>
    </xf>
    <xf numFmtId="2" fontId="115" fillId="50" borderId="6" xfId="0" applyNumberFormat="1" applyFont="1" applyFill="1" applyBorder="1" applyAlignment="1">
      <alignment horizontal="center"/>
    </xf>
    <xf numFmtId="1" fontId="115" fillId="50" borderId="50" xfId="0" applyNumberFormat="1" applyFont="1" applyFill="1" applyBorder="1" applyAlignment="1">
      <alignment horizontal="center"/>
    </xf>
    <xf numFmtId="1" fontId="115" fillId="50" borderId="51" xfId="0" applyNumberFormat="1" applyFont="1" applyFill="1" applyBorder="1" applyAlignment="1">
      <alignment horizontal="center"/>
    </xf>
    <xf numFmtId="0" fontId="115" fillId="2" borderId="7" xfId="0" applyFont="1" applyFill="1" applyBorder="1" applyAlignment="1">
      <alignment horizontal="center" wrapText="1"/>
    </xf>
    <xf numFmtId="0" fontId="115" fillId="2" borderId="8" xfId="0" applyFont="1" applyFill="1" applyBorder="1" applyAlignment="1">
      <alignment horizontal="center" wrapText="1"/>
    </xf>
    <xf numFmtId="168" fontId="115" fillId="50" borderId="49" xfId="0" applyNumberFormat="1" applyFont="1" applyFill="1" applyBorder="1" applyAlignment="1">
      <alignment horizontal="center"/>
    </xf>
    <xf numFmtId="168" fontId="115" fillId="2" borderId="3" xfId="0" applyNumberFormat="1" applyFont="1" applyFill="1" applyBorder="1" applyAlignment="1">
      <alignment horizontal="center"/>
    </xf>
    <xf numFmtId="168" fontId="115" fillId="50" borderId="3" xfId="0" applyNumberFormat="1" applyFont="1" applyFill="1" applyBorder="1" applyAlignment="1">
      <alignment horizontal="center"/>
    </xf>
    <xf numFmtId="168" fontId="115" fillId="50" borderId="5" xfId="0" applyNumberFormat="1" applyFont="1" applyFill="1" applyBorder="1" applyAlignment="1">
      <alignment horizontal="center"/>
    </xf>
    <xf numFmtId="170" fontId="115" fillId="50" borderId="51" xfId="19" applyNumberFormat="1" applyFont="1" applyFill="1" applyBorder="1" applyAlignment="1">
      <alignment horizontal="center"/>
    </xf>
    <xf numFmtId="170" fontId="115" fillId="50" borderId="50" xfId="19" applyNumberFormat="1" applyFont="1" applyFill="1" applyBorder="1" applyAlignment="1">
      <alignment horizontal="center"/>
    </xf>
    <xf numFmtId="49" fontId="115" fillId="2" borderId="3" xfId="0" applyNumberFormat="1" applyFont="1" applyFill="1" applyBorder="1" applyAlignment="1">
      <alignment horizontal="left"/>
    </xf>
    <xf numFmtId="0" fontId="115" fillId="50" borderId="49" xfId="0" applyFont="1" applyFill="1" applyBorder="1" applyAlignment="1">
      <alignment horizontal="center" vertical="center"/>
    </xf>
    <xf numFmtId="0" fontId="115" fillId="50" borderId="3" xfId="0" applyFont="1" applyFill="1" applyBorder="1" applyAlignment="1">
      <alignment horizontal="center" vertical="center"/>
    </xf>
    <xf numFmtId="0" fontId="136" fillId="2" borderId="0" xfId="8" applyFont="1" applyFill="1" applyAlignment="1">
      <alignment horizontal="center"/>
    </xf>
    <xf numFmtId="0" fontId="135" fillId="2" borderId="49" xfId="8" applyFont="1" applyFill="1" applyBorder="1" applyAlignment="1">
      <alignment horizontal="center" wrapText="1"/>
    </xf>
    <xf numFmtId="164" fontId="136" fillId="2" borderId="0" xfId="1" applyNumberFormat="1" applyFont="1" applyFill="1" applyAlignment="1"/>
    <xf numFmtId="164" fontId="136" fillId="2" borderId="0" xfId="1" applyNumberFormat="1" applyFont="1" applyFill="1"/>
    <xf numFmtId="164" fontId="135" fillId="2" borderId="50" xfId="1" applyNumberFormat="1" applyFont="1" applyFill="1" applyBorder="1" applyAlignment="1">
      <alignment horizontal="center" wrapText="1"/>
    </xf>
    <xf numFmtId="164" fontId="114" fillId="2" borderId="0" xfId="1" applyNumberFormat="1" applyFont="1" applyFill="1"/>
    <xf numFmtId="1" fontId="115" fillId="50" borderId="3" xfId="0" applyNumberFormat="1" applyFont="1" applyFill="1" applyBorder="1" applyAlignment="1">
      <alignment horizontal="center" vertical="center"/>
    </xf>
    <xf numFmtId="1" fontId="115" fillId="2" borderId="3" xfId="0" applyNumberFormat="1" applyFont="1" applyFill="1" applyBorder="1" applyAlignment="1">
      <alignment horizontal="center" vertical="center"/>
    </xf>
    <xf numFmtId="1" fontId="115" fillId="2" borderId="5" xfId="0" applyNumberFormat="1" applyFont="1" applyFill="1" applyBorder="1" applyAlignment="1">
      <alignment horizontal="center" vertical="center"/>
    </xf>
    <xf numFmtId="164" fontId="128" fillId="2" borderId="0" xfId="1" applyNumberFormat="1" applyFont="1" applyFill="1" applyAlignment="1" applyProtection="1"/>
    <xf numFmtId="164" fontId="115" fillId="2" borderId="0" xfId="1" applyNumberFormat="1" applyFont="1" applyFill="1"/>
    <xf numFmtId="164" fontId="115" fillId="2" borderId="0" xfId="1" applyNumberFormat="1" applyFont="1" applyFill="1" applyAlignment="1">
      <alignment horizontal="center"/>
    </xf>
    <xf numFmtId="164" fontId="115" fillId="50" borderId="0" xfId="1" applyNumberFormat="1" applyFont="1" applyFill="1" applyBorder="1" applyAlignment="1">
      <alignment horizontal="left"/>
    </xf>
    <xf numFmtId="164" fontId="115" fillId="2" borderId="1" xfId="1" applyNumberFormat="1" applyFont="1" applyFill="1" applyBorder="1" applyAlignment="1">
      <alignment horizontal="left"/>
    </xf>
    <xf numFmtId="164" fontId="115" fillId="0" borderId="0" xfId="1" applyNumberFormat="1" applyFont="1" applyFill="1" applyBorder="1" applyAlignment="1">
      <alignment horizontal="center"/>
    </xf>
    <xf numFmtId="164" fontId="115" fillId="0" borderId="4" xfId="1" applyNumberFormat="1" applyFont="1" applyFill="1" applyBorder="1" applyAlignment="1">
      <alignment horizontal="center"/>
    </xf>
    <xf numFmtId="164" fontId="115" fillId="50" borderId="1" xfId="1" applyNumberFormat="1" applyFont="1" applyFill="1" applyBorder="1" applyAlignment="1">
      <alignment horizontal="center"/>
    </xf>
    <xf numFmtId="164" fontId="115" fillId="50" borderId="6" xfId="1" applyNumberFormat="1" applyFont="1" applyFill="1" applyBorder="1" applyAlignment="1">
      <alignment horizontal="center"/>
    </xf>
    <xf numFmtId="170" fontId="115" fillId="50" borderId="1" xfId="0" applyNumberFormat="1" applyFont="1" applyFill="1" applyBorder="1" applyAlignment="1">
      <alignment horizontal="center"/>
    </xf>
    <xf numFmtId="170" fontId="115" fillId="50" borderId="6" xfId="0" applyNumberFormat="1" applyFont="1" applyFill="1" applyBorder="1" applyAlignment="1">
      <alignment horizontal="center"/>
    </xf>
    <xf numFmtId="0" fontId="115" fillId="2" borderId="2" xfId="0" applyFont="1" applyFill="1" applyBorder="1" applyAlignment="1">
      <alignment horizontal="center" vertical="center"/>
    </xf>
    <xf numFmtId="0" fontId="115" fillId="50" borderId="5" xfId="0" applyFont="1" applyFill="1" applyBorder="1" applyAlignment="1">
      <alignment horizontal="center" vertical="center"/>
    </xf>
    <xf numFmtId="0" fontId="136" fillId="2" borderId="0" xfId="8" applyFont="1" applyFill="1" applyAlignment="1">
      <alignment horizontal="center" vertical="center"/>
    </xf>
    <xf numFmtId="168" fontId="115" fillId="50" borderId="0" xfId="0" applyNumberFormat="1" applyFont="1" applyFill="1" applyBorder="1" applyAlignment="1">
      <alignment horizontal="center" vertical="center"/>
    </xf>
    <xf numFmtId="168" fontId="115" fillId="50" borderId="4" xfId="0" applyNumberFormat="1" applyFont="1" applyFill="1" applyBorder="1" applyAlignment="1">
      <alignment horizontal="center" vertical="center"/>
    </xf>
    <xf numFmtId="168" fontId="115" fillId="2" borderId="4" xfId="0" applyNumberFormat="1" applyFont="1" applyFill="1" applyBorder="1" applyAlignment="1">
      <alignment horizontal="center" vertical="center"/>
    </xf>
    <xf numFmtId="168" fontId="115" fillId="50" borderId="1" xfId="0" applyNumberFormat="1" applyFont="1" applyFill="1" applyBorder="1" applyAlignment="1">
      <alignment horizontal="center" vertical="center"/>
    </xf>
    <xf numFmtId="168" fontId="115" fillId="50" borderId="6" xfId="0" applyNumberFormat="1" applyFont="1" applyFill="1" applyBorder="1" applyAlignment="1">
      <alignment horizontal="center" vertical="center"/>
    </xf>
    <xf numFmtId="0" fontId="2" fillId="2" borderId="0" xfId="2" quotePrefix="1" applyFill="1" applyAlignment="1" applyProtection="1"/>
    <xf numFmtId="170" fontId="135" fillId="3" borderId="50" xfId="19" applyNumberFormat="1" applyFont="1" applyFill="1" applyBorder="1" applyAlignment="1">
      <alignment horizontal="center" vertical="center"/>
    </xf>
    <xf numFmtId="0" fontId="114" fillId="2" borderId="0" xfId="0" applyFont="1" applyFill="1" applyBorder="1" applyAlignment="1">
      <alignment horizontal="left" wrapText="1"/>
    </xf>
    <xf numFmtId="0" fontId="115" fillId="2" borderId="1" xfId="0" applyFont="1" applyFill="1" applyBorder="1" applyAlignment="1">
      <alignment horizontal="right" wrapText="1"/>
    </xf>
    <xf numFmtId="0" fontId="115" fillId="2" borderId="2" xfId="0" applyFont="1" applyFill="1" applyBorder="1" applyAlignment="1">
      <alignment horizontal="center" wrapText="1"/>
    </xf>
    <xf numFmtId="0" fontId="115" fillId="2" borderId="7" xfId="0" applyFont="1" applyFill="1" applyBorder="1" applyAlignment="1">
      <alignment horizontal="center" wrapText="1"/>
    </xf>
    <xf numFmtId="0" fontId="115" fillId="2" borderId="8" xfId="0" applyFont="1" applyFill="1" applyBorder="1" applyAlignment="1">
      <alignment horizontal="center" wrapText="1"/>
    </xf>
    <xf numFmtId="0" fontId="153" fillId="2" borderId="0" xfId="2" applyFont="1" applyFill="1" applyAlignment="1" applyProtection="1"/>
    <xf numFmtId="1" fontId="135" fillId="50" borderId="51" xfId="8" applyNumberFormat="1" applyFont="1" applyFill="1" applyBorder="1" applyAlignment="1">
      <alignment horizontal="center"/>
    </xf>
    <xf numFmtId="1" fontId="135" fillId="50" borderId="0" xfId="8" applyNumberFormat="1" applyFont="1" applyFill="1" applyBorder="1" applyAlignment="1">
      <alignment horizontal="center"/>
    </xf>
    <xf numFmtId="1" fontId="135" fillId="2" borderId="0" xfId="8" applyNumberFormat="1" applyFont="1" applyFill="1" applyBorder="1" applyAlignment="1">
      <alignment horizontal="center"/>
    </xf>
    <xf numFmtId="211" fontId="115" fillId="2" borderId="7" xfId="1" applyNumberFormat="1" applyFont="1" applyFill="1" applyBorder="1" applyAlignment="1">
      <alignment horizontal="center"/>
    </xf>
    <xf numFmtId="211" fontId="115" fillId="2" borderId="8" xfId="1" applyNumberFormat="1" applyFont="1" applyFill="1" applyBorder="1" applyAlignment="1">
      <alignment horizontal="center"/>
    </xf>
    <xf numFmtId="0" fontId="114" fillId="2" borderId="7" xfId="0" applyFont="1" applyFill="1" applyBorder="1" applyAlignment="1">
      <alignment horizontal="center" vertical="center"/>
    </xf>
    <xf numFmtId="9" fontId="135" fillId="3" borderId="51" xfId="19" applyNumberFormat="1" applyFont="1" applyFill="1" applyBorder="1" applyAlignment="1">
      <alignment horizontal="center"/>
    </xf>
    <xf numFmtId="9" fontId="135" fillId="3" borderId="50" xfId="19" applyNumberFormat="1" applyFont="1" applyFill="1" applyBorder="1" applyAlignment="1">
      <alignment horizontal="center"/>
    </xf>
    <xf numFmtId="9" fontId="115" fillId="2" borderId="0" xfId="19" applyNumberFormat="1" applyFont="1" applyFill="1" applyBorder="1" applyAlignment="1">
      <alignment horizontal="center"/>
    </xf>
    <xf numFmtId="9" fontId="115" fillId="2" borderId="4" xfId="19" applyNumberFormat="1" applyFont="1" applyFill="1" applyBorder="1" applyAlignment="1">
      <alignment horizontal="center"/>
    </xf>
    <xf numFmtId="9" fontId="135" fillId="3" borderId="0" xfId="19" applyNumberFormat="1" applyFont="1" applyFill="1" applyBorder="1" applyAlignment="1">
      <alignment horizontal="center"/>
    </xf>
    <xf numFmtId="9" fontId="135" fillId="3" borderId="4" xfId="19" applyNumberFormat="1" applyFont="1" applyFill="1" applyBorder="1" applyAlignment="1">
      <alignment horizontal="center"/>
    </xf>
    <xf numFmtId="9" fontId="115" fillId="2" borderId="0" xfId="19" applyNumberFormat="1" applyFont="1" applyFill="1" applyBorder="1" applyAlignment="1">
      <alignment horizontal="center" wrapText="1"/>
    </xf>
    <xf numFmtId="9" fontId="115" fillId="2" borderId="4" xfId="19" applyNumberFormat="1" applyFont="1" applyFill="1" applyBorder="1" applyAlignment="1">
      <alignment horizontal="center" wrapText="1"/>
    </xf>
    <xf numFmtId="9" fontId="135" fillId="2" borderId="0" xfId="19" applyNumberFormat="1" applyFont="1" applyFill="1" applyBorder="1" applyAlignment="1">
      <alignment horizontal="center"/>
    </xf>
    <xf numFmtId="9" fontId="135" fillId="2" borderId="4" xfId="19" applyNumberFormat="1" applyFont="1" applyFill="1" applyBorder="1" applyAlignment="1">
      <alignment horizontal="center"/>
    </xf>
    <xf numFmtId="9" fontId="135" fillId="3" borderId="1" xfId="19" applyNumberFormat="1" applyFont="1" applyFill="1" applyBorder="1" applyAlignment="1">
      <alignment horizontal="center"/>
    </xf>
    <xf numFmtId="9" fontId="135" fillId="3" borderId="6" xfId="19" applyNumberFormat="1" applyFont="1" applyFill="1" applyBorder="1" applyAlignment="1">
      <alignment horizontal="center"/>
    </xf>
    <xf numFmtId="0" fontId="135" fillId="3" borderId="49" xfId="0" applyNumberFormat="1" applyFont="1" applyFill="1" applyBorder="1" applyAlignment="1">
      <alignment horizontal="left"/>
    </xf>
    <xf numFmtId="0" fontId="135" fillId="3" borderId="49" xfId="1" applyNumberFormat="1" applyFont="1" applyFill="1" applyBorder="1" applyAlignment="1">
      <alignment horizontal="left"/>
    </xf>
    <xf numFmtId="170" fontId="135" fillId="3" borderId="51" xfId="19" applyNumberFormat="1" applyFont="1" applyFill="1" applyBorder="1" applyAlignment="1">
      <alignment horizontal="left"/>
    </xf>
    <xf numFmtId="9" fontId="114" fillId="2" borderId="0" xfId="0" applyNumberFormat="1" applyFont="1" applyFill="1"/>
    <xf numFmtId="168" fontId="115" fillId="50" borderId="51" xfId="1" applyNumberFormat="1" applyFont="1" applyFill="1" applyBorder="1" applyAlignment="1">
      <alignment horizontal="center"/>
    </xf>
    <xf numFmtId="168" fontId="115" fillId="50" borderId="50" xfId="1" applyNumberFormat="1" applyFont="1" applyFill="1" applyBorder="1" applyAlignment="1">
      <alignment horizontal="center"/>
    </xf>
    <xf numFmtId="3" fontId="115" fillId="50" borderId="51" xfId="1" applyNumberFormat="1" applyFont="1" applyFill="1" applyBorder="1" applyAlignment="1">
      <alignment horizontal="center"/>
    </xf>
    <xf numFmtId="3" fontId="115" fillId="50" borderId="50" xfId="1" applyNumberFormat="1" applyFont="1" applyFill="1" applyBorder="1" applyAlignment="1">
      <alignment horizontal="center"/>
    </xf>
    <xf numFmtId="3" fontId="115" fillId="50" borderId="0" xfId="1" applyNumberFormat="1" applyFont="1" applyFill="1" applyBorder="1" applyAlignment="1">
      <alignment horizontal="center"/>
    </xf>
    <xf numFmtId="3" fontId="115" fillId="50" borderId="4" xfId="1" applyNumberFormat="1" applyFont="1" applyFill="1" applyBorder="1" applyAlignment="1">
      <alignment horizontal="center"/>
    </xf>
    <xf numFmtId="0" fontId="115" fillId="2" borderId="2" xfId="0" applyFont="1" applyFill="1" applyBorder="1" applyAlignment="1">
      <alignment horizontal="left" vertical="center"/>
    </xf>
    <xf numFmtId="17" fontId="135" fillId="2" borderId="54" xfId="0" applyNumberFormat="1" applyFont="1" applyFill="1" applyBorder="1" applyAlignment="1">
      <alignment horizontal="center" vertical="center" wrapText="1"/>
    </xf>
    <xf numFmtId="17" fontId="135" fillId="2" borderId="52" xfId="0" applyNumberFormat="1" applyFont="1" applyFill="1" applyBorder="1" applyAlignment="1">
      <alignment horizontal="center" vertical="center" wrapText="1"/>
    </xf>
    <xf numFmtId="17" fontId="135" fillId="2" borderId="53" xfId="0" applyNumberFormat="1" applyFont="1" applyFill="1" applyBorder="1" applyAlignment="1">
      <alignment horizontal="center" vertical="center" wrapText="1"/>
    </xf>
    <xf numFmtId="17" fontId="115" fillId="2" borderId="54" xfId="0" applyNumberFormat="1" applyFont="1" applyFill="1" applyBorder="1" applyAlignment="1">
      <alignment horizontal="center" vertical="center" wrapText="1"/>
    </xf>
    <xf numFmtId="17" fontId="115" fillId="2" borderId="52" xfId="0" applyNumberFormat="1" applyFont="1" applyFill="1" applyBorder="1" applyAlignment="1">
      <alignment horizontal="center" vertical="center" wrapText="1"/>
    </xf>
    <xf numFmtId="17" fontId="115" fillId="2" borderId="53" xfId="0" applyNumberFormat="1" applyFont="1" applyFill="1" applyBorder="1" applyAlignment="1">
      <alignment horizontal="center" vertical="center" wrapText="1"/>
    </xf>
    <xf numFmtId="203" fontId="135" fillId="3" borderId="49" xfId="1" applyNumberFormat="1" applyFont="1" applyFill="1" applyBorder="1" applyAlignment="1">
      <alignment horizontal="left"/>
    </xf>
    <xf numFmtId="203" fontId="115" fillId="2" borderId="3" xfId="1" applyNumberFormat="1" applyFont="1" applyFill="1" applyBorder="1" applyAlignment="1">
      <alignment horizontal="left"/>
    </xf>
    <xf numFmtId="203" fontId="135" fillId="3" borderId="5" xfId="1" applyNumberFormat="1" applyFont="1" applyFill="1" applyBorder="1" applyAlignment="1">
      <alignment horizontal="left"/>
    </xf>
    <xf numFmtId="168" fontId="135" fillId="3" borderId="51" xfId="0" applyNumberFormat="1" applyFont="1" applyFill="1" applyBorder="1" applyAlignment="1">
      <alignment horizontal="left"/>
    </xf>
    <xf numFmtId="168" fontId="135" fillId="3" borderId="0" xfId="0" applyNumberFormat="1" applyFont="1" applyFill="1" applyBorder="1" applyAlignment="1">
      <alignment horizontal="left"/>
    </xf>
    <xf numFmtId="168" fontId="115" fillId="2" borderId="0" xfId="0" applyNumberFormat="1" applyFont="1" applyFill="1" applyBorder="1" applyAlignment="1">
      <alignment horizontal="left" wrapText="1"/>
    </xf>
    <xf numFmtId="168" fontId="135" fillId="3" borderId="1" xfId="0" applyNumberFormat="1" applyFont="1" applyFill="1" applyBorder="1" applyAlignment="1">
      <alignment horizontal="left"/>
    </xf>
    <xf numFmtId="2" fontId="135" fillId="2" borderId="7" xfId="1" applyNumberFormat="1" applyFont="1" applyFill="1" applyBorder="1" applyAlignment="1">
      <alignment horizontal="center" wrapText="1"/>
    </xf>
    <xf numFmtId="168" fontId="115" fillId="50" borderId="1" xfId="1" applyNumberFormat="1" applyFont="1" applyFill="1" applyBorder="1" applyAlignment="1">
      <alignment horizontal="center"/>
    </xf>
    <xf numFmtId="168" fontId="115" fillId="50" borderId="6" xfId="1" applyNumberFormat="1" applyFont="1" applyFill="1" applyBorder="1" applyAlignment="1">
      <alignment horizontal="center"/>
    </xf>
    <xf numFmtId="3" fontId="135" fillId="3" borderId="51" xfId="0" applyNumberFormat="1" applyFont="1" applyFill="1" applyBorder="1" applyAlignment="1">
      <alignment horizontal="center"/>
    </xf>
    <xf numFmtId="3" fontId="135" fillId="3" borderId="50" xfId="0" applyNumberFormat="1" applyFont="1" applyFill="1" applyBorder="1" applyAlignment="1">
      <alignment horizontal="center"/>
    </xf>
    <xf numFmtId="3" fontId="115" fillId="2" borderId="0" xfId="0" applyNumberFormat="1" applyFont="1" applyFill="1" applyBorder="1" applyAlignment="1">
      <alignment horizontal="center"/>
    </xf>
    <xf numFmtId="3" fontId="115" fillId="2" borderId="4" xfId="0" applyNumberFormat="1" applyFont="1" applyFill="1" applyBorder="1" applyAlignment="1">
      <alignment horizontal="center"/>
    </xf>
    <xf numFmtId="3" fontId="135" fillId="3" borderId="0" xfId="0" applyNumberFormat="1" applyFont="1" applyFill="1" applyBorder="1" applyAlignment="1">
      <alignment horizontal="center"/>
    </xf>
    <xf numFmtId="3" fontId="135" fillId="3" borderId="4" xfId="0" applyNumberFormat="1" applyFont="1" applyFill="1" applyBorder="1" applyAlignment="1">
      <alignment horizontal="center"/>
    </xf>
    <xf numFmtId="3" fontId="115" fillId="2" borderId="1" xfId="0" applyNumberFormat="1" applyFont="1" applyFill="1" applyBorder="1" applyAlignment="1">
      <alignment horizontal="center"/>
    </xf>
    <xf numFmtId="3" fontId="115" fillId="2" borderId="6" xfId="0" applyNumberFormat="1" applyFont="1" applyFill="1" applyBorder="1" applyAlignment="1">
      <alignment horizontal="center"/>
    </xf>
    <xf numFmtId="3" fontId="115" fillId="50" borderId="0" xfId="0" applyNumberFormat="1" applyFont="1" applyFill="1" applyBorder="1" applyAlignment="1">
      <alignment horizontal="center"/>
    </xf>
    <xf numFmtId="3" fontId="115" fillId="50" borderId="4" xfId="0" quotePrefix="1" applyNumberFormat="1" applyFont="1" applyFill="1" applyBorder="1" applyAlignment="1">
      <alignment horizontal="center" vertical="center"/>
    </xf>
    <xf numFmtId="3" fontId="115" fillId="50" borderId="4" xfId="0" applyNumberFormat="1" applyFont="1" applyFill="1" applyBorder="1" applyAlignment="1">
      <alignment horizontal="center"/>
    </xf>
    <xf numFmtId="3" fontId="115" fillId="2" borderId="0" xfId="0" applyNumberFormat="1" applyFont="1" applyFill="1" applyBorder="1" applyAlignment="1">
      <alignment horizontal="center" wrapText="1"/>
    </xf>
    <xf numFmtId="3" fontId="135" fillId="50" borderId="51" xfId="19" applyNumberFormat="1" applyFont="1" applyFill="1" applyBorder="1" applyAlignment="1">
      <alignment horizontal="center"/>
    </xf>
    <xf numFmtId="3" fontId="135" fillId="50" borderId="50" xfId="19" applyNumberFormat="1" applyFont="1" applyFill="1" applyBorder="1" applyAlignment="1">
      <alignment horizontal="center"/>
    </xf>
    <xf numFmtId="3" fontId="115" fillId="2" borderId="0" xfId="19" applyNumberFormat="1" applyFont="1" applyFill="1" applyBorder="1" applyAlignment="1">
      <alignment horizontal="center"/>
    </xf>
    <xf numFmtId="3" fontId="115" fillId="2" borderId="4" xfId="19" applyNumberFormat="1" applyFont="1" applyFill="1" applyBorder="1" applyAlignment="1">
      <alignment horizontal="center"/>
    </xf>
    <xf numFmtId="3" fontId="135" fillId="50" borderId="0" xfId="19" applyNumberFormat="1" applyFont="1" applyFill="1" applyBorder="1" applyAlignment="1">
      <alignment horizontal="center"/>
    </xf>
    <xf numFmtId="3" fontId="135" fillId="50" borderId="4" xfId="19" applyNumberFormat="1" applyFont="1" applyFill="1" applyBorder="1" applyAlignment="1">
      <alignment horizontal="center"/>
    </xf>
    <xf numFmtId="3" fontId="115" fillId="2" borderId="1" xfId="19" applyNumberFormat="1" applyFont="1" applyFill="1" applyBorder="1" applyAlignment="1">
      <alignment horizontal="center"/>
    </xf>
    <xf numFmtId="3" fontId="115" fillId="2" borderId="6" xfId="19" applyNumberFormat="1" applyFont="1" applyFill="1" applyBorder="1" applyAlignment="1">
      <alignment horizontal="center"/>
    </xf>
    <xf numFmtId="0" fontId="115" fillId="2" borderId="2" xfId="0" applyFont="1" applyFill="1" applyBorder="1" applyAlignment="1">
      <alignment horizontal="left" vertical="center" wrapText="1"/>
    </xf>
    <xf numFmtId="0" fontId="135" fillId="50" borderId="3" xfId="1" applyNumberFormat="1" applyFont="1" applyFill="1" applyBorder="1" applyAlignment="1">
      <alignment horizontal="left" vertical="center"/>
    </xf>
    <xf numFmtId="0" fontId="115" fillId="50" borderId="3" xfId="0" applyFont="1" applyFill="1" applyBorder="1" applyAlignment="1">
      <alignment horizontal="left" vertical="center" wrapText="1"/>
    </xf>
    <xf numFmtId="0" fontId="135" fillId="2" borderId="3" xfId="1" applyNumberFormat="1" applyFont="1" applyFill="1" applyBorder="1" applyAlignment="1">
      <alignment horizontal="left" vertical="center"/>
    </xf>
    <xf numFmtId="0" fontId="115" fillId="50" borderId="5" xfId="0" applyFont="1" applyFill="1" applyBorder="1" applyAlignment="1">
      <alignment horizontal="left" vertical="center" wrapText="1"/>
    </xf>
    <xf numFmtId="168" fontId="135" fillId="3" borderId="4" xfId="0" applyNumberFormat="1" applyFont="1" applyFill="1" applyBorder="1" applyAlignment="1">
      <alignment horizontal="center" vertical="center"/>
    </xf>
    <xf numFmtId="168" fontId="115" fillId="50" borderId="4" xfId="0" applyNumberFormat="1" applyFont="1" applyFill="1" applyBorder="1" applyAlignment="1">
      <alignment horizontal="center" vertical="center" wrapText="1"/>
    </xf>
    <xf numFmtId="168" fontId="135" fillId="2" borderId="4" xfId="0" applyNumberFormat="1" applyFont="1" applyFill="1" applyBorder="1" applyAlignment="1">
      <alignment horizontal="center" vertical="center"/>
    </xf>
    <xf numFmtId="168" fontId="115" fillId="50" borderId="1" xfId="1" applyNumberFormat="1" applyFont="1" applyFill="1" applyBorder="1" applyAlignment="1">
      <alignment horizontal="center" vertical="center"/>
    </xf>
    <xf numFmtId="168" fontId="115" fillId="50" borderId="1" xfId="1" applyNumberFormat="1" applyFont="1" applyFill="1" applyBorder="1" applyAlignment="1">
      <alignment horizontal="center" vertical="center" wrapText="1"/>
    </xf>
    <xf numFmtId="168" fontId="115" fillId="50" borderId="6" xfId="0" applyNumberFormat="1" applyFont="1" applyFill="1" applyBorder="1" applyAlignment="1">
      <alignment horizontal="center" vertical="center" wrapText="1"/>
    </xf>
    <xf numFmtId="0" fontId="135" fillId="2" borderId="3" xfId="0" applyFont="1" applyFill="1" applyBorder="1" applyAlignment="1">
      <alignment horizontal="left" wrapText="1"/>
    </xf>
    <xf numFmtId="3" fontId="135" fillId="50" borderId="0" xfId="0" applyNumberFormat="1" applyFont="1" applyFill="1" applyBorder="1" applyAlignment="1">
      <alignment horizontal="center"/>
    </xf>
    <xf numFmtId="3" fontId="135" fillId="50" borderId="4" xfId="0" applyNumberFormat="1" applyFont="1" applyFill="1" applyBorder="1" applyAlignment="1">
      <alignment horizontal="center"/>
    </xf>
    <xf numFmtId="3" fontId="135" fillId="2" borderId="0" xfId="0" applyNumberFormat="1" applyFont="1" applyFill="1" applyBorder="1" applyAlignment="1">
      <alignment horizontal="center"/>
    </xf>
    <xf numFmtId="3" fontId="135" fillId="2" borderId="4" xfId="0" applyNumberFormat="1" applyFont="1" applyFill="1" applyBorder="1" applyAlignment="1">
      <alignment horizontal="center"/>
    </xf>
    <xf numFmtId="3" fontId="135" fillId="50" borderId="1" xfId="0" applyNumberFormat="1" applyFont="1" applyFill="1" applyBorder="1" applyAlignment="1">
      <alignment horizontal="center"/>
    </xf>
    <xf numFmtId="3" fontId="135" fillId="50" borderId="6" xfId="0" applyNumberFormat="1" applyFont="1" applyFill="1" applyBorder="1" applyAlignment="1">
      <alignment horizontal="center"/>
    </xf>
    <xf numFmtId="3" fontId="135" fillId="2" borderId="2" xfId="332" applyNumberFormat="1" applyFont="1" applyFill="1" applyBorder="1" applyAlignment="1" applyProtection="1">
      <alignment horizontal="left" wrapText="1"/>
    </xf>
    <xf numFmtId="0" fontId="114" fillId="2" borderId="49" xfId="0" applyFont="1" applyFill="1" applyBorder="1" applyAlignment="1">
      <alignment horizontal="left" vertical="center"/>
    </xf>
    <xf numFmtId="0" fontId="135" fillId="3" borderId="49" xfId="0" applyFont="1" applyFill="1" applyBorder="1" applyAlignment="1">
      <alignment horizontal="left" vertical="center"/>
    </xf>
    <xf numFmtId="0" fontId="115" fillId="2" borderId="3" xfId="0" applyFont="1" applyFill="1" applyBorder="1" applyAlignment="1">
      <alignment horizontal="left" vertical="center"/>
    </xf>
    <xf numFmtId="0" fontId="135" fillId="3" borderId="3" xfId="0" applyFont="1" applyFill="1" applyBorder="1" applyAlignment="1">
      <alignment horizontal="left" vertical="center"/>
    </xf>
    <xf numFmtId="0" fontId="115" fillId="2" borderId="5" xfId="0" applyFont="1" applyFill="1" applyBorder="1" applyAlignment="1">
      <alignment horizontal="left" vertical="center"/>
    </xf>
    <xf numFmtId="3" fontId="135" fillId="3" borderId="50" xfId="19" applyNumberFormat="1" applyFont="1" applyFill="1" applyBorder="1" applyAlignment="1">
      <alignment horizontal="center"/>
    </xf>
    <xf numFmtId="3" fontId="135" fillId="3" borderId="4" xfId="19" applyNumberFormat="1" applyFont="1" applyFill="1" applyBorder="1" applyAlignment="1">
      <alignment horizontal="center"/>
    </xf>
    <xf numFmtId="3" fontId="135" fillId="3" borderId="6" xfId="19" applyNumberFormat="1" applyFont="1" applyFill="1" applyBorder="1" applyAlignment="1">
      <alignment horizontal="center"/>
    </xf>
    <xf numFmtId="168" fontId="135" fillId="3" borderId="49" xfId="19" applyNumberFormat="1" applyFont="1" applyFill="1" applyBorder="1" applyAlignment="1">
      <alignment horizontal="left" wrapText="1"/>
    </xf>
    <xf numFmtId="168" fontId="115" fillId="2" borderId="3" xfId="19" applyNumberFormat="1" applyFont="1" applyFill="1" applyBorder="1" applyAlignment="1">
      <alignment horizontal="left"/>
    </xf>
    <xf numFmtId="168" fontId="135" fillId="3" borderId="3" xfId="19" applyNumberFormat="1" applyFont="1" applyFill="1" applyBorder="1" applyAlignment="1">
      <alignment horizontal="left"/>
    </xf>
    <xf numFmtId="168" fontId="135" fillId="3" borderId="5" xfId="19" applyNumberFormat="1" applyFont="1" applyFill="1" applyBorder="1" applyAlignment="1">
      <alignment horizontal="left"/>
    </xf>
    <xf numFmtId="3" fontId="135" fillId="3" borderId="51" xfId="19" applyNumberFormat="1" applyFont="1" applyFill="1" applyBorder="1" applyAlignment="1">
      <alignment horizontal="center"/>
    </xf>
    <xf numFmtId="3" fontId="135" fillId="3" borderId="0" xfId="19" applyNumberFormat="1" applyFont="1" applyFill="1" applyBorder="1" applyAlignment="1">
      <alignment horizontal="center"/>
    </xf>
    <xf numFmtId="3" fontId="115" fillId="50" borderId="0" xfId="19" applyNumberFormat="1" applyFont="1" applyFill="1" applyBorder="1" applyAlignment="1">
      <alignment horizontal="center"/>
    </xf>
    <xf numFmtId="3" fontId="115" fillId="50" borderId="0" xfId="19" applyNumberFormat="1" applyFont="1" applyFill="1" applyBorder="1" applyAlignment="1">
      <alignment horizontal="center" wrapText="1"/>
    </xf>
    <xf numFmtId="3" fontId="115" fillId="50" borderId="4" xfId="19" applyNumberFormat="1" applyFont="1" applyFill="1" applyBorder="1" applyAlignment="1">
      <alignment horizontal="center" wrapText="1"/>
    </xf>
    <xf numFmtId="3" fontId="115" fillId="50" borderId="1" xfId="19" applyNumberFormat="1" applyFont="1" applyFill="1" applyBorder="1" applyAlignment="1">
      <alignment horizontal="center"/>
    </xf>
    <xf numFmtId="3" fontId="115" fillId="50" borderId="1" xfId="19" applyNumberFormat="1" applyFont="1" applyFill="1" applyBorder="1" applyAlignment="1">
      <alignment horizontal="center" wrapText="1"/>
    </xf>
    <xf numFmtId="3" fontId="115" fillId="50" borderId="6" xfId="19" applyNumberFormat="1" applyFont="1" applyFill="1" applyBorder="1" applyAlignment="1">
      <alignment horizontal="center" wrapText="1"/>
    </xf>
    <xf numFmtId="0" fontId="135" fillId="3" borderId="49" xfId="0" applyFont="1" applyFill="1" applyBorder="1" applyAlignment="1">
      <alignment horizontal="left" wrapText="1"/>
    </xf>
    <xf numFmtId="206" fontId="114" fillId="2" borderId="0" xfId="0" applyNumberFormat="1" applyFont="1" applyFill="1"/>
    <xf numFmtId="210" fontId="114" fillId="2" borderId="0" xfId="0" applyNumberFormat="1" applyFont="1" applyFill="1"/>
    <xf numFmtId="1" fontId="115" fillId="2" borderId="2" xfId="1" applyNumberFormat="1" applyFont="1" applyFill="1" applyBorder="1" applyAlignment="1">
      <alignment horizontal="left"/>
    </xf>
    <xf numFmtId="3" fontId="115" fillId="2" borderId="1" xfId="0" applyNumberFormat="1" applyFont="1" applyFill="1" applyBorder="1" applyAlignment="1">
      <alignment horizontal="center" wrapText="1"/>
    </xf>
    <xf numFmtId="3" fontId="115" fillId="2" borderId="6" xfId="0" applyNumberFormat="1" applyFont="1" applyFill="1" applyBorder="1" applyAlignment="1">
      <alignment horizontal="center" wrapText="1"/>
    </xf>
    <xf numFmtId="0" fontId="115" fillId="2" borderId="49" xfId="0" applyFont="1" applyFill="1" applyBorder="1" applyAlignment="1">
      <alignment horizontal="left" vertical="center"/>
    </xf>
    <xf numFmtId="0" fontId="135" fillId="3" borderId="49" xfId="0" applyNumberFormat="1" applyFont="1" applyFill="1" applyBorder="1" applyAlignment="1">
      <alignment horizontal="left" vertical="center"/>
    </xf>
    <xf numFmtId="0" fontId="135" fillId="3" borderId="3" xfId="0" applyNumberFormat="1" applyFont="1" applyFill="1" applyBorder="1" applyAlignment="1">
      <alignment horizontal="left" vertical="center"/>
    </xf>
    <xf numFmtId="0" fontId="135" fillId="50" borderId="3" xfId="1" applyNumberFormat="1" applyFont="1" applyFill="1" applyBorder="1" applyAlignment="1">
      <alignment horizontal="left"/>
    </xf>
    <xf numFmtId="0" fontId="115" fillId="50" borderId="3" xfId="0" applyFont="1" applyFill="1" applyBorder="1" applyAlignment="1">
      <alignment horizontal="left" wrapText="1"/>
    </xf>
    <xf numFmtId="0" fontId="135" fillId="3" borderId="5" xfId="0" applyFont="1" applyFill="1" applyBorder="1" applyAlignment="1">
      <alignment horizontal="left" wrapText="1"/>
    </xf>
    <xf numFmtId="170" fontId="135" fillId="2" borderId="51" xfId="19" applyNumberFormat="1" applyFont="1" applyFill="1" applyBorder="1" applyAlignment="1">
      <alignment horizontal="center"/>
    </xf>
    <xf numFmtId="170" fontId="135" fillId="2" borderId="50" xfId="19" applyNumberFormat="1" applyFont="1" applyFill="1" applyBorder="1" applyAlignment="1">
      <alignment horizontal="center"/>
    </xf>
    <xf numFmtId="0" fontId="135" fillId="2" borderId="5" xfId="0" applyFont="1" applyFill="1" applyBorder="1" applyAlignment="1">
      <alignment horizontal="left"/>
    </xf>
  </cellXfs>
  <cellStyles count="339">
    <cellStyle name="%" xfId="320"/>
    <cellStyle name="%_2DP_in" xfId="175"/>
    <cellStyle name="%_2DP_out" xfId="176"/>
    <cellStyle name="_example template 14" xfId="177"/>
    <cellStyle name="£'000" xfId="178"/>
    <cellStyle name="£k" xfId="179"/>
    <cellStyle name="0_DP_in" xfId="180"/>
    <cellStyle name="0_DP_out" xfId="181"/>
    <cellStyle name="2_DP_in" xfId="182"/>
    <cellStyle name="2_DP_out" xfId="183"/>
    <cellStyle name="20% - Accent1 2" xfId="45"/>
    <cellStyle name="20% - Accent1 3" xfId="72"/>
    <cellStyle name="20% - Accent2 2" xfId="49"/>
    <cellStyle name="20% - Accent2 3" xfId="73"/>
    <cellStyle name="20% - Accent3 2" xfId="53"/>
    <cellStyle name="20% - Accent3 3" xfId="74"/>
    <cellStyle name="20% - Accent4 2" xfId="57"/>
    <cellStyle name="20% - Accent4 3" xfId="75"/>
    <cellStyle name="20% - Accent5 2" xfId="61"/>
    <cellStyle name="20% - Accent5 3" xfId="76"/>
    <cellStyle name="20% - Accent6 2" xfId="65"/>
    <cellStyle name="20% - Accent6 3" xfId="77"/>
    <cellStyle name="40% - Accent1 2" xfId="46"/>
    <cellStyle name="40% - Accent1 3" xfId="78"/>
    <cellStyle name="40% - Accent2 2" xfId="50"/>
    <cellStyle name="40% - Accent2 3" xfId="79"/>
    <cellStyle name="40% - Accent3 2" xfId="54"/>
    <cellStyle name="40% - Accent3 3" xfId="80"/>
    <cellStyle name="40% - Accent4 2" xfId="58"/>
    <cellStyle name="40% - Accent4 3" xfId="81"/>
    <cellStyle name="40% - Accent5 2" xfId="62"/>
    <cellStyle name="40% - Accent5 3" xfId="82"/>
    <cellStyle name="40% - Accent6 2" xfId="66"/>
    <cellStyle name="40% - Accent6 3" xfId="83"/>
    <cellStyle name="60% - Accent1 2" xfId="47"/>
    <cellStyle name="60% - Accent1 3" xfId="84"/>
    <cellStyle name="60% - Accent2 2" xfId="51"/>
    <cellStyle name="60% - Accent2 3" xfId="85"/>
    <cellStyle name="60% - Accent3 2" xfId="55"/>
    <cellStyle name="60% - Accent3 3" xfId="86"/>
    <cellStyle name="60% - Accent4 2" xfId="59"/>
    <cellStyle name="60% - Accent4 3" xfId="87"/>
    <cellStyle name="60% - Accent5 2" xfId="63"/>
    <cellStyle name="60% - Accent5 3" xfId="88"/>
    <cellStyle name="60% - Accent6 2" xfId="67"/>
    <cellStyle name="60% - Accent6 3" xfId="89"/>
    <cellStyle name="AA Nombre" xfId="184"/>
    <cellStyle name="Accent1 2" xfId="44"/>
    <cellStyle name="Accent1 3" xfId="90"/>
    <cellStyle name="Accent2 2" xfId="48"/>
    <cellStyle name="Accent2 3" xfId="91"/>
    <cellStyle name="Accent3 2" xfId="52"/>
    <cellStyle name="Accent3 3" xfId="92"/>
    <cellStyle name="Accent4 2" xfId="56"/>
    <cellStyle name="Accent4 3" xfId="93"/>
    <cellStyle name="Accent5 2" xfId="60"/>
    <cellStyle name="Accent5 3" xfId="94"/>
    <cellStyle name="Accent6 2" xfId="64"/>
    <cellStyle name="Accent6 3" xfId="95"/>
    <cellStyle name="Anos" xfId="185"/>
    <cellStyle name="assumption 1" xfId="186"/>
    <cellStyle name="assumption 2" xfId="187"/>
    <cellStyle name="assumption 4" xfId="188"/>
    <cellStyle name="Assumption Date" xfId="189"/>
    <cellStyle name="Bad 2" xfId="34"/>
    <cellStyle name="Bad 3" xfId="96"/>
    <cellStyle name="BlankRow" xfId="190"/>
    <cellStyle name="bullet" xfId="191"/>
    <cellStyle name="Calander_heading" xfId="192"/>
    <cellStyle name="Calc" xfId="193"/>
    <cellStyle name="Calc - Blue" xfId="194"/>
    <cellStyle name="Calc - Feed" xfId="195"/>
    <cellStyle name="Calc - Green" xfId="196"/>
    <cellStyle name="Calc - Grey" xfId="197"/>
    <cellStyle name="Calc - Index" xfId="198"/>
    <cellStyle name="Calc - White" xfId="199"/>
    <cellStyle name="Calc - yellow" xfId="200"/>
    <cellStyle name="Calc_BizMo" xfId="201"/>
    <cellStyle name="Calculation 2" xfId="38"/>
    <cellStyle name="Calculation 3" xfId="97"/>
    <cellStyle name="Calculation 3 2" xfId="140"/>
    <cellStyle name="Calculation 3 3" xfId="150"/>
    <cellStyle name="Calculation 4" xfId="119"/>
    <cellStyle name="Calculation 4 2" xfId="134"/>
    <cellStyle name="Calculation 4 2 2" xfId="145"/>
    <cellStyle name="Calculation 4 2 3" xfId="160"/>
    <cellStyle name="Calculation 4 3" xfId="155"/>
    <cellStyle name="Check Box" xfId="202"/>
    <cellStyle name="Check Box Input" xfId="203"/>
    <cellStyle name="Check Box_First Capital Connect Financial Model" xfId="204"/>
    <cellStyle name="Check Cell 2" xfId="40"/>
    <cellStyle name="Check Cell 3" xfId="98"/>
    <cellStyle name="Column Title" xfId="205"/>
    <cellStyle name="Comma" xfId="1" builtinId="3"/>
    <cellStyle name="comma (2)" xfId="206"/>
    <cellStyle name="Comma [0] 2" xfId="26"/>
    <cellStyle name="Comma 10" xfId="325"/>
    <cellStyle name="Comma 11" xfId="327"/>
    <cellStyle name="Comma 2" xfId="3"/>
    <cellStyle name="Comma 2 2" xfId="4"/>
    <cellStyle name="Comma 2 3" xfId="22"/>
    <cellStyle name="Comma 2 4" xfId="165"/>
    <cellStyle name="Comma 2 5" xfId="321"/>
    <cellStyle name="Comma 2 6" xfId="166"/>
    <cellStyle name="Comma 3" xfId="69"/>
    <cellStyle name="Comma 3 2" xfId="322"/>
    <cellStyle name="Comma 4" xfId="99"/>
    <cellStyle name="Comma 4 2" xfId="131"/>
    <cellStyle name="Comma 4 3" xfId="333"/>
    <cellStyle name="Comma 5" xfId="120"/>
    <cellStyle name="Comma 5 2" xfId="135"/>
    <cellStyle name="Comma 6" xfId="118"/>
    <cellStyle name="Comma 6 2" xfId="133"/>
    <cellStyle name="Comma 7" xfId="126"/>
    <cellStyle name="Comma 8" xfId="124"/>
    <cellStyle name="Comma 9" xfId="129"/>
    <cellStyle name="Comma(2)" xfId="207"/>
    <cellStyle name="Control Check" xfId="208"/>
    <cellStyle name="control table footer 1" xfId="209"/>
    <cellStyle name="control table header 1" xfId="210"/>
    <cellStyle name="Curren - Style1" xfId="211"/>
    <cellStyle name="Curren - Style4" xfId="212"/>
    <cellStyle name="Currency [0] 2" xfId="28"/>
    <cellStyle name="Currency 2" xfId="27"/>
    <cellStyle name="Currency 3" xfId="70"/>
    <cellStyle name="Data" xfId="213"/>
    <cellStyle name="Date" xfId="214"/>
    <cellStyle name="Deviant" xfId="215"/>
    <cellStyle name="Dezimal [0]_Compiling Utility Macros" xfId="216"/>
    <cellStyle name="Dezimal_Compiling Utility Macros" xfId="217"/>
    <cellStyle name="Effect Symbol" xfId="218"/>
    <cellStyle name="Euro" xfId="219"/>
    <cellStyle name="Exception" xfId="220"/>
    <cellStyle name="Explanatory Text 2" xfId="42"/>
    <cellStyle name="Explanatory Text 3" xfId="100"/>
    <cellStyle name="External Links" xfId="221"/>
    <cellStyle name="Extra Large" xfId="222"/>
    <cellStyle name="EY House" xfId="223"/>
    <cellStyle name="EY%colcalc" xfId="224"/>
    <cellStyle name="EY%input" xfId="225"/>
    <cellStyle name="EY%rowcalc" xfId="226"/>
    <cellStyle name="EY0dp" xfId="227"/>
    <cellStyle name="EY1dp" xfId="228"/>
    <cellStyle name="EY2dp" xfId="229"/>
    <cellStyle name="EY3dp" xfId="230"/>
    <cellStyle name="EYColumnHeading" xfId="231"/>
    <cellStyle name="EYHeading1" xfId="232"/>
    <cellStyle name="EYheading2" xfId="233"/>
    <cellStyle name="EYheading3" xfId="234"/>
    <cellStyle name="EYnumber" xfId="235"/>
    <cellStyle name="EYSheetHeader1" xfId="236"/>
    <cellStyle name="EYtext" xfId="237"/>
    <cellStyle name="Factor" xfId="238"/>
    <cellStyle name="Feed Label" xfId="239"/>
    <cellStyle name="Feeder Field" xfId="240"/>
    <cellStyle name="Fine" xfId="241"/>
    <cellStyle name="Fixed3 - Style3" xfId="242"/>
    <cellStyle name="From" xfId="243"/>
    <cellStyle name="FS_reporting" xfId="244"/>
    <cellStyle name="Gap" xfId="245"/>
    <cellStyle name="Good 2" xfId="33"/>
    <cellStyle name="Good 3" xfId="101"/>
    <cellStyle name="Greyed out" xfId="246"/>
    <cellStyle name="Header" xfId="247"/>
    <cellStyle name="Heading" xfId="5"/>
    <cellStyle name="Heading 1 2" xfId="29"/>
    <cellStyle name="Heading 1 3" xfId="102"/>
    <cellStyle name="Heading 2 2" xfId="30"/>
    <cellStyle name="Heading 2 3" xfId="103"/>
    <cellStyle name="Heading 3 2" xfId="31"/>
    <cellStyle name="Heading 3 3" xfId="104"/>
    <cellStyle name="Heading 4 2" xfId="32"/>
    <cellStyle name="Heading 4 3" xfId="105"/>
    <cellStyle name="Heading 5" xfId="317"/>
    <cellStyle name="Heading 6" xfId="248"/>
    <cellStyle name="HELV8BLUE" xfId="249"/>
    <cellStyle name="hvb mjhgvhgv" xfId="250"/>
    <cellStyle name="Hyperlink" xfId="2" builtinId="8"/>
    <cellStyle name="Hyperlink 2" xfId="6"/>
    <cellStyle name="Hyperlink 2 2" xfId="21"/>
    <cellStyle name="Hyperlink 3" xfId="7"/>
    <cellStyle name="Hyperlink 4" xfId="329"/>
    <cellStyle name="Index FITT" xfId="251"/>
    <cellStyle name="Input (StyleA)" xfId="252"/>
    <cellStyle name="Input 1" xfId="253"/>
    <cellStyle name="Input 2" xfId="36"/>
    <cellStyle name="Input 2 2" xfId="254"/>
    <cellStyle name="Input 3" xfId="106"/>
    <cellStyle name="Input 3 2" xfId="141"/>
    <cellStyle name="Input 3 3" xfId="151"/>
    <cellStyle name="Input 4" xfId="121"/>
    <cellStyle name="Input 4 2" xfId="136"/>
    <cellStyle name="Input 4 2 2" xfId="146"/>
    <cellStyle name="Input 4 2 3" xfId="161"/>
    <cellStyle name="Input 4 3" xfId="156"/>
    <cellStyle name="Input Cell" xfId="255"/>
    <cellStyle name="Instructions" xfId="256"/>
    <cellStyle name="KPMG Heading 1" xfId="257"/>
    <cellStyle name="KPMG Heading 2" xfId="258"/>
    <cellStyle name="KPMG Heading 3" xfId="259"/>
    <cellStyle name="KPMG Heading 4" xfId="260"/>
    <cellStyle name="KPMG Normal" xfId="261"/>
    <cellStyle name="KPMG Normal Text" xfId="262"/>
    <cellStyle name="Lable_1" xfId="263"/>
    <cellStyle name="Large" xfId="264"/>
    <cellStyle name="Linked Cell 2" xfId="39"/>
    <cellStyle name="Linked Cell 3" xfId="107"/>
    <cellStyle name="Lookup References" xfId="265"/>
    <cellStyle name="Medium" xfId="266"/>
    <cellStyle name="Milliers [0]_FNMA tasse2" xfId="267"/>
    <cellStyle name="Milliers_FNMA tasse2" xfId="268"/>
    <cellStyle name="Modelling References" xfId="269"/>
    <cellStyle name="Monétaire [0]_FNMA tasse2" xfId="270"/>
    <cellStyle name="Monétaire_FNMA tasse2" xfId="271"/>
    <cellStyle name="Named Range" xfId="272"/>
    <cellStyle name="Named Range Tag" xfId="273"/>
    <cellStyle name="Named Range_Book2" xfId="274"/>
    <cellStyle name="Neutral 2" xfId="35"/>
    <cellStyle name="Neutral 3" xfId="108"/>
    <cellStyle name="Normal" xfId="0" builtinId="0"/>
    <cellStyle name="Normal 10 3" xfId="167"/>
    <cellStyle name="Normal 14" xfId="168"/>
    <cellStyle name="Normal 16 2" xfId="334"/>
    <cellStyle name="Normal 2" xfId="8"/>
    <cellStyle name="Normal 2 2" xfId="9"/>
    <cellStyle name="Normal 2 3" xfId="24"/>
    <cellStyle name="Normal 2 4" xfId="116"/>
    <cellStyle name="Normal 2 5" xfId="128"/>
    <cellStyle name="Normal 3" xfId="10"/>
    <cellStyle name="Normal 3 2" xfId="109"/>
    <cellStyle name="Normal 3 2 2" xfId="170"/>
    <cellStyle name="Normal 3 3" xfId="171"/>
    <cellStyle name="Normal 3 4" xfId="172"/>
    <cellStyle name="Normal 3 5" xfId="173"/>
    <cellStyle name="Normal 3 6" xfId="169"/>
    <cellStyle name="Normal 3 7" xfId="174"/>
    <cellStyle name="Normal 4" xfId="11"/>
    <cellStyle name="Normal 4 2" xfId="323"/>
    <cellStyle name="Normal 5" xfId="12"/>
    <cellStyle name="Normal 5 2" xfId="324"/>
    <cellStyle name="Normal 6" xfId="13"/>
    <cellStyle name="Normal 7" xfId="71"/>
    <cellStyle name="Normal 7 2" xfId="130"/>
    <cellStyle name="Normal 8" xfId="330"/>
    <cellStyle name="Normal 8 2" xfId="335"/>
    <cellStyle name="Normal 9" xfId="337"/>
    <cellStyle name="Normal_2010_11_NRT_yearbook_PDF_version" xfId="20"/>
    <cellStyle name="Normal_Table 3" xfId="332"/>
    <cellStyle name="Normale_Foglio1" xfId="275"/>
    <cellStyle name="Note 2" xfId="110"/>
    <cellStyle name="Note 2 2" xfId="142"/>
    <cellStyle name="Note 2 3" xfId="152"/>
    <cellStyle name="Note 3" xfId="122"/>
    <cellStyle name="Note 3 2" xfId="137"/>
    <cellStyle name="Note 3 2 2" xfId="147"/>
    <cellStyle name="Note 3 2 3" xfId="162"/>
    <cellStyle name="Note 3 3" xfId="157"/>
    <cellStyle name="Notes" xfId="276"/>
    <cellStyle name="Number" xfId="277"/>
    <cellStyle name="Number 1" xfId="278"/>
    <cellStyle name="Number Date" xfId="279"/>
    <cellStyle name="Number Date (short)" xfId="280"/>
    <cellStyle name="Number Date_Green" xfId="281"/>
    <cellStyle name="Number II" xfId="282"/>
    <cellStyle name="Number Integer" xfId="283"/>
    <cellStyle name="OBI_ColHeader" xfId="68"/>
    <cellStyle name="Output 2" xfId="37"/>
    <cellStyle name="Output 3" xfId="111"/>
    <cellStyle name="Output 3 2" xfId="143"/>
    <cellStyle name="Output 3 3" xfId="153"/>
    <cellStyle name="Output 4" xfId="123"/>
    <cellStyle name="Output 4 2" xfId="138"/>
    <cellStyle name="Output 4 2 2" xfId="148"/>
    <cellStyle name="Output 4 2 3" xfId="163"/>
    <cellStyle name="Output 4 3" xfId="158"/>
    <cellStyle name="Percen - Style2" xfId="284"/>
    <cellStyle name="Percent" xfId="19" builtinId="5"/>
    <cellStyle name="Percent [0%]" xfId="285"/>
    <cellStyle name="Percent [0.00%]" xfId="286"/>
    <cellStyle name="Percent 2" xfId="14"/>
    <cellStyle name="Percent 2 2" xfId="23"/>
    <cellStyle name="Percent 2 2 2" xfId="318"/>
    <cellStyle name="Percent 2 3" xfId="25"/>
    <cellStyle name="Percent 2 4" xfId="117"/>
    <cellStyle name="Percent 2 5" xfId="127"/>
    <cellStyle name="Percent 3" xfId="15"/>
    <cellStyle name="Percent 3 2" xfId="315"/>
    <cellStyle name="Percent 37" xfId="331"/>
    <cellStyle name="Percent 4" xfId="112"/>
    <cellStyle name="Percent 4 2" xfId="132"/>
    <cellStyle name="Percent 4 3" xfId="316"/>
    <cellStyle name="Percent 5" xfId="319"/>
    <cellStyle name="Percent 6" xfId="326"/>
    <cellStyle name="Percent 7" xfId="328"/>
    <cellStyle name="Percent 8" xfId="338"/>
    <cellStyle name="Pourcentage_tocmodel_final" xfId="287"/>
    <cellStyle name="Profile" xfId="288"/>
    <cellStyle name="Publication_style" xfId="16"/>
    <cellStyle name="ROA Ref" xfId="289"/>
    <cellStyle name="Row_Headings" xfId="17"/>
    <cellStyle name="Section_End" xfId="290"/>
    <cellStyle name="Sheet Done" xfId="291"/>
    <cellStyle name="Small" xfId="292"/>
    <cellStyle name="Source Field - Green" xfId="293"/>
    <cellStyle name="Standard_Anpassen der Amortisation" xfId="294"/>
    <cellStyle name="Style 1" xfId="295"/>
    <cellStyle name="Sub totals" xfId="296"/>
    <cellStyle name="Sub totals 2" xfId="336"/>
    <cellStyle name="Subtotal (line)" xfId="297"/>
    <cellStyle name="TableBorder" xfId="298"/>
    <cellStyle name="Thousands" xfId="299"/>
    <cellStyle name="Title 1" xfId="300"/>
    <cellStyle name="Title 2" xfId="113"/>
    <cellStyle name="Title 2 2" xfId="301"/>
    <cellStyle name="Title 3" xfId="302"/>
    <cellStyle name="Title 4" xfId="303"/>
    <cellStyle name="Titulo" xfId="304"/>
    <cellStyle name="To" xfId="305"/>
    <cellStyle name="Total (line)" xfId="306"/>
    <cellStyle name="Total 2" xfId="43"/>
    <cellStyle name="Total 3" xfId="114"/>
    <cellStyle name="Total 3 2" xfId="144"/>
    <cellStyle name="Total 3 3" xfId="154"/>
    <cellStyle name="Total 4" xfId="125"/>
    <cellStyle name="Total 4 2" xfId="139"/>
    <cellStyle name="Total 4 2 2" xfId="149"/>
    <cellStyle name="Total 4 2 3" xfId="164"/>
    <cellStyle name="Total 4 3" xfId="159"/>
    <cellStyle name="Totals" xfId="307"/>
    <cellStyle name="Under Construction Flag" xfId="308"/>
    <cellStyle name="UserInstructions" xfId="309"/>
    <cellStyle name="Very Large" xfId="310"/>
    <cellStyle name="Währung [0]_Compiling Utility Macros" xfId="311"/>
    <cellStyle name="Währung_Compiling Utility Macros" xfId="312"/>
    <cellStyle name="Warning Text 2" xfId="41"/>
    <cellStyle name="Warning Text 3" xfId="115"/>
    <cellStyle name="Warnings" xfId="18"/>
    <cellStyle name="WingDings" xfId="313"/>
    <cellStyle name="WIP" xfId="314"/>
  </cellStyles>
  <dxfs count="1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Johnston100 Light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Johnston100 Light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NJFont Book"/>
        <scheme val="none"/>
      </font>
      <numFmt numFmtId="2" formatCode="0.00"/>
      <fill>
        <patternFill patternType="solid">
          <fgColor indexed="64"/>
          <bgColor theme="0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NJFont Book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name val="Johnston100 L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vertAlign val="baseline"/>
        <name val="Johnston100 Light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Johnston100 Light"/>
        <scheme val="none"/>
      </font>
      <numFmt numFmtId="164" formatCode="_-* #,##0_-;\-* #,##0_-;_-* &quot;-&quot;??_-;_-@_-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NJFont Book"/>
        <scheme val="none"/>
      </font>
      <numFmt numFmtId="168" formatCode="0.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Johnston100 Light"/>
        <scheme val="none"/>
      </font>
      <numFmt numFmtId="164" formatCode="_-* #,##0_-;\-* #,##0_-;_-* &quot;-&quot;??_-;_-@_-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NJFont Book"/>
        <scheme val="none"/>
      </font>
      <numFmt numFmtId="168" formatCode="0.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Johnston100 Light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NJFont Book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Johnston100 Light"/>
        <scheme val="none"/>
      </font>
      <numFmt numFmtId="168" formatCode="0.0"/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Johnston100 Light"/>
        <scheme val="none"/>
      </font>
      <numFmt numFmtId="168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Johnston100 Light"/>
        <scheme val="none"/>
      </font>
      <numFmt numFmtId="168" formatCode="0.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NJFont Book"/>
        <scheme val="none"/>
      </font>
      <numFmt numFmtId="168" formatCode="0.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Johnston100 Light"/>
        <scheme val="none"/>
      </font>
      <numFmt numFmtId="168" formatCode="0.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NJFont Book"/>
        <scheme val="none"/>
      </font>
      <numFmt numFmtId="168" formatCode="0.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Johnston100 Light"/>
        <scheme val="none"/>
      </font>
      <numFmt numFmtId="168" formatCode="0.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NJFont Book"/>
        <scheme val="none"/>
      </font>
      <numFmt numFmtId="168" formatCode="0.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Johnston100 Light"/>
        <scheme val="none"/>
      </font>
      <numFmt numFmtId="168" formatCode="0.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NJFont Book"/>
        <scheme val="none"/>
      </font>
      <numFmt numFmtId="168" formatCode="0.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Johnston100 Light"/>
        <scheme val="none"/>
      </font>
      <numFmt numFmtId="168" formatCode="0.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NJFont Book"/>
        <scheme val="none"/>
      </font>
      <numFmt numFmtId="168" formatCode="0.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Johnston100 Light"/>
        <scheme val="none"/>
      </font>
      <fill>
        <patternFill patternType="solid">
          <fgColor indexed="64"/>
          <bgColor theme="0" tint="-0.24997711111789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NJFont Book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Johnston100 Light"/>
        <scheme val="none"/>
      </font>
      <numFmt numFmtId="168" formatCode="0.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Johnston100 Light"/>
        <scheme val="none"/>
      </font>
      <numFmt numFmtId="168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Johnston100 Light"/>
        <scheme val="none"/>
      </font>
      <numFmt numFmtId="164" formatCode="_-* #,##0_-;\-* #,##0_-;_-* &quot;-&quot;??_-;_-@_-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NJFont Book"/>
        <scheme val="none"/>
      </font>
      <numFmt numFmtId="168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Johnston100 Light"/>
        <scheme val="none"/>
      </font>
      <numFmt numFmtId="30" formatCode="@"/>
      <fill>
        <patternFill patternType="solid">
          <fgColor indexed="64"/>
          <bgColor theme="0" tint="-0.249977111117893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NJFont Book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Johnston100 Light"/>
        <scheme val="none"/>
      </font>
      <numFmt numFmtId="168" formatCode="0.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Johnston100 Light"/>
        <scheme val="none"/>
      </font>
      <numFmt numFmtId="168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Johnston100 Light"/>
        <scheme val="none"/>
      </font>
      <numFmt numFmtId="168" formatCode="0.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NJFont Book"/>
        <scheme val="none"/>
      </font>
      <numFmt numFmtId="168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Johnston100 Light"/>
        <scheme val="none"/>
      </font>
      <numFmt numFmtId="168" formatCode="0.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NJFont Book"/>
        <scheme val="none"/>
      </font>
      <numFmt numFmtId="168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Johnston100 Light"/>
        <scheme val="none"/>
      </font>
      <numFmt numFmtId="168" formatCode="0.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NJFont Book"/>
        <scheme val="none"/>
      </font>
      <numFmt numFmtId="168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sz val="14"/>
        <name val="Johnston100 Light"/>
        <scheme val="none"/>
      </font>
      <numFmt numFmtId="168" formatCode="0.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numFmt numFmtId="168" formatCode="0.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Johnston100 Light"/>
        <scheme val="none"/>
      </font>
      <numFmt numFmtId="168" formatCode="0.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NJFont Book"/>
        <scheme val="none"/>
      </font>
      <numFmt numFmtId="168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Johnston100 Light"/>
        <scheme val="none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NJFont Book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Johnston100 Light"/>
        <scheme val="none"/>
      </font>
      <numFmt numFmtId="168" formatCode="0.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Johnston100 Light"/>
        <scheme val="none"/>
      </font>
      <numFmt numFmtId="168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Johnston100 Light"/>
        <scheme val="none"/>
      </font>
      <numFmt numFmtId="170" formatCode="0.0%"/>
      <fill>
        <patternFill patternType="none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NJFont Book"/>
        <scheme val="none"/>
      </font>
      <fill>
        <patternFill patternType="solid">
          <fgColor indexed="64"/>
          <bgColor theme="0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Johnston100 Light"/>
        <scheme val="none"/>
      </font>
      <numFmt numFmtId="170" formatCode="0.0%"/>
      <fill>
        <patternFill patternType="none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NJFont Book"/>
        <scheme val="none"/>
      </font>
      <fill>
        <patternFill patternType="solid">
          <fgColor indexed="64"/>
          <bgColor theme="0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Johnston100 Light"/>
        <scheme val="none"/>
      </font>
      <fill>
        <patternFill patternType="none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NJFont Book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name val="Johnston100 Light"/>
        <scheme val="none"/>
      </font>
      <fill>
        <patternFill patternType="none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4"/>
        <name val="Johnston100 Light"/>
        <scheme val="none"/>
      </font>
      <fill>
        <patternFill patternType="none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Johnston100 Light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NJFont Book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Johnston100 Light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NJFont Book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Johnston100 Light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NJFont Book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Johnston100 Light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NJFont Book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Johnston100 Light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NJFont Book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Johnston100 Light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NJFont Book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Johnston100 Light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NJFont Book"/>
        <scheme val="none"/>
      </font>
      <fill>
        <patternFill patternType="solid">
          <fgColor indexed="64"/>
          <bgColor theme="0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Johnston100 Light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Johnston100 Light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Johnston100 Light"/>
        <scheme val="none"/>
      </font>
      <numFmt numFmtId="203" formatCode="#,##0.0_ ;\-#,##0.0\ 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NJFont Book"/>
        <scheme val="none"/>
      </font>
      <numFmt numFmtId="33" formatCode="_-* #,##0_-;\-* #,##0_-;_-* &quot;-&quot;_-;_-@_-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Johnston100 Light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NJFont Book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name val="Johnston100 L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vertAlign val="baseline"/>
        <name val="Johnston100 Light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Johnston100 Light"/>
        <scheme val="none"/>
      </font>
      <numFmt numFmtId="168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NJFont Book"/>
        <scheme val="none"/>
      </font>
      <numFmt numFmtId="2" formatCode="0.0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Johnston100 Light"/>
        <scheme val="none"/>
      </font>
      <numFmt numFmtId="168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NJFont Book"/>
        <scheme val="none"/>
      </font>
      <numFmt numFmtId="2" formatCode="0.0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Johnston100 Light"/>
        <scheme val="none"/>
      </font>
      <numFmt numFmtId="168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NJFont Book"/>
        <scheme val="none"/>
      </font>
      <numFmt numFmtId="2" formatCode="0.0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Johnston100 Light"/>
        <scheme val="none"/>
      </font>
      <numFmt numFmtId="168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NJFont Book"/>
        <scheme val="none"/>
      </font>
      <numFmt numFmtId="2" formatCode="0.0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strike val="0"/>
        <outline val="0"/>
        <shadow val="0"/>
        <vertAlign val="baseline"/>
        <name val="Johnston100 Light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NJFont Book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Johnston100 Light"/>
        <scheme val="none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Johnston100 Light"/>
        <scheme val="none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Johnston100 Light"/>
        <scheme val="none"/>
      </font>
      <numFmt numFmtId="168" formatCode="0.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NJFont Book"/>
        <scheme val="none"/>
      </font>
      <numFmt numFmtId="168" formatCode="0.0"/>
      <fill>
        <patternFill patternType="solid">
          <fgColor indexed="64"/>
          <bgColor theme="0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Johnston100 Light"/>
        <scheme val="none"/>
      </font>
      <numFmt numFmtId="168" formatCode="0.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NJFont Book"/>
        <scheme val="none"/>
      </font>
      <numFmt numFmtId="168" formatCode="0.0"/>
      <fill>
        <patternFill patternType="solid">
          <fgColor indexed="64"/>
          <bgColor theme="0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Johnston100 Light"/>
        <scheme val="none"/>
      </font>
      <numFmt numFmtId="168" formatCode="0.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NJFont Book"/>
        <scheme val="none"/>
      </font>
      <numFmt numFmtId="168" formatCode="0.0"/>
      <fill>
        <patternFill patternType="solid">
          <fgColor indexed="64"/>
          <bgColor theme="0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Johnston100 Light"/>
        <scheme val="none"/>
      </font>
      <numFmt numFmtId="168" formatCode="0.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NJFont Book"/>
        <scheme val="none"/>
      </font>
      <numFmt numFmtId="168" formatCode="0.0"/>
      <fill>
        <patternFill patternType="solid">
          <fgColor indexed="64"/>
          <bgColor theme="0"/>
        </patternFill>
      </fill>
      <border diagonalUp="0" diagonalDown="0" outline="0">
        <left/>
        <right/>
        <top/>
        <bottom/>
      </border>
    </dxf>
    <dxf>
      <font>
        <strike val="0"/>
        <outline val="0"/>
        <shadow val="0"/>
        <vertAlign val="baseline"/>
        <sz val="14"/>
        <name val="Johnston100 Light"/>
        <scheme val="none"/>
      </font>
      <numFmt numFmtId="0" formatCode="General"/>
      <fill>
        <patternFill patternType="solid">
          <fgColor indexed="64"/>
          <bgColor theme="0" tint="-0.249977111117893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NJFont Book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Johnston100 Light"/>
        <scheme val="none"/>
      </font>
      <numFmt numFmtId="168" formatCode="0.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Johnston100 Light"/>
        <scheme val="none"/>
      </font>
      <numFmt numFmtId="168" formatCode="0.0"/>
      <fill>
        <patternFill patternType="none">
          <fgColor indexed="64"/>
          <bgColor auto="1"/>
        </patternFill>
      </fill>
    </dxf>
  </dxfs>
  <tableStyles count="0" defaultTableStyle="TableStyleMedium9" defaultPivotStyle="PivotStyleLight16"/>
  <colors>
    <mruColors>
      <color rgb="FF33CC33"/>
      <color rgb="FFC3FDDA"/>
      <color rgb="FF88FCB7"/>
      <color rgb="FFC0C0C0"/>
      <color rgb="FFFF9999"/>
      <color rgb="FFFF3535"/>
      <color rgb="FF3333CC"/>
      <color rgb="FF660066"/>
      <color rgb="FF2F026A"/>
      <color rgb="FF50FA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externalLink" Target="externalLinks/externalLink2.xml"/><Relationship Id="rId175" Type="http://schemas.openxmlformats.org/officeDocument/2006/relationships/externalLink" Target="externalLinks/externalLink18.xml"/><Relationship Id="rId170" Type="http://schemas.openxmlformats.org/officeDocument/2006/relationships/externalLink" Target="externalLinks/externalLink13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externalLink" Target="externalLinks/externalLink3.xml"/><Relationship Id="rId165" Type="http://schemas.openxmlformats.org/officeDocument/2006/relationships/externalLink" Target="externalLinks/externalLink8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externalLink" Target="externalLinks/externalLink14.xml"/><Relationship Id="rId176" Type="http://schemas.openxmlformats.org/officeDocument/2006/relationships/externalLink" Target="externalLinks/externalLink19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externalLink" Target="externalLinks/externalLink4.xml"/><Relationship Id="rId166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externalLink" Target="externalLinks/externalLink7.xml"/><Relationship Id="rId169" Type="http://schemas.openxmlformats.org/officeDocument/2006/relationships/externalLink" Target="externalLinks/externalLink12.xml"/><Relationship Id="rId177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externalLink" Target="externalLinks/externalLink15.xml"/><Relationship Id="rId180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externalLink" Target="externalLinks/externalLink1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externalLink" Target="externalLinks/externalLink1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externalLink" Target="externalLinks/externalLink17.xml"/><Relationship Id="rId179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500724001106815E-2"/>
          <c:y val="2.3124264639333876E-2"/>
          <c:w val="0.91804038824727252"/>
          <c:h val="0.874367898370070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2.1'!$E$39</c:f>
              <c:strCache>
                <c:ptCount val="1"/>
                <c:pt idx="0">
                  <c:v>Private transport</c:v>
                </c:pt>
              </c:strCache>
            </c:strRef>
          </c:tx>
          <c:spPr>
            <a:solidFill>
              <a:srgbClr val="FF3737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'Fig 2.1'!$C$40:$C$58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2.1'!$E$40:$E$58</c:f>
              <c:numCache>
                <c:formatCode>0.0</c:formatCode>
                <c:ptCount val="19"/>
                <c:pt idx="0">
                  <c:v>10.9</c:v>
                </c:pt>
                <c:pt idx="1">
                  <c:v>10.9</c:v>
                </c:pt>
                <c:pt idx="2">
                  <c:v>10.8</c:v>
                </c:pt>
                <c:pt idx="3">
                  <c:v>10.7</c:v>
                </c:pt>
                <c:pt idx="4">
                  <c:v>10.5</c:v>
                </c:pt>
                <c:pt idx="5">
                  <c:v>10.4</c:v>
                </c:pt>
                <c:pt idx="6">
                  <c:v>10.4</c:v>
                </c:pt>
                <c:pt idx="7">
                  <c:v>10.3</c:v>
                </c:pt>
                <c:pt idx="8">
                  <c:v>10.1</c:v>
                </c:pt>
                <c:pt idx="9">
                  <c:v>10.199999999999999</c:v>
                </c:pt>
                <c:pt idx="10">
                  <c:v>10.199999999999999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10.1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9.9</c:v>
                </c:pt>
              </c:numCache>
            </c:numRef>
          </c:val>
        </c:ser>
        <c:ser>
          <c:idx val="1"/>
          <c:order val="1"/>
          <c:tx>
            <c:strRef>
              <c:f>'Fig 2.1'!$D$39</c:f>
              <c:strCache>
                <c:ptCount val="1"/>
                <c:pt idx="0">
                  <c:v>Public transport</c:v>
                </c:pt>
              </c:strCache>
            </c:strRef>
          </c:tx>
          <c:spPr>
            <a:solidFill>
              <a:srgbClr val="333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'Fig 2.1'!$C$40:$C$58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2.1'!$D$40:$D$58</c:f>
              <c:numCache>
                <c:formatCode>0.0</c:formatCode>
                <c:ptCount val="19"/>
                <c:pt idx="0">
                  <c:v>6.1</c:v>
                </c:pt>
                <c:pt idx="1">
                  <c:v>6.2</c:v>
                </c:pt>
                <c:pt idx="2">
                  <c:v>6.5</c:v>
                </c:pt>
                <c:pt idx="3">
                  <c:v>6.8</c:v>
                </c:pt>
                <c:pt idx="4">
                  <c:v>7.1</c:v>
                </c:pt>
                <c:pt idx="5">
                  <c:v>6.9</c:v>
                </c:pt>
                <c:pt idx="6">
                  <c:v>7</c:v>
                </c:pt>
                <c:pt idx="7">
                  <c:v>7.7</c:v>
                </c:pt>
                <c:pt idx="8">
                  <c:v>8.1</c:v>
                </c:pt>
                <c:pt idx="9">
                  <c:v>8.1999999999999993</c:v>
                </c:pt>
                <c:pt idx="10">
                  <c:v>8.4</c:v>
                </c:pt>
                <c:pt idx="11">
                  <c:v>8.6999999999999993</c:v>
                </c:pt>
                <c:pt idx="12">
                  <c:v>9</c:v>
                </c:pt>
                <c:pt idx="13">
                  <c:v>9.3000000000000007</c:v>
                </c:pt>
                <c:pt idx="14">
                  <c:v>9.6</c:v>
                </c:pt>
                <c:pt idx="15">
                  <c:v>9.6</c:v>
                </c:pt>
                <c:pt idx="16">
                  <c:v>9.6</c:v>
                </c:pt>
                <c:pt idx="17">
                  <c:v>9.5</c:v>
                </c:pt>
                <c:pt idx="18">
                  <c:v>9.5</c:v>
                </c:pt>
              </c:numCache>
            </c:numRef>
          </c:val>
        </c:ser>
        <c:ser>
          <c:idx val="3"/>
          <c:order val="2"/>
          <c:tx>
            <c:strRef>
              <c:f>'Fig 2.1'!$F$39</c:f>
              <c:strCache>
                <c:ptCount val="1"/>
                <c:pt idx="0">
                  <c:v>Walk</c:v>
                </c:pt>
              </c:strCache>
            </c:strRef>
          </c:tx>
          <c:spPr>
            <a:solidFill>
              <a:srgbClr val="CCFFCC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numRef>
              <c:f>'Fig 2.1'!$C$40:$C$58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2.1'!$F$40:$F$58</c:f>
              <c:numCache>
                <c:formatCode>0.0</c:formatCode>
                <c:ptCount val="19"/>
                <c:pt idx="0">
                  <c:v>5.5</c:v>
                </c:pt>
                <c:pt idx="1">
                  <c:v>5.5</c:v>
                </c:pt>
                <c:pt idx="2">
                  <c:v>5.6</c:v>
                </c:pt>
                <c:pt idx="3">
                  <c:v>5.6</c:v>
                </c:pt>
                <c:pt idx="4">
                  <c:v>5.6</c:v>
                </c:pt>
                <c:pt idx="5">
                  <c:v>5.7</c:v>
                </c:pt>
                <c:pt idx="6">
                  <c:v>5.7</c:v>
                </c:pt>
                <c:pt idx="7">
                  <c:v>5.8</c:v>
                </c:pt>
                <c:pt idx="8">
                  <c:v>5.9</c:v>
                </c:pt>
                <c:pt idx="9">
                  <c:v>6</c:v>
                </c:pt>
                <c:pt idx="10">
                  <c:v>6.1</c:v>
                </c:pt>
                <c:pt idx="11">
                  <c:v>6.2</c:v>
                </c:pt>
                <c:pt idx="12">
                  <c:v>6.3</c:v>
                </c:pt>
                <c:pt idx="13">
                  <c:v>6.3</c:v>
                </c:pt>
                <c:pt idx="14">
                  <c:v>6.4</c:v>
                </c:pt>
                <c:pt idx="15">
                  <c:v>6.5</c:v>
                </c:pt>
                <c:pt idx="16">
                  <c:v>6.6</c:v>
                </c:pt>
                <c:pt idx="17">
                  <c:v>6.6</c:v>
                </c:pt>
                <c:pt idx="18">
                  <c:v>6.7</c:v>
                </c:pt>
              </c:numCache>
            </c:numRef>
          </c:val>
        </c:ser>
        <c:ser>
          <c:idx val="2"/>
          <c:order val="3"/>
          <c:tx>
            <c:strRef>
              <c:f>'Fig 2.1'!$G$39</c:f>
              <c:strCache>
                <c:ptCount val="1"/>
                <c:pt idx="0">
                  <c:v>Cycle</c:v>
                </c:pt>
              </c:strCache>
            </c:strRef>
          </c:tx>
          <c:spPr>
            <a:solidFill>
              <a:srgbClr val="33CC33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numRef>
              <c:f>'Fig 2.1'!$C$40:$C$58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2.1'!$G$40:$G$58</c:f>
              <c:numCache>
                <c:formatCode>0.0</c:formatCode>
                <c:ptCount val="19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0.4</c:v>
                </c:pt>
                <c:pt idx="6">
                  <c:v>0.4</c:v>
                </c:pt>
                <c:pt idx="7">
                  <c:v>0.4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46368"/>
        <c:axId val="133137536"/>
      </c:barChart>
      <c:catAx>
        <c:axId val="13034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969696"/>
            </a:solidFill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133137536"/>
        <c:crosses val="autoZero"/>
        <c:auto val="1"/>
        <c:lblAlgn val="ctr"/>
        <c:lblOffset val="100"/>
        <c:tickLblSkip val="1"/>
        <c:noMultiLvlLbl val="0"/>
      </c:catAx>
      <c:valAx>
        <c:axId val="133137536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Trips per day (millions)</a:t>
                </a:r>
              </a:p>
            </c:rich>
          </c:tx>
          <c:layout>
            <c:manualLayout>
              <c:xMode val="edge"/>
              <c:yMode val="edge"/>
              <c:x val="0"/>
              <c:y val="0.3008775783904754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30346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789134341830613E-2"/>
          <c:y val="2.3427212664247691E-2"/>
          <c:w val="0.91720941228303476"/>
          <c:h val="6.8359950304017633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94404371408541E-2"/>
          <c:y val="2.203389830508479E-2"/>
          <c:w val="0.91011726400116055"/>
          <c:h val="0.87518656562913966"/>
        </c:manualLayout>
      </c:layout>
      <c:lineChart>
        <c:grouping val="standard"/>
        <c:varyColors val="0"/>
        <c:ser>
          <c:idx val="3"/>
          <c:order val="0"/>
          <c:tx>
            <c:strRef>
              <c:f>'Fig 3.3'!$D$37</c:f>
              <c:strCache>
                <c:ptCount val="1"/>
                <c:pt idx="0">
                  <c:v>5-16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3.3'!$C$38:$C$55</c:f>
              <c:numCache>
                <c:formatCode>0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 3.3'!$D$38:$D$55</c:f>
              <c:numCache>
                <c:formatCode>0.0</c:formatCode>
                <c:ptCount val="18"/>
                <c:pt idx="0">
                  <c:v>98.2</c:v>
                </c:pt>
                <c:pt idx="1">
                  <c:v>98.7</c:v>
                </c:pt>
                <c:pt idx="2">
                  <c:v>99.5</c:v>
                </c:pt>
                <c:pt idx="3">
                  <c:v>99.5</c:v>
                </c:pt>
                <c:pt idx="4">
                  <c:v>99.6</c:v>
                </c:pt>
                <c:pt idx="5">
                  <c:v>99.6</c:v>
                </c:pt>
                <c:pt idx="6">
                  <c:v>100</c:v>
                </c:pt>
                <c:pt idx="7">
                  <c:v>100.5</c:v>
                </c:pt>
                <c:pt idx="8">
                  <c:v>101.7</c:v>
                </c:pt>
                <c:pt idx="9">
                  <c:v>103.1</c:v>
                </c:pt>
                <c:pt idx="10">
                  <c:v>104.7</c:v>
                </c:pt>
                <c:pt idx="11">
                  <c:v>106.5</c:v>
                </c:pt>
                <c:pt idx="12">
                  <c:v>108.8</c:v>
                </c:pt>
                <c:pt idx="13">
                  <c:v>111.1</c:v>
                </c:pt>
                <c:pt idx="14">
                  <c:v>113.6</c:v>
                </c:pt>
                <c:pt idx="15">
                  <c:v>116.4</c:v>
                </c:pt>
                <c:pt idx="16">
                  <c:v>119</c:v>
                </c:pt>
                <c:pt idx="17">
                  <c:v>121.6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3.3'!$E$37</c:f>
              <c:strCache>
                <c:ptCount val="1"/>
                <c:pt idx="0">
                  <c:v>17-24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numRef>
              <c:f>'Fig 3.3'!$C$38:$C$55</c:f>
              <c:numCache>
                <c:formatCode>0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 3.3'!$E$38:$E$55</c:f>
              <c:numCache>
                <c:formatCode>0.0</c:formatCode>
                <c:ptCount val="18"/>
                <c:pt idx="0">
                  <c:v>91</c:v>
                </c:pt>
                <c:pt idx="1">
                  <c:v>92.5</c:v>
                </c:pt>
                <c:pt idx="2">
                  <c:v>92.6</c:v>
                </c:pt>
                <c:pt idx="3">
                  <c:v>94.3</c:v>
                </c:pt>
                <c:pt idx="4">
                  <c:v>96</c:v>
                </c:pt>
                <c:pt idx="5">
                  <c:v>97.6</c:v>
                </c:pt>
                <c:pt idx="6">
                  <c:v>100</c:v>
                </c:pt>
                <c:pt idx="7">
                  <c:v>101.6</c:v>
                </c:pt>
                <c:pt idx="8">
                  <c:v>102</c:v>
                </c:pt>
                <c:pt idx="9">
                  <c:v>102.8</c:v>
                </c:pt>
                <c:pt idx="10">
                  <c:v>104.6</c:v>
                </c:pt>
                <c:pt idx="11">
                  <c:v>102.2</c:v>
                </c:pt>
                <c:pt idx="12">
                  <c:v>99.4</c:v>
                </c:pt>
                <c:pt idx="13">
                  <c:v>98.3</c:v>
                </c:pt>
                <c:pt idx="14">
                  <c:v>98.5</c:v>
                </c:pt>
                <c:pt idx="15">
                  <c:v>97.8</c:v>
                </c:pt>
                <c:pt idx="16">
                  <c:v>96.1</c:v>
                </c:pt>
                <c:pt idx="17">
                  <c:v>96.7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3.3'!$F$37</c:f>
              <c:strCache>
                <c:ptCount val="1"/>
                <c:pt idx="0">
                  <c:v>25-44</c:v>
                </c:pt>
              </c:strCache>
            </c:strRef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numRef>
              <c:f>'Fig 3.3'!$C$38:$C$55</c:f>
              <c:numCache>
                <c:formatCode>0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 3.3'!$F$38:$F$55</c:f>
              <c:numCache>
                <c:formatCode>0.0</c:formatCode>
                <c:ptCount val="18"/>
                <c:pt idx="0">
                  <c:v>95.9</c:v>
                </c:pt>
                <c:pt idx="1">
                  <c:v>97</c:v>
                </c:pt>
                <c:pt idx="2">
                  <c:v>96.9</c:v>
                </c:pt>
                <c:pt idx="3">
                  <c:v>97</c:v>
                </c:pt>
                <c:pt idx="4">
                  <c:v>98.2</c:v>
                </c:pt>
                <c:pt idx="5">
                  <c:v>99.1</c:v>
                </c:pt>
                <c:pt idx="6">
                  <c:v>100</c:v>
                </c:pt>
                <c:pt idx="7">
                  <c:v>101.5</c:v>
                </c:pt>
                <c:pt idx="8">
                  <c:v>103</c:v>
                </c:pt>
                <c:pt idx="9">
                  <c:v>104.1</c:v>
                </c:pt>
                <c:pt idx="10">
                  <c:v>105.8</c:v>
                </c:pt>
                <c:pt idx="11">
                  <c:v>106.8</c:v>
                </c:pt>
                <c:pt idx="12">
                  <c:v>108.2</c:v>
                </c:pt>
                <c:pt idx="13">
                  <c:v>109.4</c:v>
                </c:pt>
                <c:pt idx="14">
                  <c:v>110.8</c:v>
                </c:pt>
                <c:pt idx="15">
                  <c:v>111.7</c:v>
                </c:pt>
                <c:pt idx="16">
                  <c:v>111</c:v>
                </c:pt>
                <c:pt idx="17">
                  <c:v>111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 3.3'!$G$37</c:f>
              <c:strCache>
                <c:ptCount val="1"/>
                <c:pt idx="0">
                  <c:v>45-59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'Fig 3.3'!$C$38:$C$55</c:f>
              <c:numCache>
                <c:formatCode>0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 3.3'!$G$38:$G$55</c:f>
              <c:numCache>
                <c:formatCode>0.0</c:formatCode>
                <c:ptCount val="18"/>
                <c:pt idx="0">
                  <c:v>91.9</c:v>
                </c:pt>
                <c:pt idx="1">
                  <c:v>93.2</c:v>
                </c:pt>
                <c:pt idx="2">
                  <c:v>94.2</c:v>
                </c:pt>
                <c:pt idx="3">
                  <c:v>95.5</c:v>
                </c:pt>
                <c:pt idx="4">
                  <c:v>97.4</c:v>
                </c:pt>
                <c:pt idx="5">
                  <c:v>99.2</c:v>
                </c:pt>
                <c:pt idx="6">
                  <c:v>100</c:v>
                </c:pt>
                <c:pt idx="7">
                  <c:v>101.8</c:v>
                </c:pt>
                <c:pt idx="8">
                  <c:v>104.7</c:v>
                </c:pt>
                <c:pt idx="9">
                  <c:v>107.4</c:v>
                </c:pt>
                <c:pt idx="10">
                  <c:v>110.5</c:v>
                </c:pt>
                <c:pt idx="11">
                  <c:v>113.5</c:v>
                </c:pt>
                <c:pt idx="12">
                  <c:v>116.6</c:v>
                </c:pt>
                <c:pt idx="13">
                  <c:v>119.7</c:v>
                </c:pt>
                <c:pt idx="14">
                  <c:v>122.7</c:v>
                </c:pt>
                <c:pt idx="15">
                  <c:v>125.3</c:v>
                </c:pt>
                <c:pt idx="16">
                  <c:v>127.4</c:v>
                </c:pt>
                <c:pt idx="17">
                  <c:v>129.4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3.3'!$H$37</c:f>
              <c:strCache>
                <c:ptCount val="1"/>
                <c:pt idx="0">
                  <c:v>60-64</c:v>
                </c:pt>
              </c:strCache>
            </c:strRef>
          </c:tx>
          <c:spPr>
            <a:ln w="38100">
              <a:solidFill>
                <a:srgbClr val="FF9BFF"/>
              </a:solidFill>
            </a:ln>
          </c:spPr>
          <c:marker>
            <c:symbol val="none"/>
          </c:marker>
          <c:cat>
            <c:numRef>
              <c:f>'Fig 3.3'!$C$38:$C$55</c:f>
              <c:numCache>
                <c:formatCode>0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 3.3'!$H$38:$H$55</c:f>
              <c:numCache>
                <c:formatCode>0.0</c:formatCode>
                <c:ptCount val="18"/>
                <c:pt idx="0">
                  <c:v>91.6</c:v>
                </c:pt>
                <c:pt idx="1">
                  <c:v>90</c:v>
                </c:pt>
                <c:pt idx="2">
                  <c:v>90.1</c:v>
                </c:pt>
                <c:pt idx="3">
                  <c:v>90</c:v>
                </c:pt>
                <c:pt idx="4">
                  <c:v>91</c:v>
                </c:pt>
                <c:pt idx="5">
                  <c:v>93.9</c:v>
                </c:pt>
                <c:pt idx="6">
                  <c:v>100</c:v>
                </c:pt>
                <c:pt idx="7">
                  <c:v>104</c:v>
                </c:pt>
                <c:pt idx="8">
                  <c:v>107.1</c:v>
                </c:pt>
                <c:pt idx="9">
                  <c:v>109.4</c:v>
                </c:pt>
                <c:pt idx="10">
                  <c:v>110.6</c:v>
                </c:pt>
                <c:pt idx="11">
                  <c:v>108.1</c:v>
                </c:pt>
                <c:pt idx="12">
                  <c:v>107.9</c:v>
                </c:pt>
                <c:pt idx="13">
                  <c:v>109.1</c:v>
                </c:pt>
                <c:pt idx="14">
                  <c:v>111.4</c:v>
                </c:pt>
                <c:pt idx="15">
                  <c:v>114.8</c:v>
                </c:pt>
                <c:pt idx="16">
                  <c:v>118</c:v>
                </c:pt>
                <c:pt idx="17">
                  <c:v>122.1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 3.3'!$I$37</c:f>
              <c:strCache>
                <c:ptCount val="1"/>
                <c:pt idx="0">
                  <c:v>65+</c:v>
                </c:pt>
              </c:strCache>
            </c:strRef>
          </c:tx>
          <c:spPr>
            <a:ln w="38100">
              <a:solidFill>
                <a:srgbClr val="C0C0C0"/>
              </a:solidFill>
            </a:ln>
          </c:spPr>
          <c:marker>
            <c:symbol val="none"/>
          </c:marker>
          <c:cat>
            <c:numRef>
              <c:f>'Fig 3.3'!$C$38:$C$55</c:f>
              <c:numCache>
                <c:formatCode>0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 3.3'!$I$38:$I$55</c:f>
              <c:numCache>
                <c:formatCode>0.0</c:formatCode>
                <c:ptCount val="18"/>
                <c:pt idx="0">
                  <c:v>102.7</c:v>
                </c:pt>
                <c:pt idx="1">
                  <c:v>102.3</c:v>
                </c:pt>
                <c:pt idx="2">
                  <c:v>101.8</c:v>
                </c:pt>
                <c:pt idx="3">
                  <c:v>101.2</c:v>
                </c:pt>
                <c:pt idx="4">
                  <c:v>101</c:v>
                </c:pt>
                <c:pt idx="5">
                  <c:v>100.3</c:v>
                </c:pt>
                <c:pt idx="6">
                  <c:v>100</c:v>
                </c:pt>
                <c:pt idx="7">
                  <c:v>100.6</c:v>
                </c:pt>
                <c:pt idx="8">
                  <c:v>101.6</c:v>
                </c:pt>
                <c:pt idx="9">
                  <c:v>102.7</c:v>
                </c:pt>
                <c:pt idx="10">
                  <c:v>104.2</c:v>
                </c:pt>
                <c:pt idx="11">
                  <c:v>107.3</c:v>
                </c:pt>
                <c:pt idx="12">
                  <c:v>110</c:v>
                </c:pt>
                <c:pt idx="13">
                  <c:v>112.5</c:v>
                </c:pt>
                <c:pt idx="14">
                  <c:v>114.6</c:v>
                </c:pt>
                <c:pt idx="15">
                  <c:v>116.9</c:v>
                </c:pt>
                <c:pt idx="16">
                  <c:v>119</c:v>
                </c:pt>
                <c:pt idx="17">
                  <c:v>121.3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029120"/>
        <c:axId val="137030656"/>
      </c:lineChart>
      <c:catAx>
        <c:axId val="1370291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7030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030656"/>
        <c:scaling>
          <c:orientation val="minMax"/>
          <c:max val="130"/>
          <c:min val="8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 baseline="0">
                    <a:latin typeface="Johnston100 Medium" pitchFamily="34" charset="0"/>
                  </a:rPr>
                  <a:t>Index: 2007 = 100</a:t>
                </a:r>
              </a:p>
            </c:rich>
          </c:tx>
          <c:layout>
            <c:manualLayout>
              <c:xMode val="edge"/>
              <c:yMode val="edge"/>
              <c:x val="0"/>
              <c:y val="0.3176415800689490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7029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0901791063220457E-2"/>
          <c:y val="2.1649511679378636E-2"/>
          <c:w val="0.91008534885032921"/>
          <c:h val="5.40277606365035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532354237541157E-2"/>
          <c:y val="2.2974101921470341E-2"/>
          <c:w val="0.90532731160079871"/>
          <c:h val="0.80785637614317218"/>
        </c:manualLayout>
      </c:layout>
      <c:lineChart>
        <c:grouping val="standard"/>
        <c:varyColors val="0"/>
        <c:ser>
          <c:idx val="0"/>
          <c:order val="0"/>
          <c:tx>
            <c:strRef>
              <c:f>'Fig 11.5'!$E$37</c:f>
              <c:strCache>
                <c:ptCount val="1"/>
                <c:pt idx="0">
                  <c:v>13-period moving average</c:v>
                </c:pt>
              </c:strCache>
            </c:strRef>
          </c:tx>
          <c:spPr>
            <a:ln>
              <a:solidFill>
                <a:srgbClr val="FF3535"/>
              </a:solidFill>
            </a:ln>
          </c:spPr>
          <c:marker>
            <c:symbol val="none"/>
          </c:marker>
          <c:cat>
            <c:multiLvlStrRef>
              <c:f>'[18]Bus recent pj'!$A$95:$B$165</c:f>
              <c:multiLvlStrCache>
                <c:ptCount val="7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</c:v>
                  </c:pt>
                  <c:pt idx="14">
                    <c:v>2</c:v>
                  </c:pt>
                  <c:pt idx="15">
                    <c:v>3</c:v>
                  </c:pt>
                  <c:pt idx="16">
                    <c:v>4</c:v>
                  </c:pt>
                  <c:pt idx="17">
                    <c:v>5</c:v>
                  </c:pt>
                  <c:pt idx="18">
                    <c:v>6</c:v>
                  </c:pt>
                  <c:pt idx="19">
                    <c:v>7</c:v>
                  </c:pt>
                  <c:pt idx="20">
                    <c:v>8</c:v>
                  </c:pt>
                  <c:pt idx="21">
                    <c:v>9</c:v>
                  </c:pt>
                  <c:pt idx="22">
                    <c:v>10</c:v>
                  </c:pt>
                  <c:pt idx="23">
                    <c:v>11</c:v>
                  </c:pt>
                  <c:pt idx="24">
                    <c:v>12</c:v>
                  </c:pt>
                  <c:pt idx="25">
                    <c:v>13</c:v>
                  </c:pt>
                  <c:pt idx="26">
                    <c:v>1</c:v>
                  </c:pt>
                  <c:pt idx="27">
                    <c:v>2</c:v>
                  </c:pt>
                  <c:pt idx="28">
                    <c:v>3</c:v>
                  </c:pt>
                  <c:pt idx="29">
                    <c:v>4</c:v>
                  </c:pt>
                  <c:pt idx="30">
                    <c:v>5</c:v>
                  </c:pt>
                  <c:pt idx="31">
                    <c:v>6</c:v>
                  </c:pt>
                  <c:pt idx="32">
                    <c:v>7</c:v>
                  </c:pt>
                  <c:pt idx="33">
                    <c:v>8</c:v>
                  </c:pt>
                  <c:pt idx="34">
                    <c:v>9</c:v>
                  </c:pt>
                  <c:pt idx="35">
                    <c:v>10</c:v>
                  </c:pt>
                  <c:pt idx="36">
                    <c:v>11</c:v>
                  </c:pt>
                  <c:pt idx="37">
                    <c:v>12</c:v>
                  </c:pt>
                  <c:pt idx="38">
                    <c:v>13</c:v>
                  </c:pt>
                  <c:pt idx="39">
                    <c:v>1</c:v>
                  </c:pt>
                  <c:pt idx="40">
                    <c:v>2</c:v>
                  </c:pt>
                  <c:pt idx="41">
                    <c:v>3</c:v>
                  </c:pt>
                  <c:pt idx="42">
                    <c:v>4</c:v>
                  </c:pt>
                  <c:pt idx="43">
                    <c:v>5</c:v>
                  </c:pt>
                  <c:pt idx="44">
                    <c:v>6</c:v>
                  </c:pt>
                  <c:pt idx="45">
                    <c:v>7</c:v>
                  </c:pt>
                  <c:pt idx="46">
                    <c:v>8</c:v>
                  </c:pt>
                  <c:pt idx="47">
                    <c:v>9</c:v>
                  </c:pt>
                  <c:pt idx="48">
                    <c:v>10</c:v>
                  </c:pt>
                  <c:pt idx="49">
                    <c:v>11</c:v>
                  </c:pt>
                  <c:pt idx="50">
                    <c:v>12</c:v>
                  </c:pt>
                  <c:pt idx="51">
                    <c:v>13</c:v>
                  </c:pt>
                  <c:pt idx="52">
                    <c:v>1</c:v>
                  </c:pt>
                  <c:pt idx="53">
                    <c:v>2</c:v>
                  </c:pt>
                  <c:pt idx="54">
                    <c:v>3</c:v>
                  </c:pt>
                  <c:pt idx="55">
                    <c:v>4</c:v>
                  </c:pt>
                  <c:pt idx="56">
                    <c:v>5</c:v>
                  </c:pt>
                  <c:pt idx="57">
                    <c:v>6</c:v>
                  </c:pt>
                  <c:pt idx="58">
                    <c:v>7</c:v>
                  </c:pt>
                  <c:pt idx="59">
                    <c:v>8</c:v>
                  </c:pt>
                  <c:pt idx="60">
                    <c:v>9</c:v>
                  </c:pt>
                  <c:pt idx="61">
                    <c:v>10</c:v>
                  </c:pt>
                  <c:pt idx="62">
                    <c:v>11</c:v>
                  </c:pt>
                  <c:pt idx="63">
                    <c:v>12</c:v>
                  </c:pt>
                  <c:pt idx="64">
                    <c:v>13</c:v>
                  </c:pt>
                  <c:pt idx="65">
                    <c:v>1</c:v>
                  </c:pt>
                  <c:pt idx="66">
                    <c:v>2</c:v>
                  </c:pt>
                  <c:pt idx="67">
                    <c:v>3</c:v>
                  </c:pt>
                  <c:pt idx="68">
                    <c:v>4</c:v>
                  </c:pt>
                  <c:pt idx="69">
                    <c:v>5</c:v>
                  </c:pt>
                  <c:pt idx="70">
                    <c:v>6</c:v>
                  </c:pt>
                </c:lvl>
                <c:lvl>
                  <c:pt idx="0">
                    <c:v>2014/15</c:v>
                  </c:pt>
                  <c:pt idx="13">
                    <c:v>2015/16</c:v>
                  </c:pt>
                  <c:pt idx="26">
                    <c:v>2016/17</c:v>
                  </c:pt>
                  <c:pt idx="39">
                    <c:v>2017/18</c:v>
                  </c:pt>
                  <c:pt idx="52">
                    <c:v>2018/19</c:v>
                  </c:pt>
                  <c:pt idx="65">
                    <c:v>2019/20</c:v>
                  </c:pt>
                </c:lvl>
              </c:multiLvlStrCache>
            </c:multiLvlStrRef>
          </c:cat>
          <c:val>
            <c:numRef>
              <c:f>'Fig 11.5'!$E$38:$E$108</c:f>
              <c:numCache>
                <c:formatCode>0.00</c:formatCode>
                <c:ptCount val="71"/>
                <c:pt idx="0">
                  <c:v>6.524</c:v>
                </c:pt>
                <c:pt idx="1">
                  <c:v>6.5350000000000001</c:v>
                </c:pt>
                <c:pt idx="2">
                  <c:v>6.548</c:v>
                </c:pt>
                <c:pt idx="3">
                  <c:v>6.5510000000000002</c:v>
                </c:pt>
                <c:pt idx="4">
                  <c:v>6.5590000000000002</c:v>
                </c:pt>
                <c:pt idx="5">
                  <c:v>6.5659999999999998</c:v>
                </c:pt>
                <c:pt idx="6">
                  <c:v>6.5780000000000003</c:v>
                </c:pt>
                <c:pt idx="7">
                  <c:v>6.5880000000000001</c:v>
                </c:pt>
                <c:pt idx="8">
                  <c:v>6.5949999999999998</c:v>
                </c:pt>
                <c:pt idx="9">
                  <c:v>6.6</c:v>
                </c:pt>
                <c:pt idx="10">
                  <c:v>6.577</c:v>
                </c:pt>
                <c:pt idx="11">
                  <c:v>6.5510000000000002</c:v>
                </c:pt>
                <c:pt idx="12">
                  <c:v>6.5350000000000001</c:v>
                </c:pt>
                <c:pt idx="13">
                  <c:v>6.5350000000000001</c:v>
                </c:pt>
                <c:pt idx="14">
                  <c:v>6.5019999999999998</c:v>
                </c:pt>
                <c:pt idx="15">
                  <c:v>6.5069999999999997</c:v>
                </c:pt>
                <c:pt idx="16">
                  <c:v>6.484</c:v>
                </c:pt>
                <c:pt idx="17">
                  <c:v>6.4649999999999999</c:v>
                </c:pt>
                <c:pt idx="18">
                  <c:v>6.4610000000000003</c:v>
                </c:pt>
                <c:pt idx="19">
                  <c:v>6.4390000000000001</c:v>
                </c:pt>
                <c:pt idx="20">
                  <c:v>6.415</c:v>
                </c:pt>
                <c:pt idx="21">
                  <c:v>6.391</c:v>
                </c:pt>
                <c:pt idx="22">
                  <c:v>6.3650000000000002</c:v>
                </c:pt>
                <c:pt idx="23">
                  <c:v>6.3680000000000003</c:v>
                </c:pt>
                <c:pt idx="24">
                  <c:v>6.367</c:v>
                </c:pt>
                <c:pt idx="25">
                  <c:v>6.3230000000000004</c:v>
                </c:pt>
                <c:pt idx="26">
                  <c:v>6.319</c:v>
                </c:pt>
                <c:pt idx="27">
                  <c:v>6.3230000000000004</c:v>
                </c:pt>
                <c:pt idx="28">
                  <c:v>6.2779999999999996</c:v>
                </c:pt>
                <c:pt idx="29">
                  <c:v>6.2649999999999997</c:v>
                </c:pt>
                <c:pt idx="30">
                  <c:v>6.2460000000000004</c:v>
                </c:pt>
                <c:pt idx="31">
                  <c:v>6.2220000000000004</c:v>
                </c:pt>
                <c:pt idx="32">
                  <c:v>6.2110000000000003</c:v>
                </c:pt>
                <c:pt idx="33">
                  <c:v>6.1989999999999998</c:v>
                </c:pt>
                <c:pt idx="34">
                  <c:v>6.1879999999999997</c:v>
                </c:pt>
                <c:pt idx="35">
                  <c:v>6.1840000000000002</c:v>
                </c:pt>
                <c:pt idx="36">
                  <c:v>6.17</c:v>
                </c:pt>
                <c:pt idx="37">
                  <c:v>6.1619999999999999</c:v>
                </c:pt>
                <c:pt idx="38">
                  <c:v>6.1970000000000001</c:v>
                </c:pt>
                <c:pt idx="39">
                  <c:v>6.1680000000000001</c:v>
                </c:pt>
                <c:pt idx="40">
                  <c:v>6.1689999999999996</c:v>
                </c:pt>
                <c:pt idx="41">
                  <c:v>6.1749999999999998</c:v>
                </c:pt>
                <c:pt idx="42">
                  <c:v>6.1849999999999996</c:v>
                </c:pt>
                <c:pt idx="43">
                  <c:v>6.1849999999999996</c:v>
                </c:pt>
                <c:pt idx="44">
                  <c:v>6.1840000000000002</c:v>
                </c:pt>
                <c:pt idx="45">
                  <c:v>6.1840000000000002</c:v>
                </c:pt>
                <c:pt idx="46">
                  <c:v>6.1879999999999997</c:v>
                </c:pt>
                <c:pt idx="47">
                  <c:v>6.1909999999999998</c:v>
                </c:pt>
                <c:pt idx="48">
                  <c:v>6.1890000000000001</c:v>
                </c:pt>
                <c:pt idx="49">
                  <c:v>6.1909999999999998</c:v>
                </c:pt>
                <c:pt idx="50">
                  <c:v>6.1790000000000003</c:v>
                </c:pt>
                <c:pt idx="51">
                  <c:v>6.157</c:v>
                </c:pt>
                <c:pt idx="52">
                  <c:v>6.1559999999999997</c:v>
                </c:pt>
                <c:pt idx="53">
                  <c:v>6.149</c:v>
                </c:pt>
                <c:pt idx="54">
                  <c:v>6.1429999999999998</c:v>
                </c:pt>
                <c:pt idx="55">
                  <c:v>6.133</c:v>
                </c:pt>
                <c:pt idx="56">
                  <c:v>6.1230000000000002</c:v>
                </c:pt>
                <c:pt idx="57">
                  <c:v>6.1130000000000004</c:v>
                </c:pt>
                <c:pt idx="58">
                  <c:v>6.1040000000000001</c:v>
                </c:pt>
                <c:pt idx="59">
                  <c:v>6.0960000000000001</c:v>
                </c:pt>
                <c:pt idx="60">
                  <c:v>6.0869999999999997</c:v>
                </c:pt>
                <c:pt idx="61">
                  <c:v>6.0860000000000003</c:v>
                </c:pt>
                <c:pt idx="62">
                  <c:v>6.0759999999999996</c:v>
                </c:pt>
                <c:pt idx="63">
                  <c:v>6.0830000000000002</c:v>
                </c:pt>
                <c:pt idx="64">
                  <c:v>6.0830000000000002</c:v>
                </c:pt>
                <c:pt idx="65">
                  <c:v>6.0590000000000002</c:v>
                </c:pt>
                <c:pt idx="66">
                  <c:v>6.0490000000000004</c:v>
                </c:pt>
                <c:pt idx="67">
                  <c:v>6.0439999999999996</c:v>
                </c:pt>
                <c:pt idx="68">
                  <c:v>6.0430000000000001</c:v>
                </c:pt>
                <c:pt idx="69">
                  <c:v>6.04</c:v>
                </c:pt>
                <c:pt idx="70">
                  <c:v>6.0339999999999998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72352"/>
        <c:axId val="148774272"/>
      </c:lineChart>
      <c:catAx>
        <c:axId val="14877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>
                    <a:latin typeface="Johnston100 Medium" pitchFamily="34" charset="0"/>
                  </a:defRPr>
                </a:pPr>
                <a:r>
                  <a:rPr lang="en-GB" b="0">
                    <a:latin typeface="Johnston100 Medium" pitchFamily="34" charset="0"/>
                  </a:rPr>
                  <a:t>Year and period</a:t>
                </a:r>
              </a:p>
            </c:rich>
          </c:tx>
          <c:layout>
            <c:manualLayout>
              <c:xMode val="edge"/>
              <c:yMode val="edge"/>
              <c:x val="0.45173902945294425"/>
              <c:y val="0.95496001623679383"/>
            </c:manualLayout>
          </c:layout>
          <c:overlay val="0"/>
        </c:title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crossAx val="148774272"/>
        <c:crosses val="autoZero"/>
        <c:auto val="1"/>
        <c:lblAlgn val="ctr"/>
        <c:lblOffset val="100"/>
        <c:noMultiLvlLbl val="0"/>
      </c:catAx>
      <c:valAx>
        <c:axId val="14877427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>
                    <a:latin typeface="Johnston100 Medium" pitchFamily="34" charset="0"/>
                  </a:defRPr>
                </a:pPr>
                <a:r>
                  <a:rPr lang="en-GB" b="0">
                    <a:latin typeface="Johnston100 Medium" pitchFamily="34" charset="0"/>
                  </a:rPr>
                  <a:t>Bus journeys (millions)</a:t>
                </a:r>
              </a:p>
            </c:rich>
          </c:tx>
          <c:layout>
            <c:manualLayout>
              <c:xMode val="edge"/>
              <c:yMode val="edge"/>
              <c:x val="5.5966906337767816E-4"/>
              <c:y val="0.2484929628767469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crossAx val="148772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232344459087923E-2"/>
          <c:y val="2.3659053680686219E-2"/>
          <c:w val="0.90198978496330673"/>
          <c:h val="5.9536182976571921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>
          <a:latin typeface="Johnston100 Light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99503004806076E-2"/>
          <c:y val="2.203389830508479E-2"/>
          <c:w val="0.90043719458302096"/>
          <c:h val="0.81876023334073833"/>
        </c:manualLayout>
      </c:layout>
      <c:lineChart>
        <c:grouping val="standard"/>
        <c:varyColors val="0"/>
        <c:ser>
          <c:idx val="3"/>
          <c:order val="0"/>
          <c:tx>
            <c:strRef>
              <c:f>'Fig 11.6'!$E$38</c:f>
              <c:strCache>
                <c:ptCount val="1"/>
                <c:pt idx="0">
                  <c:v>Early morning</c:v>
                </c:pt>
              </c:strCache>
            </c:strRef>
          </c:tx>
          <c:spPr>
            <a:ln w="38100">
              <a:solidFill>
                <a:srgbClr val="CCCCFF"/>
              </a:solidFill>
              <a:prstDash val="solid"/>
            </a:ln>
          </c:spPr>
          <c:marker>
            <c:symbol val="none"/>
          </c:marker>
          <c:cat>
            <c:multiLvlStrRef>
              <c:f>'Fig 11.6'!$C$39:$D$77</c:f>
              <c:multiLvlStrCache>
                <c:ptCount val="3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</c:v>
                  </c:pt>
                  <c:pt idx="14">
                    <c:v>2</c:v>
                  </c:pt>
                  <c:pt idx="15">
                    <c:v>3</c:v>
                  </c:pt>
                  <c:pt idx="16">
                    <c:v>4</c:v>
                  </c:pt>
                  <c:pt idx="17">
                    <c:v>5</c:v>
                  </c:pt>
                  <c:pt idx="18">
                    <c:v>6</c:v>
                  </c:pt>
                  <c:pt idx="19">
                    <c:v>7</c:v>
                  </c:pt>
                  <c:pt idx="20">
                    <c:v>8</c:v>
                  </c:pt>
                  <c:pt idx="21">
                    <c:v>9</c:v>
                  </c:pt>
                  <c:pt idx="22">
                    <c:v>10</c:v>
                  </c:pt>
                  <c:pt idx="23">
                    <c:v>11</c:v>
                  </c:pt>
                  <c:pt idx="24">
                    <c:v>12</c:v>
                  </c:pt>
                  <c:pt idx="25">
                    <c:v>13</c:v>
                  </c:pt>
                  <c:pt idx="26">
                    <c:v>1</c:v>
                  </c:pt>
                  <c:pt idx="27">
                    <c:v>2</c:v>
                  </c:pt>
                  <c:pt idx="28">
                    <c:v>3</c:v>
                  </c:pt>
                  <c:pt idx="29">
                    <c:v>4</c:v>
                  </c:pt>
                  <c:pt idx="30">
                    <c:v>5</c:v>
                  </c:pt>
                  <c:pt idx="31">
                    <c:v>6</c:v>
                  </c:pt>
                  <c:pt idx="32">
                    <c:v>7</c:v>
                  </c:pt>
                  <c:pt idx="33">
                    <c:v>8</c:v>
                  </c:pt>
                  <c:pt idx="34">
                    <c:v>9</c:v>
                  </c:pt>
                  <c:pt idx="35">
                    <c:v>10</c:v>
                  </c:pt>
                  <c:pt idx="36">
                    <c:v>11</c:v>
                  </c:pt>
                  <c:pt idx="37">
                    <c:v>12</c:v>
                  </c:pt>
                  <c:pt idx="38">
                    <c:v>13</c:v>
                  </c:pt>
                </c:lvl>
                <c:lvl>
                  <c:pt idx="0">
                    <c:v>2016/17</c:v>
                  </c:pt>
                  <c:pt idx="13">
                    <c:v>2017/18</c:v>
                  </c:pt>
                  <c:pt idx="26">
                    <c:v>2018/19</c:v>
                  </c:pt>
                </c:lvl>
              </c:multiLvlStrCache>
            </c:multiLvlStrRef>
          </c:cat>
          <c:val>
            <c:numRef>
              <c:f>'Fig 11.6'!$E$39:$E$77</c:f>
              <c:numCache>
                <c:formatCode>0.0</c:formatCode>
                <c:ptCount val="39"/>
                <c:pt idx="0">
                  <c:v>99.703000000000003</c:v>
                </c:pt>
                <c:pt idx="1">
                  <c:v>99.819000000000003</c:v>
                </c:pt>
                <c:pt idx="2">
                  <c:v>99.248000000000005</c:v>
                </c:pt>
                <c:pt idx="3">
                  <c:v>98.881</c:v>
                </c:pt>
                <c:pt idx="4">
                  <c:v>98.414000000000001</c:v>
                </c:pt>
                <c:pt idx="5">
                  <c:v>98.361000000000004</c:v>
                </c:pt>
                <c:pt idx="6">
                  <c:v>98.537999999999997</c:v>
                </c:pt>
                <c:pt idx="7">
                  <c:v>98.608000000000004</c:v>
                </c:pt>
                <c:pt idx="8">
                  <c:v>98.78</c:v>
                </c:pt>
                <c:pt idx="9">
                  <c:v>99.21</c:v>
                </c:pt>
                <c:pt idx="10">
                  <c:v>99.646000000000001</c:v>
                </c:pt>
                <c:pt idx="11">
                  <c:v>100.09699999999999</c:v>
                </c:pt>
                <c:pt idx="12">
                  <c:v>101.574</c:v>
                </c:pt>
                <c:pt idx="13">
                  <c:v>101.163</c:v>
                </c:pt>
                <c:pt idx="14">
                  <c:v>101.75700000000001</c:v>
                </c:pt>
                <c:pt idx="15">
                  <c:v>102.364</c:v>
                </c:pt>
                <c:pt idx="16">
                  <c:v>103.084</c:v>
                </c:pt>
                <c:pt idx="17">
                  <c:v>103.70099999999999</c:v>
                </c:pt>
                <c:pt idx="18">
                  <c:v>103.94799999999999</c:v>
                </c:pt>
                <c:pt idx="19">
                  <c:v>103.791</c:v>
                </c:pt>
                <c:pt idx="20">
                  <c:v>104.096</c:v>
                </c:pt>
                <c:pt idx="21">
                  <c:v>104.342</c:v>
                </c:pt>
                <c:pt idx="22">
                  <c:v>104.431</c:v>
                </c:pt>
                <c:pt idx="23">
                  <c:v>104.465</c:v>
                </c:pt>
                <c:pt idx="24">
                  <c:v>104.39400000000001</c:v>
                </c:pt>
                <c:pt idx="25">
                  <c:v>104.342</c:v>
                </c:pt>
                <c:pt idx="26">
                  <c:v>104.50700000000001</c:v>
                </c:pt>
                <c:pt idx="27">
                  <c:v>104.58199999999999</c:v>
                </c:pt>
                <c:pt idx="28">
                  <c:v>104.649</c:v>
                </c:pt>
                <c:pt idx="29">
                  <c:v>104.617</c:v>
                </c:pt>
                <c:pt idx="30">
                  <c:v>104.749</c:v>
                </c:pt>
                <c:pt idx="31">
                  <c:v>104.738</c:v>
                </c:pt>
                <c:pt idx="32">
                  <c:v>105.157</c:v>
                </c:pt>
                <c:pt idx="33">
                  <c:v>105.196</c:v>
                </c:pt>
                <c:pt idx="34">
                  <c:v>105.276</c:v>
                </c:pt>
                <c:pt idx="35">
                  <c:v>105.274</c:v>
                </c:pt>
                <c:pt idx="36">
                  <c:v>105.22499999999999</c:v>
                </c:pt>
                <c:pt idx="37">
                  <c:v>105.41200000000001</c:v>
                </c:pt>
                <c:pt idx="38">
                  <c:v>105.827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11.6'!$F$38</c:f>
              <c:strCache>
                <c:ptCount val="1"/>
                <c:pt idx="0">
                  <c:v>AM peak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multiLvlStrRef>
              <c:f>'Fig 11.6'!$C$39:$D$77</c:f>
              <c:multiLvlStrCache>
                <c:ptCount val="3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</c:v>
                  </c:pt>
                  <c:pt idx="14">
                    <c:v>2</c:v>
                  </c:pt>
                  <c:pt idx="15">
                    <c:v>3</c:v>
                  </c:pt>
                  <c:pt idx="16">
                    <c:v>4</c:v>
                  </c:pt>
                  <c:pt idx="17">
                    <c:v>5</c:v>
                  </c:pt>
                  <c:pt idx="18">
                    <c:v>6</c:v>
                  </c:pt>
                  <c:pt idx="19">
                    <c:v>7</c:v>
                  </c:pt>
                  <c:pt idx="20">
                    <c:v>8</c:v>
                  </c:pt>
                  <c:pt idx="21">
                    <c:v>9</c:v>
                  </c:pt>
                  <c:pt idx="22">
                    <c:v>10</c:v>
                  </c:pt>
                  <c:pt idx="23">
                    <c:v>11</c:v>
                  </c:pt>
                  <c:pt idx="24">
                    <c:v>12</c:v>
                  </c:pt>
                  <c:pt idx="25">
                    <c:v>13</c:v>
                  </c:pt>
                  <c:pt idx="26">
                    <c:v>1</c:v>
                  </c:pt>
                  <c:pt idx="27">
                    <c:v>2</c:v>
                  </c:pt>
                  <c:pt idx="28">
                    <c:v>3</c:v>
                  </c:pt>
                  <c:pt idx="29">
                    <c:v>4</c:v>
                  </c:pt>
                  <c:pt idx="30">
                    <c:v>5</c:v>
                  </c:pt>
                  <c:pt idx="31">
                    <c:v>6</c:v>
                  </c:pt>
                  <c:pt idx="32">
                    <c:v>7</c:v>
                  </c:pt>
                  <c:pt idx="33">
                    <c:v>8</c:v>
                  </c:pt>
                  <c:pt idx="34">
                    <c:v>9</c:v>
                  </c:pt>
                  <c:pt idx="35">
                    <c:v>10</c:v>
                  </c:pt>
                  <c:pt idx="36">
                    <c:v>11</c:v>
                  </c:pt>
                  <c:pt idx="37">
                    <c:v>12</c:v>
                  </c:pt>
                  <c:pt idx="38">
                    <c:v>13</c:v>
                  </c:pt>
                </c:lvl>
                <c:lvl>
                  <c:pt idx="0">
                    <c:v>2016/17</c:v>
                  </c:pt>
                  <c:pt idx="13">
                    <c:v>2017/18</c:v>
                  </c:pt>
                  <c:pt idx="26">
                    <c:v>2018/19</c:v>
                  </c:pt>
                </c:lvl>
              </c:multiLvlStrCache>
            </c:multiLvlStrRef>
          </c:cat>
          <c:val>
            <c:numRef>
              <c:f>'Fig 11.6'!$F$39:$F$77</c:f>
              <c:numCache>
                <c:formatCode>0.0</c:formatCode>
                <c:ptCount val="39"/>
                <c:pt idx="0">
                  <c:v>99.356999999999999</c:v>
                </c:pt>
                <c:pt idx="1">
                  <c:v>99.522999999999996</c:v>
                </c:pt>
                <c:pt idx="2">
                  <c:v>98.179000000000002</c:v>
                </c:pt>
                <c:pt idx="3">
                  <c:v>97.667000000000002</c:v>
                </c:pt>
                <c:pt idx="4">
                  <c:v>97.123000000000005</c:v>
                </c:pt>
                <c:pt idx="5">
                  <c:v>96.905000000000001</c:v>
                </c:pt>
                <c:pt idx="6">
                  <c:v>97.242999999999995</c:v>
                </c:pt>
                <c:pt idx="7">
                  <c:v>97.5</c:v>
                </c:pt>
                <c:pt idx="8">
                  <c:v>97.888000000000005</c:v>
                </c:pt>
                <c:pt idx="9">
                  <c:v>98.369</c:v>
                </c:pt>
                <c:pt idx="10">
                  <c:v>98.816999999999993</c:v>
                </c:pt>
                <c:pt idx="11">
                  <c:v>99.400999999999996</c:v>
                </c:pt>
                <c:pt idx="12">
                  <c:v>101.526</c:v>
                </c:pt>
                <c:pt idx="13">
                  <c:v>100.92</c:v>
                </c:pt>
                <c:pt idx="14">
                  <c:v>101.795</c:v>
                </c:pt>
                <c:pt idx="15">
                  <c:v>102.693</c:v>
                </c:pt>
                <c:pt idx="16">
                  <c:v>103.905</c:v>
                </c:pt>
                <c:pt idx="17">
                  <c:v>104.73099999999999</c:v>
                </c:pt>
                <c:pt idx="18">
                  <c:v>104.86799999999999</c:v>
                </c:pt>
                <c:pt idx="19">
                  <c:v>104.58799999999999</c:v>
                </c:pt>
                <c:pt idx="20">
                  <c:v>104.75</c:v>
                </c:pt>
                <c:pt idx="21">
                  <c:v>104.925</c:v>
                </c:pt>
                <c:pt idx="22">
                  <c:v>104.979</c:v>
                </c:pt>
                <c:pt idx="23">
                  <c:v>105.136</c:v>
                </c:pt>
                <c:pt idx="24">
                  <c:v>105</c:v>
                </c:pt>
                <c:pt idx="25">
                  <c:v>104.785</c:v>
                </c:pt>
                <c:pt idx="26">
                  <c:v>104.938</c:v>
                </c:pt>
                <c:pt idx="27">
                  <c:v>104.928</c:v>
                </c:pt>
                <c:pt idx="28">
                  <c:v>104.937</c:v>
                </c:pt>
                <c:pt idx="29">
                  <c:v>104.86</c:v>
                </c:pt>
                <c:pt idx="30">
                  <c:v>104.893</c:v>
                </c:pt>
                <c:pt idx="31">
                  <c:v>104.78100000000001</c:v>
                </c:pt>
                <c:pt idx="32">
                  <c:v>105.157</c:v>
                </c:pt>
                <c:pt idx="33">
                  <c:v>105.143</c:v>
                </c:pt>
                <c:pt idx="34">
                  <c:v>105.04900000000001</c:v>
                </c:pt>
                <c:pt idx="35">
                  <c:v>104.992</c:v>
                </c:pt>
                <c:pt idx="36">
                  <c:v>104.843</c:v>
                </c:pt>
                <c:pt idx="37">
                  <c:v>104.96899999999999</c:v>
                </c:pt>
                <c:pt idx="38">
                  <c:v>105.39100000000001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'Fig 11.6'!$G$38</c:f>
              <c:strCache>
                <c:ptCount val="1"/>
                <c:pt idx="0">
                  <c:v>Inter-peak</c:v>
                </c:pt>
              </c:strCache>
            </c:strRef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cat>
            <c:multiLvlStrRef>
              <c:f>'Fig 11.6'!$C$39:$D$77</c:f>
              <c:multiLvlStrCache>
                <c:ptCount val="3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</c:v>
                  </c:pt>
                  <c:pt idx="14">
                    <c:v>2</c:v>
                  </c:pt>
                  <c:pt idx="15">
                    <c:v>3</c:v>
                  </c:pt>
                  <c:pt idx="16">
                    <c:v>4</c:v>
                  </c:pt>
                  <c:pt idx="17">
                    <c:v>5</c:v>
                  </c:pt>
                  <c:pt idx="18">
                    <c:v>6</c:v>
                  </c:pt>
                  <c:pt idx="19">
                    <c:v>7</c:v>
                  </c:pt>
                  <c:pt idx="20">
                    <c:v>8</c:v>
                  </c:pt>
                  <c:pt idx="21">
                    <c:v>9</c:v>
                  </c:pt>
                  <c:pt idx="22">
                    <c:v>10</c:v>
                  </c:pt>
                  <c:pt idx="23">
                    <c:v>11</c:v>
                  </c:pt>
                  <c:pt idx="24">
                    <c:v>12</c:v>
                  </c:pt>
                  <c:pt idx="25">
                    <c:v>13</c:v>
                  </c:pt>
                  <c:pt idx="26">
                    <c:v>1</c:v>
                  </c:pt>
                  <c:pt idx="27">
                    <c:v>2</c:v>
                  </c:pt>
                  <c:pt idx="28">
                    <c:v>3</c:v>
                  </c:pt>
                  <c:pt idx="29">
                    <c:v>4</c:v>
                  </c:pt>
                  <c:pt idx="30">
                    <c:v>5</c:v>
                  </c:pt>
                  <c:pt idx="31">
                    <c:v>6</c:v>
                  </c:pt>
                  <c:pt idx="32">
                    <c:v>7</c:v>
                  </c:pt>
                  <c:pt idx="33">
                    <c:v>8</c:v>
                  </c:pt>
                  <c:pt idx="34">
                    <c:v>9</c:v>
                  </c:pt>
                  <c:pt idx="35">
                    <c:v>10</c:v>
                  </c:pt>
                  <c:pt idx="36">
                    <c:v>11</c:v>
                  </c:pt>
                  <c:pt idx="37">
                    <c:v>12</c:v>
                  </c:pt>
                  <c:pt idx="38">
                    <c:v>13</c:v>
                  </c:pt>
                </c:lvl>
                <c:lvl>
                  <c:pt idx="0">
                    <c:v>2016/17</c:v>
                  </c:pt>
                  <c:pt idx="13">
                    <c:v>2017/18</c:v>
                  </c:pt>
                  <c:pt idx="26">
                    <c:v>2018/19</c:v>
                  </c:pt>
                </c:lvl>
              </c:multiLvlStrCache>
            </c:multiLvlStrRef>
          </c:cat>
          <c:val>
            <c:numRef>
              <c:f>'Fig 11.6'!$G$39:$G$77</c:f>
              <c:numCache>
                <c:formatCode>0.0</c:formatCode>
                <c:ptCount val="39"/>
                <c:pt idx="0">
                  <c:v>99.057000000000002</c:v>
                </c:pt>
                <c:pt idx="1">
                  <c:v>98.691000000000003</c:v>
                </c:pt>
                <c:pt idx="2">
                  <c:v>97.772999999999996</c:v>
                </c:pt>
                <c:pt idx="3">
                  <c:v>97.247</c:v>
                </c:pt>
                <c:pt idx="4">
                  <c:v>96.64</c:v>
                </c:pt>
                <c:pt idx="5">
                  <c:v>96.551000000000002</c:v>
                </c:pt>
                <c:pt idx="6">
                  <c:v>96.667000000000002</c:v>
                </c:pt>
                <c:pt idx="7">
                  <c:v>96.820999999999998</c:v>
                </c:pt>
                <c:pt idx="8">
                  <c:v>97.024000000000001</c:v>
                </c:pt>
                <c:pt idx="9">
                  <c:v>97.338999999999999</c:v>
                </c:pt>
                <c:pt idx="10">
                  <c:v>97.552999999999997</c:v>
                </c:pt>
                <c:pt idx="11">
                  <c:v>97.912999999999997</c:v>
                </c:pt>
                <c:pt idx="12">
                  <c:v>99.003</c:v>
                </c:pt>
                <c:pt idx="13">
                  <c:v>99.100999999999999</c:v>
                </c:pt>
                <c:pt idx="14">
                  <c:v>99.691000000000003</c:v>
                </c:pt>
                <c:pt idx="15">
                  <c:v>100.339</c:v>
                </c:pt>
                <c:pt idx="16">
                  <c:v>101.125</c:v>
                </c:pt>
                <c:pt idx="17">
                  <c:v>101.742</c:v>
                </c:pt>
                <c:pt idx="18">
                  <c:v>101.889</c:v>
                </c:pt>
                <c:pt idx="19">
                  <c:v>101.66</c:v>
                </c:pt>
                <c:pt idx="20">
                  <c:v>101.77800000000001</c:v>
                </c:pt>
                <c:pt idx="21">
                  <c:v>101.91200000000001</c:v>
                </c:pt>
                <c:pt idx="22">
                  <c:v>101.84399999999999</c:v>
                </c:pt>
                <c:pt idx="23">
                  <c:v>101.92400000000001</c:v>
                </c:pt>
                <c:pt idx="24">
                  <c:v>101.779</c:v>
                </c:pt>
                <c:pt idx="25">
                  <c:v>101.801</c:v>
                </c:pt>
                <c:pt idx="26">
                  <c:v>101.33199999999999</c:v>
                </c:pt>
                <c:pt idx="27">
                  <c:v>101.259</c:v>
                </c:pt>
                <c:pt idx="28">
                  <c:v>101.26300000000001</c:v>
                </c:pt>
                <c:pt idx="29">
                  <c:v>100.95399999999999</c:v>
                </c:pt>
                <c:pt idx="30">
                  <c:v>100.74</c:v>
                </c:pt>
                <c:pt idx="31">
                  <c:v>100.61</c:v>
                </c:pt>
                <c:pt idx="32">
                  <c:v>100.797</c:v>
                </c:pt>
                <c:pt idx="33">
                  <c:v>100.72799999999999</c:v>
                </c:pt>
                <c:pt idx="34">
                  <c:v>100.556</c:v>
                </c:pt>
                <c:pt idx="35">
                  <c:v>100.68600000000001</c:v>
                </c:pt>
                <c:pt idx="36">
                  <c:v>100.623</c:v>
                </c:pt>
                <c:pt idx="37">
                  <c:v>100.80500000000001</c:v>
                </c:pt>
                <c:pt idx="38">
                  <c:v>101.117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'Fig 11.6'!$H$38</c:f>
              <c:strCache>
                <c:ptCount val="1"/>
                <c:pt idx="0">
                  <c:v>PM peak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multiLvlStrRef>
              <c:f>'Fig 11.6'!$C$39:$D$77</c:f>
              <c:multiLvlStrCache>
                <c:ptCount val="3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</c:v>
                  </c:pt>
                  <c:pt idx="14">
                    <c:v>2</c:v>
                  </c:pt>
                  <c:pt idx="15">
                    <c:v>3</c:v>
                  </c:pt>
                  <c:pt idx="16">
                    <c:v>4</c:v>
                  </c:pt>
                  <c:pt idx="17">
                    <c:v>5</c:v>
                  </c:pt>
                  <c:pt idx="18">
                    <c:v>6</c:v>
                  </c:pt>
                  <c:pt idx="19">
                    <c:v>7</c:v>
                  </c:pt>
                  <c:pt idx="20">
                    <c:v>8</c:v>
                  </c:pt>
                  <c:pt idx="21">
                    <c:v>9</c:v>
                  </c:pt>
                  <c:pt idx="22">
                    <c:v>10</c:v>
                  </c:pt>
                  <c:pt idx="23">
                    <c:v>11</c:v>
                  </c:pt>
                  <c:pt idx="24">
                    <c:v>12</c:v>
                  </c:pt>
                  <c:pt idx="25">
                    <c:v>13</c:v>
                  </c:pt>
                  <c:pt idx="26">
                    <c:v>1</c:v>
                  </c:pt>
                  <c:pt idx="27">
                    <c:v>2</c:v>
                  </c:pt>
                  <c:pt idx="28">
                    <c:v>3</c:v>
                  </c:pt>
                  <c:pt idx="29">
                    <c:v>4</c:v>
                  </c:pt>
                  <c:pt idx="30">
                    <c:v>5</c:v>
                  </c:pt>
                  <c:pt idx="31">
                    <c:v>6</c:v>
                  </c:pt>
                  <c:pt idx="32">
                    <c:v>7</c:v>
                  </c:pt>
                  <c:pt idx="33">
                    <c:v>8</c:v>
                  </c:pt>
                  <c:pt idx="34">
                    <c:v>9</c:v>
                  </c:pt>
                  <c:pt idx="35">
                    <c:v>10</c:v>
                  </c:pt>
                  <c:pt idx="36">
                    <c:v>11</c:v>
                  </c:pt>
                  <c:pt idx="37">
                    <c:v>12</c:v>
                  </c:pt>
                  <c:pt idx="38">
                    <c:v>13</c:v>
                  </c:pt>
                </c:lvl>
                <c:lvl>
                  <c:pt idx="0">
                    <c:v>2016/17</c:v>
                  </c:pt>
                  <c:pt idx="13">
                    <c:v>2017/18</c:v>
                  </c:pt>
                  <c:pt idx="26">
                    <c:v>2018/19</c:v>
                  </c:pt>
                </c:lvl>
              </c:multiLvlStrCache>
            </c:multiLvlStrRef>
          </c:cat>
          <c:val>
            <c:numRef>
              <c:f>'Fig 11.6'!$H$39:$H$77</c:f>
              <c:numCache>
                <c:formatCode>0.0</c:formatCode>
                <c:ptCount val="39"/>
                <c:pt idx="0">
                  <c:v>98.995999999999995</c:v>
                </c:pt>
                <c:pt idx="1">
                  <c:v>98.67</c:v>
                </c:pt>
                <c:pt idx="2">
                  <c:v>97.605999999999995</c:v>
                </c:pt>
                <c:pt idx="3">
                  <c:v>97.02</c:v>
                </c:pt>
                <c:pt idx="4">
                  <c:v>96.350999999999999</c:v>
                </c:pt>
                <c:pt idx="5">
                  <c:v>96.311000000000007</c:v>
                </c:pt>
                <c:pt idx="6">
                  <c:v>96.561999999999998</c:v>
                </c:pt>
                <c:pt idx="7">
                  <c:v>96.894999999999996</c:v>
                </c:pt>
                <c:pt idx="8">
                  <c:v>97.296000000000006</c:v>
                </c:pt>
                <c:pt idx="9">
                  <c:v>97.715000000000003</c:v>
                </c:pt>
                <c:pt idx="10">
                  <c:v>98.055000000000007</c:v>
                </c:pt>
                <c:pt idx="11">
                  <c:v>98.602999999999994</c:v>
                </c:pt>
                <c:pt idx="12">
                  <c:v>100.098</c:v>
                </c:pt>
                <c:pt idx="13">
                  <c:v>100.145</c:v>
                </c:pt>
                <c:pt idx="14">
                  <c:v>100.91800000000001</c:v>
                </c:pt>
                <c:pt idx="15">
                  <c:v>101.751</c:v>
                </c:pt>
                <c:pt idx="16">
                  <c:v>102.66</c:v>
                </c:pt>
                <c:pt idx="17">
                  <c:v>103.42</c:v>
                </c:pt>
                <c:pt idx="18">
                  <c:v>103.57</c:v>
                </c:pt>
                <c:pt idx="19">
                  <c:v>103.295</c:v>
                </c:pt>
                <c:pt idx="20">
                  <c:v>103.45699999999999</c:v>
                </c:pt>
                <c:pt idx="21">
                  <c:v>103.557</c:v>
                </c:pt>
                <c:pt idx="22">
                  <c:v>103.533</c:v>
                </c:pt>
                <c:pt idx="23">
                  <c:v>103.59099999999999</c:v>
                </c:pt>
                <c:pt idx="24">
                  <c:v>103.38500000000001</c:v>
                </c:pt>
                <c:pt idx="25">
                  <c:v>103.22499999999999</c:v>
                </c:pt>
                <c:pt idx="26">
                  <c:v>102.96599999999999</c:v>
                </c:pt>
                <c:pt idx="27">
                  <c:v>102.828</c:v>
                </c:pt>
                <c:pt idx="28">
                  <c:v>102.80200000000001</c:v>
                </c:pt>
                <c:pt idx="29">
                  <c:v>102.489</c:v>
                </c:pt>
                <c:pt idx="30">
                  <c:v>102.304</c:v>
                </c:pt>
                <c:pt idx="31">
                  <c:v>102.18</c:v>
                </c:pt>
                <c:pt idx="32">
                  <c:v>102.357</c:v>
                </c:pt>
                <c:pt idx="33">
                  <c:v>102.21899999999999</c:v>
                </c:pt>
                <c:pt idx="34">
                  <c:v>102.02500000000001</c:v>
                </c:pt>
                <c:pt idx="35">
                  <c:v>102.01300000000001</c:v>
                </c:pt>
                <c:pt idx="36">
                  <c:v>101.84699999999999</c:v>
                </c:pt>
                <c:pt idx="37">
                  <c:v>102.00700000000001</c:v>
                </c:pt>
                <c:pt idx="38">
                  <c:v>102.31699999999999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11.6'!$I$38</c:f>
              <c:strCache>
                <c:ptCount val="1"/>
                <c:pt idx="0">
                  <c:v>Evening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multiLvlStrRef>
              <c:f>'Fig 11.6'!$C$39:$D$77</c:f>
              <c:multiLvlStrCache>
                <c:ptCount val="3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</c:v>
                  </c:pt>
                  <c:pt idx="14">
                    <c:v>2</c:v>
                  </c:pt>
                  <c:pt idx="15">
                    <c:v>3</c:v>
                  </c:pt>
                  <c:pt idx="16">
                    <c:v>4</c:v>
                  </c:pt>
                  <c:pt idx="17">
                    <c:v>5</c:v>
                  </c:pt>
                  <c:pt idx="18">
                    <c:v>6</c:v>
                  </c:pt>
                  <c:pt idx="19">
                    <c:v>7</c:v>
                  </c:pt>
                  <c:pt idx="20">
                    <c:v>8</c:v>
                  </c:pt>
                  <c:pt idx="21">
                    <c:v>9</c:v>
                  </c:pt>
                  <c:pt idx="22">
                    <c:v>10</c:v>
                  </c:pt>
                  <c:pt idx="23">
                    <c:v>11</c:v>
                  </c:pt>
                  <c:pt idx="24">
                    <c:v>12</c:v>
                  </c:pt>
                  <c:pt idx="25">
                    <c:v>13</c:v>
                  </c:pt>
                  <c:pt idx="26">
                    <c:v>1</c:v>
                  </c:pt>
                  <c:pt idx="27">
                    <c:v>2</c:v>
                  </c:pt>
                  <c:pt idx="28">
                    <c:v>3</c:v>
                  </c:pt>
                  <c:pt idx="29">
                    <c:v>4</c:v>
                  </c:pt>
                  <c:pt idx="30">
                    <c:v>5</c:v>
                  </c:pt>
                  <c:pt idx="31">
                    <c:v>6</c:v>
                  </c:pt>
                  <c:pt idx="32">
                    <c:v>7</c:v>
                  </c:pt>
                  <c:pt idx="33">
                    <c:v>8</c:v>
                  </c:pt>
                  <c:pt idx="34">
                    <c:v>9</c:v>
                  </c:pt>
                  <c:pt idx="35">
                    <c:v>10</c:v>
                  </c:pt>
                  <c:pt idx="36">
                    <c:v>11</c:v>
                  </c:pt>
                  <c:pt idx="37">
                    <c:v>12</c:v>
                  </c:pt>
                  <c:pt idx="38">
                    <c:v>13</c:v>
                  </c:pt>
                </c:lvl>
                <c:lvl>
                  <c:pt idx="0">
                    <c:v>2016/17</c:v>
                  </c:pt>
                  <c:pt idx="13">
                    <c:v>2017/18</c:v>
                  </c:pt>
                  <c:pt idx="26">
                    <c:v>2018/19</c:v>
                  </c:pt>
                </c:lvl>
              </c:multiLvlStrCache>
            </c:multiLvlStrRef>
          </c:cat>
          <c:val>
            <c:numRef>
              <c:f>'Fig 11.6'!$I$39:$I$77</c:f>
              <c:numCache>
                <c:formatCode>0.0</c:formatCode>
                <c:ptCount val="39"/>
                <c:pt idx="0">
                  <c:v>98.578000000000003</c:v>
                </c:pt>
                <c:pt idx="1">
                  <c:v>97.863</c:v>
                </c:pt>
                <c:pt idx="2">
                  <c:v>96.772000000000006</c:v>
                </c:pt>
                <c:pt idx="3">
                  <c:v>95.863</c:v>
                </c:pt>
                <c:pt idx="4">
                  <c:v>95.153000000000006</c:v>
                </c:pt>
                <c:pt idx="5">
                  <c:v>95.334000000000003</c:v>
                </c:pt>
                <c:pt idx="6">
                  <c:v>95.531000000000006</c:v>
                </c:pt>
                <c:pt idx="7">
                  <c:v>95.781999999999996</c:v>
                </c:pt>
                <c:pt idx="8">
                  <c:v>96.155000000000001</c:v>
                </c:pt>
                <c:pt idx="9">
                  <c:v>96.554000000000002</c:v>
                </c:pt>
                <c:pt idx="10">
                  <c:v>96.86</c:v>
                </c:pt>
                <c:pt idx="11">
                  <c:v>97.382000000000005</c:v>
                </c:pt>
                <c:pt idx="12">
                  <c:v>98.573999999999998</c:v>
                </c:pt>
                <c:pt idx="13">
                  <c:v>98.998999999999995</c:v>
                </c:pt>
                <c:pt idx="14">
                  <c:v>99.741</c:v>
                </c:pt>
                <c:pt idx="15">
                  <c:v>100.608</c:v>
                </c:pt>
                <c:pt idx="16">
                  <c:v>101.54900000000001</c:v>
                </c:pt>
                <c:pt idx="17">
                  <c:v>102.15300000000001</c:v>
                </c:pt>
                <c:pt idx="18">
                  <c:v>102.078</c:v>
                </c:pt>
                <c:pt idx="19">
                  <c:v>101.77</c:v>
                </c:pt>
                <c:pt idx="20">
                  <c:v>101.863</c:v>
                </c:pt>
                <c:pt idx="21">
                  <c:v>101.81399999999999</c:v>
                </c:pt>
                <c:pt idx="22">
                  <c:v>101.809</c:v>
                </c:pt>
                <c:pt idx="23">
                  <c:v>101.801</c:v>
                </c:pt>
                <c:pt idx="24">
                  <c:v>101.45099999999999</c:v>
                </c:pt>
                <c:pt idx="25">
                  <c:v>101.393</c:v>
                </c:pt>
                <c:pt idx="26">
                  <c:v>100.879</c:v>
                </c:pt>
                <c:pt idx="27">
                  <c:v>100.83199999999999</c:v>
                </c:pt>
                <c:pt idx="28">
                  <c:v>100.72799999999999</c:v>
                </c:pt>
                <c:pt idx="29">
                  <c:v>100.196</c:v>
                </c:pt>
                <c:pt idx="30">
                  <c:v>100.13200000000001</c:v>
                </c:pt>
                <c:pt idx="31">
                  <c:v>99.981999999999999</c:v>
                </c:pt>
                <c:pt idx="32">
                  <c:v>100.14400000000001</c:v>
                </c:pt>
                <c:pt idx="33">
                  <c:v>99.942999999999998</c:v>
                </c:pt>
                <c:pt idx="34">
                  <c:v>99.718999999999994</c:v>
                </c:pt>
                <c:pt idx="35">
                  <c:v>99.588999999999999</c:v>
                </c:pt>
                <c:pt idx="36">
                  <c:v>99.173000000000002</c:v>
                </c:pt>
                <c:pt idx="37">
                  <c:v>99.316999999999993</c:v>
                </c:pt>
                <c:pt idx="38">
                  <c:v>99.236000000000004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 11.6'!$J$38</c:f>
              <c:strCache>
                <c:ptCount val="1"/>
                <c:pt idx="0">
                  <c:v>Late evening</c:v>
                </c:pt>
              </c:strCache>
            </c:strRef>
          </c:tx>
          <c:spPr>
            <a:ln w="38100">
              <a:solidFill>
                <a:srgbClr val="FF9BFF"/>
              </a:solidFill>
            </a:ln>
          </c:spPr>
          <c:marker>
            <c:symbol val="none"/>
          </c:marker>
          <c:cat>
            <c:multiLvlStrRef>
              <c:f>'Fig 11.6'!$C$39:$D$77</c:f>
              <c:multiLvlStrCache>
                <c:ptCount val="3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</c:v>
                  </c:pt>
                  <c:pt idx="14">
                    <c:v>2</c:v>
                  </c:pt>
                  <c:pt idx="15">
                    <c:v>3</c:v>
                  </c:pt>
                  <c:pt idx="16">
                    <c:v>4</c:v>
                  </c:pt>
                  <c:pt idx="17">
                    <c:v>5</c:v>
                  </c:pt>
                  <c:pt idx="18">
                    <c:v>6</c:v>
                  </c:pt>
                  <c:pt idx="19">
                    <c:v>7</c:v>
                  </c:pt>
                  <c:pt idx="20">
                    <c:v>8</c:v>
                  </c:pt>
                  <c:pt idx="21">
                    <c:v>9</c:v>
                  </c:pt>
                  <c:pt idx="22">
                    <c:v>10</c:v>
                  </c:pt>
                  <c:pt idx="23">
                    <c:v>11</c:v>
                  </c:pt>
                  <c:pt idx="24">
                    <c:v>12</c:v>
                  </c:pt>
                  <c:pt idx="25">
                    <c:v>13</c:v>
                  </c:pt>
                  <c:pt idx="26">
                    <c:v>1</c:v>
                  </c:pt>
                  <c:pt idx="27">
                    <c:v>2</c:v>
                  </c:pt>
                  <c:pt idx="28">
                    <c:v>3</c:v>
                  </c:pt>
                  <c:pt idx="29">
                    <c:v>4</c:v>
                  </c:pt>
                  <c:pt idx="30">
                    <c:v>5</c:v>
                  </c:pt>
                  <c:pt idx="31">
                    <c:v>6</c:v>
                  </c:pt>
                  <c:pt idx="32">
                    <c:v>7</c:v>
                  </c:pt>
                  <c:pt idx="33">
                    <c:v>8</c:v>
                  </c:pt>
                  <c:pt idx="34">
                    <c:v>9</c:v>
                  </c:pt>
                  <c:pt idx="35">
                    <c:v>10</c:v>
                  </c:pt>
                  <c:pt idx="36">
                    <c:v>11</c:v>
                  </c:pt>
                  <c:pt idx="37">
                    <c:v>12</c:v>
                  </c:pt>
                  <c:pt idx="38">
                    <c:v>13</c:v>
                  </c:pt>
                </c:lvl>
                <c:lvl>
                  <c:pt idx="0">
                    <c:v>2016/17</c:v>
                  </c:pt>
                  <c:pt idx="13">
                    <c:v>2017/18</c:v>
                  </c:pt>
                  <c:pt idx="26">
                    <c:v>2018/19</c:v>
                  </c:pt>
                </c:lvl>
              </c:multiLvlStrCache>
            </c:multiLvlStrRef>
          </c:cat>
          <c:val>
            <c:numRef>
              <c:f>'Fig 11.6'!$J$39:$J$77</c:f>
              <c:numCache>
                <c:formatCode>0.0</c:formatCode>
                <c:ptCount val="39"/>
                <c:pt idx="0">
                  <c:v>98.456999999999994</c:v>
                </c:pt>
                <c:pt idx="1">
                  <c:v>97.537000000000006</c:v>
                </c:pt>
                <c:pt idx="2">
                  <c:v>96.605999999999995</c:v>
                </c:pt>
                <c:pt idx="3">
                  <c:v>95.525000000000006</c:v>
                </c:pt>
                <c:pt idx="4">
                  <c:v>94.67</c:v>
                </c:pt>
                <c:pt idx="5">
                  <c:v>94.906000000000006</c:v>
                </c:pt>
                <c:pt idx="6">
                  <c:v>95</c:v>
                </c:pt>
                <c:pt idx="7">
                  <c:v>95.090999999999994</c:v>
                </c:pt>
                <c:pt idx="8">
                  <c:v>95.432000000000002</c:v>
                </c:pt>
                <c:pt idx="9">
                  <c:v>95.879000000000005</c:v>
                </c:pt>
                <c:pt idx="10">
                  <c:v>96.221999999999994</c:v>
                </c:pt>
                <c:pt idx="11">
                  <c:v>96.790999999999997</c:v>
                </c:pt>
                <c:pt idx="12">
                  <c:v>97.912999999999997</c:v>
                </c:pt>
                <c:pt idx="13">
                  <c:v>98.492000000000004</c:v>
                </c:pt>
                <c:pt idx="14">
                  <c:v>99.346999999999994</c:v>
                </c:pt>
                <c:pt idx="15">
                  <c:v>100.30200000000001</c:v>
                </c:pt>
                <c:pt idx="16">
                  <c:v>101.08499999999999</c:v>
                </c:pt>
                <c:pt idx="17">
                  <c:v>101.73399999999999</c:v>
                </c:pt>
                <c:pt idx="18">
                  <c:v>101.624</c:v>
                </c:pt>
                <c:pt idx="19">
                  <c:v>101.48699999999999</c:v>
                </c:pt>
                <c:pt idx="20">
                  <c:v>101.658</c:v>
                </c:pt>
                <c:pt idx="21">
                  <c:v>101.64400000000001</c:v>
                </c:pt>
                <c:pt idx="22">
                  <c:v>101.736</c:v>
                </c:pt>
                <c:pt idx="23">
                  <c:v>101.71299999999999</c:v>
                </c:pt>
                <c:pt idx="24">
                  <c:v>101.45699999999999</c:v>
                </c:pt>
                <c:pt idx="25">
                  <c:v>101.49</c:v>
                </c:pt>
                <c:pt idx="26">
                  <c:v>101.084</c:v>
                </c:pt>
                <c:pt idx="27">
                  <c:v>101.13800000000001</c:v>
                </c:pt>
                <c:pt idx="28">
                  <c:v>101.059</c:v>
                </c:pt>
                <c:pt idx="29">
                  <c:v>100.914</c:v>
                </c:pt>
                <c:pt idx="30">
                  <c:v>100.949</c:v>
                </c:pt>
                <c:pt idx="31">
                  <c:v>100.806</c:v>
                </c:pt>
                <c:pt idx="32">
                  <c:v>100.86</c:v>
                </c:pt>
                <c:pt idx="33">
                  <c:v>100.66</c:v>
                </c:pt>
                <c:pt idx="34">
                  <c:v>100.512</c:v>
                </c:pt>
                <c:pt idx="35">
                  <c:v>100.431</c:v>
                </c:pt>
                <c:pt idx="36">
                  <c:v>99.852999999999994</c:v>
                </c:pt>
                <c:pt idx="37">
                  <c:v>99.98</c:v>
                </c:pt>
                <c:pt idx="38">
                  <c:v>99.832999999999998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'Fig 11.6'!$K$38</c:f>
              <c:strCache>
                <c:ptCount val="1"/>
                <c:pt idx="0">
                  <c:v>Night</c:v>
                </c:pt>
              </c:strCache>
            </c:strRef>
          </c:tx>
          <c:spPr>
            <a:ln w="38100">
              <a:solidFill>
                <a:srgbClr val="C0C0C0"/>
              </a:solidFill>
            </a:ln>
          </c:spPr>
          <c:marker>
            <c:symbol val="none"/>
          </c:marker>
          <c:cat>
            <c:multiLvlStrRef>
              <c:f>'Fig 11.6'!$C$39:$D$77</c:f>
              <c:multiLvlStrCache>
                <c:ptCount val="3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</c:v>
                  </c:pt>
                  <c:pt idx="14">
                    <c:v>2</c:v>
                  </c:pt>
                  <c:pt idx="15">
                    <c:v>3</c:v>
                  </c:pt>
                  <c:pt idx="16">
                    <c:v>4</c:v>
                  </c:pt>
                  <c:pt idx="17">
                    <c:v>5</c:v>
                  </c:pt>
                  <c:pt idx="18">
                    <c:v>6</c:v>
                  </c:pt>
                  <c:pt idx="19">
                    <c:v>7</c:v>
                  </c:pt>
                  <c:pt idx="20">
                    <c:v>8</c:v>
                  </c:pt>
                  <c:pt idx="21">
                    <c:v>9</c:v>
                  </c:pt>
                  <c:pt idx="22">
                    <c:v>10</c:v>
                  </c:pt>
                  <c:pt idx="23">
                    <c:v>11</c:v>
                  </c:pt>
                  <c:pt idx="24">
                    <c:v>12</c:v>
                  </c:pt>
                  <c:pt idx="25">
                    <c:v>13</c:v>
                  </c:pt>
                  <c:pt idx="26">
                    <c:v>1</c:v>
                  </c:pt>
                  <c:pt idx="27">
                    <c:v>2</c:v>
                  </c:pt>
                  <c:pt idx="28">
                    <c:v>3</c:v>
                  </c:pt>
                  <c:pt idx="29">
                    <c:v>4</c:v>
                  </c:pt>
                  <c:pt idx="30">
                    <c:v>5</c:v>
                  </c:pt>
                  <c:pt idx="31">
                    <c:v>6</c:v>
                  </c:pt>
                  <c:pt idx="32">
                    <c:v>7</c:v>
                  </c:pt>
                  <c:pt idx="33">
                    <c:v>8</c:v>
                  </c:pt>
                  <c:pt idx="34">
                    <c:v>9</c:v>
                  </c:pt>
                  <c:pt idx="35">
                    <c:v>10</c:v>
                  </c:pt>
                  <c:pt idx="36">
                    <c:v>11</c:v>
                  </c:pt>
                  <c:pt idx="37">
                    <c:v>12</c:v>
                  </c:pt>
                  <c:pt idx="38">
                    <c:v>13</c:v>
                  </c:pt>
                </c:lvl>
                <c:lvl>
                  <c:pt idx="0">
                    <c:v>2016/17</c:v>
                  </c:pt>
                  <c:pt idx="13">
                    <c:v>2017/18</c:v>
                  </c:pt>
                  <c:pt idx="26">
                    <c:v>2018/19</c:v>
                  </c:pt>
                </c:lvl>
              </c:multiLvlStrCache>
            </c:multiLvlStrRef>
          </c:cat>
          <c:val>
            <c:numRef>
              <c:f>'Fig 11.6'!$K$39:$K$77</c:f>
              <c:numCache>
                <c:formatCode>0.0</c:formatCode>
                <c:ptCount val="39"/>
                <c:pt idx="0">
                  <c:v>98.543999999999997</c:v>
                </c:pt>
                <c:pt idx="1">
                  <c:v>98.084999999999994</c:v>
                </c:pt>
                <c:pt idx="2">
                  <c:v>97.647999999999996</c:v>
                </c:pt>
                <c:pt idx="3">
                  <c:v>97.114000000000004</c:v>
                </c:pt>
                <c:pt idx="4">
                  <c:v>96.540999999999997</c:v>
                </c:pt>
                <c:pt idx="5">
                  <c:v>97.320999999999998</c:v>
                </c:pt>
                <c:pt idx="6">
                  <c:v>98.515000000000001</c:v>
                </c:pt>
                <c:pt idx="7">
                  <c:v>99.965999999999994</c:v>
                </c:pt>
                <c:pt idx="8">
                  <c:v>100.726</c:v>
                </c:pt>
                <c:pt idx="9">
                  <c:v>101.517</c:v>
                </c:pt>
                <c:pt idx="10">
                  <c:v>102.23099999999999</c:v>
                </c:pt>
                <c:pt idx="11">
                  <c:v>102.417</c:v>
                </c:pt>
                <c:pt idx="12">
                  <c:v>103.07</c:v>
                </c:pt>
                <c:pt idx="13">
                  <c:v>102.33199999999999</c:v>
                </c:pt>
                <c:pt idx="14">
                  <c:v>101.548</c:v>
                </c:pt>
                <c:pt idx="15">
                  <c:v>101.121</c:v>
                </c:pt>
                <c:pt idx="16">
                  <c:v>100.283</c:v>
                </c:pt>
                <c:pt idx="17">
                  <c:v>99.638000000000005</c:v>
                </c:pt>
                <c:pt idx="18">
                  <c:v>97.805999999999997</c:v>
                </c:pt>
                <c:pt idx="19">
                  <c:v>95.64</c:v>
                </c:pt>
                <c:pt idx="20">
                  <c:v>93.78</c:v>
                </c:pt>
                <c:pt idx="21">
                  <c:v>92.409000000000006</c:v>
                </c:pt>
                <c:pt idx="22">
                  <c:v>91.596000000000004</c:v>
                </c:pt>
                <c:pt idx="23">
                  <c:v>90.311000000000007</c:v>
                </c:pt>
                <c:pt idx="24">
                  <c:v>89.7</c:v>
                </c:pt>
                <c:pt idx="25">
                  <c:v>89.457999999999998</c:v>
                </c:pt>
                <c:pt idx="26">
                  <c:v>88.900999999999996</c:v>
                </c:pt>
                <c:pt idx="27">
                  <c:v>88.947000000000003</c:v>
                </c:pt>
                <c:pt idx="28">
                  <c:v>88.576999999999998</c:v>
                </c:pt>
                <c:pt idx="29">
                  <c:v>88.244</c:v>
                </c:pt>
                <c:pt idx="30">
                  <c:v>88.23</c:v>
                </c:pt>
                <c:pt idx="31">
                  <c:v>88.049000000000007</c:v>
                </c:pt>
                <c:pt idx="32">
                  <c:v>88.242999999999995</c:v>
                </c:pt>
                <c:pt idx="33">
                  <c:v>88.1</c:v>
                </c:pt>
                <c:pt idx="34">
                  <c:v>88.600999999999999</c:v>
                </c:pt>
                <c:pt idx="35">
                  <c:v>89.034999999999997</c:v>
                </c:pt>
                <c:pt idx="36">
                  <c:v>89.343999999999994</c:v>
                </c:pt>
                <c:pt idx="37">
                  <c:v>90.307000000000002</c:v>
                </c:pt>
                <c:pt idx="38">
                  <c:v>91.36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570880"/>
        <c:axId val="148572800"/>
      </c:lineChart>
      <c:catAx>
        <c:axId val="14857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US">
                    <a:latin typeface="Johnston100 Medium" pitchFamily="34" charset="0"/>
                  </a:rPr>
                  <a:t>Year and period</a:t>
                </a:r>
              </a:p>
            </c:rich>
          </c:tx>
          <c:layout/>
          <c:overlay val="0"/>
        </c:title>
        <c:numFmt formatCode="0_)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8572800"/>
        <c:crosses val="autoZero"/>
        <c:auto val="1"/>
        <c:lblAlgn val="ctr"/>
        <c:lblOffset val="100"/>
        <c:tickMarkSkip val="1"/>
        <c:noMultiLvlLbl val="0"/>
      </c:catAx>
      <c:valAx>
        <c:axId val="148572800"/>
        <c:scaling>
          <c:orientation val="minMax"/>
          <c:max val="110"/>
          <c:min val="85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600" b="0" i="0" kern="1200" baseline="0">
                    <a:solidFill>
                      <a:srgbClr val="000000"/>
                    </a:solidFill>
                    <a:effectLst/>
                    <a:latin typeface="Johnston100 Medium"/>
                    <a:ea typeface="NJFont Book"/>
                    <a:cs typeface="NJFont Book"/>
                  </a:rPr>
                  <a:t>Index: P13 2015/16 = 100</a:t>
                </a:r>
                <a:endParaRPr lang="en-GB">
                  <a:effectLst/>
                </a:endParaRPr>
              </a:p>
            </c:rich>
          </c:tx>
          <c:layout>
            <c:manualLayout>
              <c:xMode val="edge"/>
              <c:yMode val="edge"/>
              <c:x val="1.291865128936672E-3"/>
              <c:y val="0.2528508544582396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8570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3631234939030769E-2"/>
          <c:y val="2.1649511679378636E-2"/>
          <c:w val="0.15811711355937211"/>
          <c:h val="0.3092880474580175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64073694984646"/>
          <c:y val="2.203389830508479E-2"/>
          <c:w val="0.78474928607312011"/>
          <c:h val="0.82919881922050276"/>
        </c:manualLayout>
      </c:layout>
      <c:lineChart>
        <c:grouping val="standard"/>
        <c:varyColors val="0"/>
        <c:ser>
          <c:idx val="3"/>
          <c:order val="0"/>
          <c:tx>
            <c:strRef>
              <c:f>'Fig 11.7'!$E$35</c:f>
              <c:strCache>
                <c:ptCount val="1"/>
                <c:pt idx="0">
                  <c:v>Journey stages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'Fig 11.7'!$C$36:$C$70</c:f>
              <c:strCache>
                <c:ptCount val="35"/>
                <c:pt idx="0">
                  <c:v>1984/85</c:v>
                </c:pt>
                <c:pt idx="1">
                  <c:v>1985/86</c:v>
                </c:pt>
                <c:pt idx="2">
                  <c:v>1986/87</c:v>
                </c:pt>
                <c:pt idx="3">
                  <c:v>1987/88</c:v>
                </c:pt>
                <c:pt idx="4">
                  <c:v>1988/89</c:v>
                </c:pt>
                <c:pt idx="5">
                  <c:v>1989/90</c:v>
                </c:pt>
                <c:pt idx="6">
                  <c:v>1990/91</c:v>
                </c:pt>
                <c:pt idx="7">
                  <c:v>1991/92</c:v>
                </c:pt>
                <c:pt idx="8">
                  <c:v>1992/93</c:v>
                </c:pt>
                <c:pt idx="9">
                  <c:v>1993/94</c:v>
                </c:pt>
                <c:pt idx="10">
                  <c:v>1994/95</c:v>
                </c:pt>
                <c:pt idx="11">
                  <c:v>1995/96</c:v>
                </c:pt>
                <c:pt idx="12">
                  <c:v>1996/97</c:v>
                </c:pt>
                <c:pt idx="13">
                  <c:v>1997/98</c:v>
                </c:pt>
                <c:pt idx="14">
                  <c:v>1998/99</c:v>
                </c:pt>
                <c:pt idx="15">
                  <c:v>1999/00</c:v>
                </c:pt>
                <c:pt idx="16">
                  <c:v>2000/01</c:v>
                </c:pt>
                <c:pt idx="17">
                  <c:v>2001/02</c:v>
                </c:pt>
                <c:pt idx="18">
                  <c:v>2002/03</c:v>
                </c:pt>
                <c:pt idx="19">
                  <c:v>2003/04</c:v>
                </c:pt>
                <c:pt idx="20">
                  <c:v>2004/05</c:v>
                </c:pt>
                <c:pt idx="21">
                  <c:v>2005/06</c:v>
                </c:pt>
                <c:pt idx="22">
                  <c:v>2006/07</c:v>
                </c:pt>
                <c:pt idx="23">
                  <c:v>2007/08</c:v>
                </c:pt>
                <c:pt idx="24">
                  <c:v>2008/09</c:v>
                </c:pt>
                <c:pt idx="25">
                  <c:v>2009/10</c:v>
                </c:pt>
                <c:pt idx="26">
                  <c:v>2010/11</c:v>
                </c:pt>
                <c:pt idx="27">
                  <c:v>2011/12</c:v>
                </c:pt>
                <c:pt idx="28">
                  <c:v>2012/13</c:v>
                </c:pt>
                <c:pt idx="29">
                  <c:v>2013/14</c:v>
                </c:pt>
                <c:pt idx="30">
                  <c:v>2014/15</c:v>
                </c:pt>
                <c:pt idx="31">
                  <c:v>2015/16</c:v>
                </c:pt>
                <c:pt idx="32">
                  <c:v>2016/17</c:v>
                </c:pt>
                <c:pt idx="33">
                  <c:v>2017/18</c:v>
                </c:pt>
                <c:pt idx="34">
                  <c:v>2018/19</c:v>
                </c:pt>
              </c:strCache>
            </c:strRef>
          </c:cat>
          <c:val>
            <c:numRef>
              <c:f>'Fig 11.7'!$E$36:$E$70</c:f>
              <c:numCache>
                <c:formatCode>#,##0</c:formatCode>
                <c:ptCount val="35"/>
                <c:pt idx="0">
                  <c:v>672</c:v>
                </c:pt>
                <c:pt idx="1">
                  <c:v>732</c:v>
                </c:pt>
                <c:pt idx="2">
                  <c:v>769</c:v>
                </c:pt>
                <c:pt idx="3">
                  <c:v>798</c:v>
                </c:pt>
                <c:pt idx="4">
                  <c:v>815</c:v>
                </c:pt>
                <c:pt idx="5">
                  <c:v>765</c:v>
                </c:pt>
                <c:pt idx="6">
                  <c:v>775</c:v>
                </c:pt>
                <c:pt idx="7">
                  <c:v>751</c:v>
                </c:pt>
                <c:pt idx="8">
                  <c:v>728</c:v>
                </c:pt>
                <c:pt idx="9">
                  <c:v>735</c:v>
                </c:pt>
                <c:pt idx="10">
                  <c:v>764</c:v>
                </c:pt>
                <c:pt idx="11">
                  <c:v>784</c:v>
                </c:pt>
                <c:pt idx="12">
                  <c:v>772</c:v>
                </c:pt>
                <c:pt idx="13">
                  <c:v>832</c:v>
                </c:pt>
                <c:pt idx="14">
                  <c:v>866</c:v>
                </c:pt>
                <c:pt idx="15">
                  <c:v>927</c:v>
                </c:pt>
                <c:pt idx="16">
                  <c:v>969.7</c:v>
                </c:pt>
                <c:pt idx="17">
                  <c:v>952.6</c:v>
                </c:pt>
                <c:pt idx="18">
                  <c:v>942.2</c:v>
                </c:pt>
                <c:pt idx="19">
                  <c:v>947.59400000000005</c:v>
                </c:pt>
                <c:pt idx="20">
                  <c:v>975.87699999999995</c:v>
                </c:pt>
                <c:pt idx="21">
                  <c:v>971.08600000000001</c:v>
                </c:pt>
                <c:pt idx="22">
                  <c:v>1014.3344202377617</c:v>
                </c:pt>
                <c:pt idx="23">
                  <c:v>1072.4692848274224</c:v>
                </c:pt>
                <c:pt idx="24">
                  <c:v>1089.4970000000001</c:v>
                </c:pt>
                <c:pt idx="25">
                  <c:v>1064.694</c:v>
                </c:pt>
                <c:pt idx="26">
                  <c:v>1107.3429939442763</c:v>
                </c:pt>
                <c:pt idx="27">
                  <c:v>1170.511825068472</c:v>
                </c:pt>
                <c:pt idx="28">
                  <c:v>1229.3290199999997</c:v>
                </c:pt>
                <c:pt idx="29">
                  <c:v>1264.5950979766958</c:v>
                </c:pt>
                <c:pt idx="30">
                  <c:v>1305.3842751217996</c:v>
                </c:pt>
                <c:pt idx="31">
                  <c:v>1349.3387046384159</c:v>
                </c:pt>
                <c:pt idx="32">
                  <c:v>1377.8504251584011</c:v>
                </c:pt>
                <c:pt idx="33">
                  <c:v>1356.7027700332808</c:v>
                </c:pt>
                <c:pt idx="34">
                  <c:v>1383.5515868410337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24512"/>
        <c:axId val="148626048"/>
      </c:lineChart>
      <c:lineChart>
        <c:grouping val="standard"/>
        <c:varyColors val="0"/>
        <c:ser>
          <c:idx val="2"/>
          <c:order val="1"/>
          <c:tx>
            <c:strRef>
              <c:f>'Fig 11.7'!$D$35</c:f>
              <c:strCache>
                <c:ptCount val="1"/>
                <c:pt idx="0">
                  <c:v>Passenger kilometres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strRef>
              <c:f>'[18]LU pj+pax-km'!$A$16:$A$50</c:f>
              <c:strCache>
                <c:ptCount val="35"/>
                <c:pt idx="0">
                  <c:v>1984/85</c:v>
                </c:pt>
                <c:pt idx="1">
                  <c:v>1985/86</c:v>
                </c:pt>
                <c:pt idx="2">
                  <c:v>1986/87</c:v>
                </c:pt>
                <c:pt idx="3">
                  <c:v>1987/88</c:v>
                </c:pt>
                <c:pt idx="4">
                  <c:v>1988/89</c:v>
                </c:pt>
                <c:pt idx="5">
                  <c:v>1989/90</c:v>
                </c:pt>
                <c:pt idx="6">
                  <c:v>1990/91</c:v>
                </c:pt>
                <c:pt idx="7">
                  <c:v>1991/92</c:v>
                </c:pt>
                <c:pt idx="8">
                  <c:v>1992/93</c:v>
                </c:pt>
                <c:pt idx="9">
                  <c:v>1993/94</c:v>
                </c:pt>
                <c:pt idx="10">
                  <c:v>1994/95</c:v>
                </c:pt>
                <c:pt idx="11">
                  <c:v>1995/96</c:v>
                </c:pt>
                <c:pt idx="12">
                  <c:v>1996/97</c:v>
                </c:pt>
                <c:pt idx="13">
                  <c:v>1997/98</c:v>
                </c:pt>
                <c:pt idx="14">
                  <c:v>1998/99</c:v>
                </c:pt>
                <c:pt idx="15">
                  <c:v>1999/00</c:v>
                </c:pt>
                <c:pt idx="16">
                  <c:v>2000/01</c:v>
                </c:pt>
                <c:pt idx="17">
                  <c:v>2001/02</c:v>
                </c:pt>
                <c:pt idx="18">
                  <c:v>2002/03</c:v>
                </c:pt>
                <c:pt idx="19">
                  <c:v>2003/04</c:v>
                </c:pt>
                <c:pt idx="20">
                  <c:v>2004/05</c:v>
                </c:pt>
                <c:pt idx="21">
                  <c:v>2005/06</c:v>
                </c:pt>
                <c:pt idx="22">
                  <c:v>2006/07</c:v>
                </c:pt>
                <c:pt idx="23">
                  <c:v>2007/08</c:v>
                </c:pt>
                <c:pt idx="24">
                  <c:v>2008/09</c:v>
                </c:pt>
                <c:pt idx="25">
                  <c:v>2009/10</c:v>
                </c:pt>
                <c:pt idx="26">
                  <c:v>2010/11</c:v>
                </c:pt>
                <c:pt idx="27">
                  <c:v>2011/12</c:v>
                </c:pt>
                <c:pt idx="28">
                  <c:v>2012/13</c:v>
                </c:pt>
                <c:pt idx="29">
                  <c:v>2013/14</c:v>
                </c:pt>
                <c:pt idx="30">
                  <c:v>2014/15</c:v>
                </c:pt>
                <c:pt idx="31">
                  <c:v>2015/16</c:v>
                </c:pt>
                <c:pt idx="32">
                  <c:v>2016/17</c:v>
                </c:pt>
                <c:pt idx="33">
                  <c:v>2017/18</c:v>
                </c:pt>
                <c:pt idx="34">
                  <c:v>2018/19</c:v>
                </c:pt>
              </c:strCache>
            </c:strRef>
          </c:cat>
          <c:val>
            <c:numRef>
              <c:f>'Fig 11.7'!$D$36:$D$70</c:f>
              <c:numCache>
                <c:formatCode>#,##0</c:formatCode>
                <c:ptCount val="35"/>
                <c:pt idx="0">
                  <c:v>5375</c:v>
                </c:pt>
                <c:pt idx="1">
                  <c:v>5971</c:v>
                </c:pt>
                <c:pt idx="2">
                  <c:v>6216</c:v>
                </c:pt>
                <c:pt idx="3">
                  <c:v>6257</c:v>
                </c:pt>
                <c:pt idx="4">
                  <c:v>6293</c:v>
                </c:pt>
                <c:pt idx="5">
                  <c:v>6016</c:v>
                </c:pt>
                <c:pt idx="6">
                  <c:v>6164</c:v>
                </c:pt>
                <c:pt idx="7">
                  <c:v>5895</c:v>
                </c:pt>
                <c:pt idx="8">
                  <c:v>5758</c:v>
                </c:pt>
                <c:pt idx="9">
                  <c:v>5814</c:v>
                </c:pt>
                <c:pt idx="10">
                  <c:v>6051</c:v>
                </c:pt>
                <c:pt idx="11">
                  <c:v>6337</c:v>
                </c:pt>
                <c:pt idx="12">
                  <c:v>6153</c:v>
                </c:pt>
                <c:pt idx="13">
                  <c:v>6479</c:v>
                </c:pt>
                <c:pt idx="14">
                  <c:v>6716</c:v>
                </c:pt>
                <c:pt idx="15">
                  <c:v>7171</c:v>
                </c:pt>
                <c:pt idx="16">
                  <c:v>7469.9</c:v>
                </c:pt>
                <c:pt idx="17">
                  <c:v>7451</c:v>
                </c:pt>
                <c:pt idx="18">
                  <c:v>7367.1</c:v>
                </c:pt>
                <c:pt idx="19">
                  <c:v>7340.4179999999997</c:v>
                </c:pt>
                <c:pt idx="20">
                  <c:v>7605.9960000000001</c:v>
                </c:pt>
                <c:pt idx="21">
                  <c:v>7586.2139999999999</c:v>
                </c:pt>
                <c:pt idx="22">
                  <c:v>7665.1267433453013</c:v>
                </c:pt>
                <c:pt idx="23">
                  <c:v>8155.0510177204096</c:v>
                </c:pt>
                <c:pt idx="24">
                  <c:v>8641.3780000000006</c:v>
                </c:pt>
                <c:pt idx="25">
                  <c:v>8456.3649999999998</c:v>
                </c:pt>
                <c:pt idx="26">
                  <c:v>8874.7879059565166</c:v>
                </c:pt>
                <c:pt idx="27">
                  <c:v>9519.4289188551738</c:v>
                </c:pt>
                <c:pt idx="28">
                  <c:v>10099.222744285329</c:v>
                </c:pt>
                <c:pt idx="29">
                  <c:v>10423.363653576134</c:v>
                </c:pt>
                <c:pt idx="30">
                  <c:v>10847.231711198314</c:v>
                </c:pt>
                <c:pt idx="31">
                  <c:v>11457.505885278528</c:v>
                </c:pt>
                <c:pt idx="32">
                  <c:v>11797.429473059969</c:v>
                </c:pt>
                <c:pt idx="33">
                  <c:v>11830.612048369843</c:v>
                </c:pt>
                <c:pt idx="34">
                  <c:v>12134.513401242313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30144"/>
        <c:axId val="148628224"/>
      </c:lineChart>
      <c:catAx>
        <c:axId val="148624512"/>
        <c:scaling>
          <c:orientation val="minMax"/>
        </c:scaling>
        <c:delete val="0"/>
        <c:axPos val="b"/>
        <c:numFmt formatCode="0_)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5400000" vert="horz" anchor="ctr" anchorCtr="0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862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626048"/>
        <c:scaling>
          <c:orientation val="minMax"/>
          <c:max val="140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Passenger journey stages (millions)</a:t>
                </a:r>
              </a:p>
            </c:rich>
          </c:tx>
          <c:layout>
            <c:manualLayout>
              <c:xMode val="edge"/>
              <c:yMode val="edge"/>
              <c:x val="0"/>
              <c:y val="0.1483625832037452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8624512"/>
        <c:crosses val="autoZero"/>
        <c:crossBetween val="between"/>
      </c:valAx>
      <c:valAx>
        <c:axId val="14862822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US">
                    <a:latin typeface="Johnston100 Medium" pitchFamily="34" charset="0"/>
                  </a:rPr>
                  <a:t>Passenger kilometres (millions)</a:t>
                </a:r>
              </a:p>
            </c:rich>
          </c:tx>
          <c:layout>
            <c:manualLayout>
              <c:xMode val="edge"/>
              <c:yMode val="edge"/>
              <c:x val="0.96861139542818153"/>
              <c:y val="0.180677313454940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crossAx val="148630144"/>
        <c:crosses val="max"/>
        <c:crossBetween val="between"/>
      </c:valAx>
      <c:catAx>
        <c:axId val="14863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14862822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10273734206970289"/>
          <c:y val="2.1649511679378636E-2"/>
          <c:w val="0.7839011167616331"/>
          <c:h val="4.60089354034507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274451483957151E-2"/>
          <c:y val="2.2974048039027199E-2"/>
          <c:w val="0.90407283016573203"/>
          <c:h val="0.81213827361115432"/>
        </c:manualLayout>
      </c:layout>
      <c:lineChart>
        <c:grouping val="standard"/>
        <c:varyColors val="0"/>
        <c:ser>
          <c:idx val="1"/>
          <c:order val="0"/>
          <c:tx>
            <c:strRef>
              <c:f>'Fig 11.8'!$E$36</c:f>
              <c:strCache>
                <c:ptCount val="1"/>
                <c:pt idx="0">
                  <c:v>13-period moving average</c:v>
                </c:pt>
              </c:strCache>
            </c:strRef>
          </c:tx>
          <c:spPr>
            <a:ln w="38100">
              <a:solidFill>
                <a:srgbClr val="3333CC"/>
              </a:solidFill>
            </a:ln>
          </c:spPr>
          <c:marker>
            <c:symbol val="none"/>
          </c:marker>
          <c:cat>
            <c:multiLvlStrRef>
              <c:f>'Fig 11.8'!$C$37:$D$107</c:f>
              <c:multiLvlStrCache>
                <c:ptCount val="7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</c:v>
                  </c:pt>
                  <c:pt idx="14">
                    <c:v>2</c:v>
                  </c:pt>
                  <c:pt idx="15">
                    <c:v>3</c:v>
                  </c:pt>
                  <c:pt idx="16">
                    <c:v>4</c:v>
                  </c:pt>
                  <c:pt idx="17">
                    <c:v>5</c:v>
                  </c:pt>
                  <c:pt idx="18">
                    <c:v>6</c:v>
                  </c:pt>
                  <c:pt idx="19">
                    <c:v>7</c:v>
                  </c:pt>
                  <c:pt idx="20">
                    <c:v>8</c:v>
                  </c:pt>
                  <c:pt idx="21">
                    <c:v>9</c:v>
                  </c:pt>
                  <c:pt idx="22">
                    <c:v>10</c:v>
                  </c:pt>
                  <c:pt idx="23">
                    <c:v>11</c:v>
                  </c:pt>
                  <c:pt idx="24">
                    <c:v>12</c:v>
                  </c:pt>
                  <c:pt idx="25">
                    <c:v>13</c:v>
                  </c:pt>
                  <c:pt idx="26">
                    <c:v>1</c:v>
                  </c:pt>
                  <c:pt idx="27">
                    <c:v>2</c:v>
                  </c:pt>
                  <c:pt idx="28">
                    <c:v>3</c:v>
                  </c:pt>
                  <c:pt idx="29">
                    <c:v>4</c:v>
                  </c:pt>
                  <c:pt idx="30">
                    <c:v>5</c:v>
                  </c:pt>
                  <c:pt idx="31">
                    <c:v>6</c:v>
                  </c:pt>
                  <c:pt idx="32">
                    <c:v>7</c:v>
                  </c:pt>
                  <c:pt idx="33">
                    <c:v>8</c:v>
                  </c:pt>
                  <c:pt idx="34">
                    <c:v>9</c:v>
                  </c:pt>
                  <c:pt idx="35">
                    <c:v>10</c:v>
                  </c:pt>
                  <c:pt idx="36">
                    <c:v>11</c:v>
                  </c:pt>
                  <c:pt idx="37">
                    <c:v>12</c:v>
                  </c:pt>
                  <c:pt idx="38">
                    <c:v>13</c:v>
                  </c:pt>
                  <c:pt idx="39">
                    <c:v>1</c:v>
                  </c:pt>
                  <c:pt idx="40">
                    <c:v>2</c:v>
                  </c:pt>
                  <c:pt idx="41">
                    <c:v>3</c:v>
                  </c:pt>
                  <c:pt idx="42">
                    <c:v>4</c:v>
                  </c:pt>
                  <c:pt idx="43">
                    <c:v>5</c:v>
                  </c:pt>
                  <c:pt idx="44">
                    <c:v>6</c:v>
                  </c:pt>
                  <c:pt idx="45">
                    <c:v>7</c:v>
                  </c:pt>
                  <c:pt idx="46">
                    <c:v>8</c:v>
                  </c:pt>
                  <c:pt idx="47">
                    <c:v>9</c:v>
                  </c:pt>
                  <c:pt idx="48">
                    <c:v>10</c:v>
                  </c:pt>
                  <c:pt idx="49">
                    <c:v>11</c:v>
                  </c:pt>
                  <c:pt idx="50">
                    <c:v>12</c:v>
                  </c:pt>
                  <c:pt idx="51">
                    <c:v>13</c:v>
                  </c:pt>
                  <c:pt idx="52">
                    <c:v>1</c:v>
                  </c:pt>
                  <c:pt idx="53">
                    <c:v>2</c:v>
                  </c:pt>
                  <c:pt idx="54">
                    <c:v>3</c:v>
                  </c:pt>
                  <c:pt idx="55">
                    <c:v>4</c:v>
                  </c:pt>
                  <c:pt idx="56">
                    <c:v>5</c:v>
                  </c:pt>
                  <c:pt idx="57">
                    <c:v>6</c:v>
                  </c:pt>
                  <c:pt idx="58">
                    <c:v>7</c:v>
                  </c:pt>
                  <c:pt idx="59">
                    <c:v>8</c:v>
                  </c:pt>
                  <c:pt idx="60">
                    <c:v>9</c:v>
                  </c:pt>
                  <c:pt idx="61">
                    <c:v>10</c:v>
                  </c:pt>
                  <c:pt idx="62">
                    <c:v>11</c:v>
                  </c:pt>
                  <c:pt idx="63">
                    <c:v>12</c:v>
                  </c:pt>
                  <c:pt idx="64">
                    <c:v>13</c:v>
                  </c:pt>
                  <c:pt idx="65">
                    <c:v>1</c:v>
                  </c:pt>
                  <c:pt idx="66">
                    <c:v>2</c:v>
                  </c:pt>
                  <c:pt idx="67">
                    <c:v>3</c:v>
                  </c:pt>
                  <c:pt idx="68">
                    <c:v>4</c:v>
                  </c:pt>
                  <c:pt idx="69">
                    <c:v>5</c:v>
                  </c:pt>
                  <c:pt idx="70">
                    <c:v>6</c:v>
                  </c:pt>
                </c:lvl>
                <c:lvl>
                  <c:pt idx="0">
                    <c:v>2014/15</c:v>
                  </c:pt>
                  <c:pt idx="13">
                    <c:v>2015/16</c:v>
                  </c:pt>
                  <c:pt idx="26">
                    <c:v>2016/17</c:v>
                  </c:pt>
                  <c:pt idx="39">
                    <c:v>2017/18</c:v>
                  </c:pt>
                  <c:pt idx="52">
                    <c:v>2018/19</c:v>
                  </c:pt>
                  <c:pt idx="65">
                    <c:v>2019/20</c:v>
                  </c:pt>
                </c:lvl>
              </c:multiLvlStrCache>
            </c:multiLvlStrRef>
          </c:cat>
          <c:val>
            <c:numRef>
              <c:f>'Fig 11.8'!$E$37:$E$107</c:f>
              <c:numCache>
                <c:formatCode>0.00</c:formatCode>
                <c:ptCount val="71"/>
                <c:pt idx="0">
                  <c:v>3.4649999999999999</c:v>
                </c:pt>
                <c:pt idx="1">
                  <c:v>3.4510000000000001</c:v>
                </c:pt>
                <c:pt idx="2">
                  <c:v>3.4580000000000002</c:v>
                </c:pt>
                <c:pt idx="3">
                  <c:v>3.4630000000000001</c:v>
                </c:pt>
                <c:pt idx="4">
                  <c:v>3.4710000000000001</c:v>
                </c:pt>
                <c:pt idx="5">
                  <c:v>3.4780000000000002</c:v>
                </c:pt>
                <c:pt idx="6">
                  <c:v>3.4849999999999999</c:v>
                </c:pt>
                <c:pt idx="7">
                  <c:v>3.4980000000000002</c:v>
                </c:pt>
                <c:pt idx="8">
                  <c:v>3.5110000000000001</c:v>
                </c:pt>
                <c:pt idx="9">
                  <c:v>3.52</c:v>
                </c:pt>
                <c:pt idx="10">
                  <c:v>3.5289999999999999</c:v>
                </c:pt>
                <c:pt idx="11">
                  <c:v>3.5609999999999999</c:v>
                </c:pt>
                <c:pt idx="12">
                  <c:v>3.5760000000000001</c:v>
                </c:pt>
                <c:pt idx="13">
                  <c:v>3.585</c:v>
                </c:pt>
                <c:pt idx="14">
                  <c:v>3.6120000000000001</c:v>
                </c:pt>
                <c:pt idx="15">
                  <c:v>3.633</c:v>
                </c:pt>
                <c:pt idx="16">
                  <c:v>3.629</c:v>
                </c:pt>
                <c:pt idx="17">
                  <c:v>3.6219999999999999</c:v>
                </c:pt>
                <c:pt idx="18">
                  <c:v>3.6339999999999999</c:v>
                </c:pt>
                <c:pt idx="19">
                  <c:v>3.6539999999999999</c:v>
                </c:pt>
                <c:pt idx="20">
                  <c:v>3.665</c:v>
                </c:pt>
                <c:pt idx="21">
                  <c:v>3.673</c:v>
                </c:pt>
                <c:pt idx="22">
                  <c:v>3.669</c:v>
                </c:pt>
                <c:pt idx="23">
                  <c:v>3.6859999999999999</c:v>
                </c:pt>
                <c:pt idx="24">
                  <c:v>3.6960000000000002</c:v>
                </c:pt>
                <c:pt idx="25">
                  <c:v>3.6869999999999998</c:v>
                </c:pt>
                <c:pt idx="26">
                  <c:v>3.7080000000000002</c:v>
                </c:pt>
                <c:pt idx="27">
                  <c:v>3.7189999999999999</c:v>
                </c:pt>
                <c:pt idx="28">
                  <c:v>3.714</c:v>
                </c:pt>
                <c:pt idx="29">
                  <c:v>3.7349999999999999</c:v>
                </c:pt>
                <c:pt idx="30">
                  <c:v>3.7530000000000001</c:v>
                </c:pt>
                <c:pt idx="31">
                  <c:v>3.7559999999999998</c:v>
                </c:pt>
                <c:pt idx="32">
                  <c:v>3.7530000000000001</c:v>
                </c:pt>
                <c:pt idx="33">
                  <c:v>3.7519999999999998</c:v>
                </c:pt>
                <c:pt idx="34">
                  <c:v>3.76</c:v>
                </c:pt>
                <c:pt idx="35">
                  <c:v>3.77</c:v>
                </c:pt>
                <c:pt idx="36">
                  <c:v>3.7559999999999998</c:v>
                </c:pt>
                <c:pt idx="37">
                  <c:v>3.754</c:v>
                </c:pt>
                <c:pt idx="38">
                  <c:v>3.7749999999999999</c:v>
                </c:pt>
                <c:pt idx="39">
                  <c:v>3.7589999999999999</c:v>
                </c:pt>
                <c:pt idx="40">
                  <c:v>3.76</c:v>
                </c:pt>
                <c:pt idx="41">
                  <c:v>3.7530000000000001</c:v>
                </c:pt>
                <c:pt idx="42">
                  <c:v>3.7530000000000001</c:v>
                </c:pt>
                <c:pt idx="43">
                  <c:v>3.7530000000000001</c:v>
                </c:pt>
                <c:pt idx="44">
                  <c:v>3.746</c:v>
                </c:pt>
                <c:pt idx="45">
                  <c:v>3.7410000000000001</c:v>
                </c:pt>
                <c:pt idx="46">
                  <c:v>3.7360000000000002</c:v>
                </c:pt>
                <c:pt idx="47">
                  <c:v>3.7309999999999999</c:v>
                </c:pt>
                <c:pt idx="48">
                  <c:v>3.7280000000000002</c:v>
                </c:pt>
                <c:pt idx="49">
                  <c:v>3.738</c:v>
                </c:pt>
                <c:pt idx="50">
                  <c:v>3.7290000000000001</c:v>
                </c:pt>
                <c:pt idx="51">
                  <c:v>3.7170000000000001</c:v>
                </c:pt>
                <c:pt idx="52">
                  <c:v>3.7240000000000002</c:v>
                </c:pt>
                <c:pt idx="53">
                  <c:v>3.7229999999999999</c:v>
                </c:pt>
                <c:pt idx="54">
                  <c:v>3.7309999999999999</c:v>
                </c:pt>
                <c:pt idx="55">
                  <c:v>3.7309999999999999</c:v>
                </c:pt>
                <c:pt idx="56">
                  <c:v>3.7290000000000001</c:v>
                </c:pt>
                <c:pt idx="57">
                  <c:v>3.7320000000000002</c:v>
                </c:pt>
                <c:pt idx="58">
                  <c:v>3.7349999999999999</c:v>
                </c:pt>
                <c:pt idx="59">
                  <c:v>3.7410000000000001</c:v>
                </c:pt>
                <c:pt idx="60">
                  <c:v>3.75</c:v>
                </c:pt>
                <c:pt idx="61">
                  <c:v>3.7610000000000001</c:v>
                </c:pt>
                <c:pt idx="62">
                  <c:v>3.7650000000000001</c:v>
                </c:pt>
                <c:pt idx="63">
                  <c:v>3.78</c:v>
                </c:pt>
                <c:pt idx="64">
                  <c:v>3.794</c:v>
                </c:pt>
                <c:pt idx="65">
                  <c:v>3.7869999999999999</c:v>
                </c:pt>
                <c:pt idx="66">
                  <c:v>3.7890000000000001</c:v>
                </c:pt>
                <c:pt idx="67">
                  <c:v>3.798</c:v>
                </c:pt>
                <c:pt idx="68">
                  <c:v>3.8039999999999998</c:v>
                </c:pt>
                <c:pt idx="69">
                  <c:v>3.8109999999999999</c:v>
                </c:pt>
                <c:pt idx="70">
                  <c:v>3.8159999999999998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87488"/>
        <c:axId val="147374848"/>
      </c:lineChart>
      <c:catAx>
        <c:axId val="14868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>
                    <a:latin typeface="Johnston100 Medium" pitchFamily="34" charset="0"/>
                  </a:defRPr>
                </a:pPr>
                <a:r>
                  <a:rPr lang="en-GB" b="0">
                    <a:latin typeface="Johnston100 Medium" pitchFamily="34" charset="0"/>
                  </a:rPr>
                  <a:t>Year and period</a:t>
                </a:r>
              </a:p>
            </c:rich>
          </c:tx>
          <c:layout>
            <c:manualLayout>
              <c:xMode val="edge"/>
              <c:yMode val="edge"/>
              <c:x val="0.43857992585461203"/>
              <c:y val="0.9549224113318846"/>
            </c:manualLayout>
          </c:layout>
          <c:overlay val="0"/>
        </c:title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crossAx val="147374848"/>
        <c:crosses val="autoZero"/>
        <c:auto val="1"/>
        <c:lblAlgn val="ctr"/>
        <c:lblOffset val="100"/>
        <c:noMultiLvlLbl val="0"/>
      </c:catAx>
      <c:valAx>
        <c:axId val="147374848"/>
        <c:scaling>
          <c:orientation val="minMax"/>
          <c:max val="3.9"/>
          <c:min val="3.3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>
                    <a:latin typeface="Johnston100 Medium" pitchFamily="34" charset="0"/>
                  </a:defRPr>
                </a:pPr>
                <a:r>
                  <a:rPr lang="en-GB" b="0">
                    <a:latin typeface="Johnston100 Medium" pitchFamily="34" charset="0"/>
                  </a:rPr>
                  <a:t>Underground journeys (millions)</a:t>
                </a:r>
              </a:p>
            </c:rich>
          </c:tx>
          <c:layout>
            <c:manualLayout>
              <c:xMode val="edge"/>
              <c:yMode val="edge"/>
              <c:x val="3.1513673414804649E-4"/>
              <c:y val="0.1691794248555565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crossAx val="148687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2204622543577549E-2"/>
          <c:y val="2.2548678975351493E-2"/>
          <c:w val="0.90430347839704317"/>
          <c:h val="5.8920040335926238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>
          <a:latin typeface="Johnston100 Light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628795632889805E-2"/>
          <c:y val="2.203389830508479E-2"/>
          <c:w val="0.8093142809554128"/>
          <c:h val="0.83547914661137579"/>
        </c:manualLayout>
      </c:layout>
      <c:lineChart>
        <c:grouping val="standard"/>
        <c:varyColors val="0"/>
        <c:ser>
          <c:idx val="2"/>
          <c:order val="0"/>
          <c:tx>
            <c:strRef>
              <c:f>'Fig 11.9'!$C$37</c:f>
              <c:strCache>
                <c:ptCount val="1"/>
                <c:pt idx="0">
                  <c:v>Journey stages - London Overground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'Fig 11.9'!$B$38:$B$48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'Fig 11.9'!$C$38:$C$48</c:f>
              <c:numCache>
                <c:formatCode>0.0</c:formatCode>
                <c:ptCount val="11"/>
                <c:pt idx="0">
                  <c:v>33.200000000000003</c:v>
                </c:pt>
                <c:pt idx="1">
                  <c:v>34.299999999999997</c:v>
                </c:pt>
                <c:pt idx="2">
                  <c:v>53.485999999999997</c:v>
                </c:pt>
                <c:pt idx="3">
                  <c:v>102.566</c:v>
                </c:pt>
                <c:pt idx="4">
                  <c:v>124.584</c:v>
                </c:pt>
                <c:pt idx="5">
                  <c:v>135.71799999999999</c:v>
                </c:pt>
                <c:pt idx="6">
                  <c:v>140.15</c:v>
                </c:pt>
                <c:pt idx="7">
                  <c:v>183.15899999999999</c:v>
                </c:pt>
                <c:pt idx="8">
                  <c:v>188.78299999999999</c:v>
                </c:pt>
                <c:pt idx="9">
                  <c:v>189.76400000000001</c:v>
                </c:pt>
                <c:pt idx="10">
                  <c:v>188.065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'Fig 11.9'!$E$37</c:f>
              <c:strCache>
                <c:ptCount val="1"/>
                <c:pt idx="0">
                  <c:v>Journey stages - TfL Rail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ysDash"/>
            </a:ln>
          </c:spPr>
          <c:marker>
            <c:symbol val="none"/>
          </c:marker>
          <c:cat>
            <c:strRef>
              <c:f>'Fig 11.9'!$B$38:$B$48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'Fig 11.9'!$E$38:$E$48</c:f>
              <c:numCache>
                <c:formatCode>0.0</c:formatCode>
                <c:ptCount val="11"/>
                <c:pt idx="7">
                  <c:v>37.465000000000003</c:v>
                </c:pt>
                <c:pt idx="8">
                  <c:v>44.606999999999999</c:v>
                </c:pt>
                <c:pt idx="9">
                  <c:v>42.378999999999998</c:v>
                </c:pt>
                <c:pt idx="10">
                  <c:v>51.292000000000002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18336"/>
        <c:axId val="148719872"/>
      </c:lineChart>
      <c:lineChart>
        <c:grouping val="standard"/>
        <c:varyColors val="0"/>
        <c:ser>
          <c:idx val="3"/>
          <c:order val="1"/>
          <c:tx>
            <c:strRef>
              <c:f>'Fig 11.9'!$D$37</c:f>
              <c:strCache>
                <c:ptCount val="1"/>
                <c:pt idx="0">
                  <c:v> Passenger kilometres - London Overground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strRef>
              <c:f>'Fig 11.9'!$B$38:$B$48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'Fig 11.9'!$D$38:$D$48</c:f>
              <c:numCache>
                <c:formatCode>0.0</c:formatCode>
                <c:ptCount val="11"/>
                <c:pt idx="0">
                  <c:v>427.4</c:v>
                </c:pt>
                <c:pt idx="1">
                  <c:v>436.7</c:v>
                </c:pt>
                <c:pt idx="2">
                  <c:v>606.20000000000005</c:v>
                </c:pt>
                <c:pt idx="3">
                  <c:v>644.83600000000001</c:v>
                </c:pt>
                <c:pt idx="4">
                  <c:v>779.98599999999999</c:v>
                </c:pt>
                <c:pt idx="5">
                  <c:v>840.40300000000002</c:v>
                </c:pt>
                <c:pt idx="6">
                  <c:v>863.22400000000005</c:v>
                </c:pt>
                <c:pt idx="7">
                  <c:v>1237.0360000000001</c:v>
                </c:pt>
                <c:pt idx="8">
                  <c:v>1293.519</c:v>
                </c:pt>
                <c:pt idx="9">
                  <c:v>1296.364</c:v>
                </c:pt>
                <c:pt idx="10">
                  <c:v>1287.6469999999999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'Fig 11.9'!$F$37</c:f>
              <c:strCache>
                <c:ptCount val="1"/>
                <c:pt idx="0">
                  <c:v>Passenger kilometres - TfL Rail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ysDash"/>
            </a:ln>
          </c:spPr>
          <c:marker>
            <c:symbol val="none"/>
          </c:marker>
          <c:cat>
            <c:strRef>
              <c:f>'Fig 11.9'!$B$38:$B$48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'Fig 11.9'!$F$38:$F$48</c:f>
              <c:numCache>
                <c:formatCode>0.0</c:formatCode>
                <c:ptCount val="11"/>
                <c:pt idx="7">
                  <c:v>504.815</c:v>
                </c:pt>
                <c:pt idx="8">
                  <c:v>569.279</c:v>
                </c:pt>
                <c:pt idx="9">
                  <c:v>533.596</c:v>
                </c:pt>
                <c:pt idx="10">
                  <c:v>642.82500000000005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36256"/>
        <c:axId val="148734336"/>
      </c:lineChart>
      <c:catAx>
        <c:axId val="148718336"/>
        <c:scaling>
          <c:orientation val="minMax"/>
        </c:scaling>
        <c:delete val="0"/>
        <c:axPos val="b"/>
        <c:numFmt formatCode="0_)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871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719872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Passenger journey stages (millions)</a:t>
                </a:r>
              </a:p>
            </c:rich>
          </c:tx>
          <c:layout>
            <c:manualLayout>
              <c:xMode val="edge"/>
              <c:yMode val="edge"/>
              <c:x val="0"/>
              <c:y val="0.1483625832037452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8718336"/>
        <c:crosses val="autoZero"/>
        <c:crossBetween val="between"/>
      </c:valAx>
      <c:valAx>
        <c:axId val="14873433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US">
                    <a:latin typeface="Johnston100 Medium" pitchFamily="34" charset="0"/>
                  </a:rPr>
                  <a:t>Passenger kilometres (millions)</a:t>
                </a:r>
              </a:p>
            </c:rich>
          </c:tx>
          <c:layout>
            <c:manualLayout>
              <c:xMode val="edge"/>
              <c:yMode val="edge"/>
              <c:x val="0.96861139542818153"/>
              <c:y val="0.180677313454940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crossAx val="148736256"/>
        <c:crosses val="max"/>
        <c:crossBetween val="between"/>
      </c:valAx>
      <c:catAx>
        <c:axId val="148736256"/>
        <c:scaling>
          <c:orientation val="minMax"/>
        </c:scaling>
        <c:delete val="1"/>
        <c:axPos val="b"/>
        <c:majorTickMark val="out"/>
        <c:minorTickMark val="none"/>
        <c:tickLblPos val="nextTo"/>
        <c:crossAx val="1487343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8.4995956876935924E-2"/>
          <c:y val="2.1649511679378636E-2"/>
          <c:w val="0.4368619992101806"/>
          <c:h val="0.163294415784233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805185943364027E-2"/>
          <c:y val="2.203389830508479E-2"/>
          <c:w val="0.8215967783965592"/>
          <c:h val="0.83535375476184603"/>
        </c:manualLayout>
      </c:layout>
      <c:lineChart>
        <c:grouping val="standard"/>
        <c:varyColors val="0"/>
        <c:ser>
          <c:idx val="3"/>
          <c:order val="0"/>
          <c:tx>
            <c:strRef>
              <c:f>'Fig 11.10'!$E$36</c:f>
              <c:strCache>
                <c:ptCount val="1"/>
                <c:pt idx="0">
                  <c:v>Journey stages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'[18]DLR pj+pax-km'!$A$3:$A$34</c:f>
              <c:strCache>
                <c:ptCount val="32"/>
                <c:pt idx="0">
                  <c:v>1987/88</c:v>
                </c:pt>
                <c:pt idx="1">
                  <c:v>1988/89</c:v>
                </c:pt>
                <c:pt idx="2">
                  <c:v>1989/90</c:v>
                </c:pt>
                <c:pt idx="3">
                  <c:v>1990/91</c:v>
                </c:pt>
                <c:pt idx="4">
                  <c:v>1991/92</c:v>
                </c:pt>
                <c:pt idx="5">
                  <c:v>1992/93</c:v>
                </c:pt>
                <c:pt idx="6">
                  <c:v>1993/94</c:v>
                </c:pt>
                <c:pt idx="7">
                  <c:v>1994/95</c:v>
                </c:pt>
                <c:pt idx="8">
                  <c:v>1995/96</c:v>
                </c:pt>
                <c:pt idx="9">
                  <c:v>1996/97</c:v>
                </c:pt>
                <c:pt idx="10">
                  <c:v>1997/98</c:v>
                </c:pt>
                <c:pt idx="11">
                  <c:v>1998/99</c:v>
                </c:pt>
                <c:pt idx="12">
                  <c:v>1999/00</c:v>
                </c:pt>
                <c:pt idx="13">
                  <c:v>2000/01</c:v>
                </c:pt>
                <c:pt idx="14">
                  <c:v>2001/02</c:v>
                </c:pt>
                <c:pt idx="15">
                  <c:v>2002/03</c:v>
                </c:pt>
                <c:pt idx="16">
                  <c:v>2003/04</c:v>
                </c:pt>
                <c:pt idx="17">
                  <c:v>2004/05</c:v>
                </c:pt>
                <c:pt idx="18">
                  <c:v>2005/06</c:v>
                </c:pt>
                <c:pt idx="19">
                  <c:v>2006/07</c:v>
                </c:pt>
                <c:pt idx="20">
                  <c:v>2007/08</c:v>
                </c:pt>
                <c:pt idx="21">
                  <c:v>2008/09</c:v>
                </c:pt>
                <c:pt idx="22">
                  <c:v>2009/10</c:v>
                </c:pt>
                <c:pt idx="23">
                  <c:v>2010/11</c:v>
                </c:pt>
                <c:pt idx="24">
                  <c:v>2011/12</c:v>
                </c:pt>
                <c:pt idx="25">
                  <c:v>2012/13</c:v>
                </c:pt>
                <c:pt idx="26">
                  <c:v>2013/14</c:v>
                </c:pt>
                <c:pt idx="27">
                  <c:v>2014/15</c:v>
                </c:pt>
                <c:pt idx="28">
                  <c:v>2015/16</c:v>
                </c:pt>
                <c:pt idx="29">
                  <c:v>2016/17</c:v>
                </c:pt>
                <c:pt idx="30">
                  <c:v>2017/18</c:v>
                </c:pt>
                <c:pt idx="31">
                  <c:v>2018/19</c:v>
                </c:pt>
              </c:strCache>
            </c:strRef>
          </c:cat>
          <c:val>
            <c:numRef>
              <c:f>'Fig 11.10'!$E$37:$E$68</c:f>
              <c:numCache>
                <c:formatCode>0.0</c:formatCode>
                <c:ptCount val="32"/>
                <c:pt idx="0">
                  <c:v>3.3</c:v>
                </c:pt>
                <c:pt idx="1">
                  <c:v>6.6</c:v>
                </c:pt>
                <c:pt idx="2">
                  <c:v>8.5</c:v>
                </c:pt>
                <c:pt idx="3">
                  <c:v>8</c:v>
                </c:pt>
                <c:pt idx="4">
                  <c:v>7.9</c:v>
                </c:pt>
                <c:pt idx="5">
                  <c:v>6.9</c:v>
                </c:pt>
                <c:pt idx="6">
                  <c:v>8.3000000000000007</c:v>
                </c:pt>
                <c:pt idx="7">
                  <c:v>11.5</c:v>
                </c:pt>
                <c:pt idx="8">
                  <c:v>14.5</c:v>
                </c:pt>
                <c:pt idx="9">
                  <c:v>16.7</c:v>
                </c:pt>
                <c:pt idx="10">
                  <c:v>21.4</c:v>
                </c:pt>
                <c:pt idx="11">
                  <c:v>27.6</c:v>
                </c:pt>
                <c:pt idx="12">
                  <c:v>30.9</c:v>
                </c:pt>
                <c:pt idx="13">
                  <c:v>38.4</c:v>
                </c:pt>
                <c:pt idx="14">
                  <c:v>41.3</c:v>
                </c:pt>
                <c:pt idx="15">
                  <c:v>45.7</c:v>
                </c:pt>
                <c:pt idx="16">
                  <c:v>48.5</c:v>
                </c:pt>
                <c:pt idx="17">
                  <c:v>50.101999999999997</c:v>
                </c:pt>
                <c:pt idx="18">
                  <c:v>53</c:v>
                </c:pt>
                <c:pt idx="19">
                  <c:v>61.303328</c:v>
                </c:pt>
                <c:pt idx="20">
                  <c:v>66.521896000000012</c:v>
                </c:pt>
                <c:pt idx="21">
                  <c:v>66.016000000000005</c:v>
                </c:pt>
                <c:pt idx="22">
                  <c:v>69.427000000000007</c:v>
                </c:pt>
                <c:pt idx="23">
                  <c:v>78.315440999999993</c:v>
                </c:pt>
                <c:pt idx="24">
                  <c:v>86.043252999999993</c:v>
                </c:pt>
                <c:pt idx="25">
                  <c:v>100.03288999999998</c:v>
                </c:pt>
                <c:pt idx="26">
                  <c:v>101.57115699999999</c:v>
                </c:pt>
                <c:pt idx="27">
                  <c:v>110.28974041716704</c:v>
                </c:pt>
                <c:pt idx="28">
                  <c:v>116.95393988604897</c:v>
                </c:pt>
                <c:pt idx="29">
                  <c:v>122.30301019385402</c:v>
                </c:pt>
                <c:pt idx="30">
                  <c:v>119.58361571454161</c:v>
                </c:pt>
                <c:pt idx="31">
                  <c:v>121.8827734828147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30720"/>
        <c:axId val="149232256"/>
      </c:lineChart>
      <c:lineChart>
        <c:grouping val="standard"/>
        <c:varyColors val="0"/>
        <c:ser>
          <c:idx val="2"/>
          <c:order val="1"/>
          <c:tx>
            <c:strRef>
              <c:f>'Fig 11.10'!$D$36</c:f>
              <c:strCache>
                <c:ptCount val="1"/>
                <c:pt idx="0">
                  <c:v>Passenger kilometres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strRef>
              <c:f>'[18]DLR pj+pax-km'!$A$3:$A$34</c:f>
              <c:strCache>
                <c:ptCount val="32"/>
                <c:pt idx="0">
                  <c:v>1987/88</c:v>
                </c:pt>
                <c:pt idx="1">
                  <c:v>1988/89</c:v>
                </c:pt>
                <c:pt idx="2">
                  <c:v>1989/90</c:v>
                </c:pt>
                <c:pt idx="3">
                  <c:v>1990/91</c:v>
                </c:pt>
                <c:pt idx="4">
                  <c:v>1991/92</c:v>
                </c:pt>
                <c:pt idx="5">
                  <c:v>1992/93</c:v>
                </c:pt>
                <c:pt idx="6">
                  <c:v>1993/94</c:v>
                </c:pt>
                <c:pt idx="7">
                  <c:v>1994/95</c:v>
                </c:pt>
                <c:pt idx="8">
                  <c:v>1995/96</c:v>
                </c:pt>
                <c:pt idx="9">
                  <c:v>1996/97</c:v>
                </c:pt>
                <c:pt idx="10">
                  <c:v>1997/98</c:v>
                </c:pt>
                <c:pt idx="11">
                  <c:v>1998/99</c:v>
                </c:pt>
                <c:pt idx="12">
                  <c:v>1999/00</c:v>
                </c:pt>
                <c:pt idx="13">
                  <c:v>2000/01</c:v>
                </c:pt>
                <c:pt idx="14">
                  <c:v>2001/02</c:v>
                </c:pt>
                <c:pt idx="15">
                  <c:v>2002/03</c:v>
                </c:pt>
                <c:pt idx="16">
                  <c:v>2003/04</c:v>
                </c:pt>
                <c:pt idx="17">
                  <c:v>2004/05</c:v>
                </c:pt>
                <c:pt idx="18">
                  <c:v>2005/06</c:v>
                </c:pt>
                <c:pt idx="19">
                  <c:v>2006/07</c:v>
                </c:pt>
                <c:pt idx="20">
                  <c:v>2007/08</c:v>
                </c:pt>
                <c:pt idx="21">
                  <c:v>2008/09</c:v>
                </c:pt>
                <c:pt idx="22">
                  <c:v>2009/10</c:v>
                </c:pt>
                <c:pt idx="23">
                  <c:v>2010/11</c:v>
                </c:pt>
                <c:pt idx="24">
                  <c:v>2011/12</c:v>
                </c:pt>
                <c:pt idx="25">
                  <c:v>2012/13</c:v>
                </c:pt>
                <c:pt idx="26">
                  <c:v>2013/14</c:v>
                </c:pt>
                <c:pt idx="27">
                  <c:v>2014/15</c:v>
                </c:pt>
                <c:pt idx="28">
                  <c:v>2015/16</c:v>
                </c:pt>
                <c:pt idx="29">
                  <c:v>2016/17</c:v>
                </c:pt>
                <c:pt idx="30">
                  <c:v>2017/18</c:v>
                </c:pt>
                <c:pt idx="31">
                  <c:v>2018/19</c:v>
                </c:pt>
              </c:strCache>
            </c:strRef>
          </c:cat>
          <c:val>
            <c:numRef>
              <c:f>'Fig 11.10'!$D$37:$D$68</c:f>
              <c:numCache>
                <c:formatCode>0.0</c:formatCode>
                <c:ptCount val="32"/>
                <c:pt idx="0">
                  <c:v>15.449</c:v>
                </c:pt>
                <c:pt idx="1">
                  <c:v>32.024999999999999</c:v>
                </c:pt>
                <c:pt idx="2">
                  <c:v>37.819000000000003</c:v>
                </c:pt>
                <c:pt idx="3">
                  <c:v>32.991</c:v>
                </c:pt>
                <c:pt idx="4">
                  <c:v>32.347000000000001</c:v>
                </c:pt>
                <c:pt idx="5">
                  <c:v>32.5</c:v>
                </c:pt>
                <c:pt idx="6">
                  <c:v>39.4</c:v>
                </c:pt>
                <c:pt idx="7">
                  <c:v>55</c:v>
                </c:pt>
                <c:pt idx="8">
                  <c:v>70</c:v>
                </c:pt>
                <c:pt idx="9">
                  <c:v>85.6</c:v>
                </c:pt>
                <c:pt idx="10">
                  <c:v>109.9</c:v>
                </c:pt>
                <c:pt idx="11">
                  <c:v>138.69999999999999</c:v>
                </c:pt>
                <c:pt idx="12">
                  <c:v>152.19999999999999</c:v>
                </c:pt>
                <c:pt idx="13">
                  <c:v>195.3</c:v>
                </c:pt>
                <c:pt idx="14">
                  <c:v>206.9</c:v>
                </c:pt>
                <c:pt idx="15">
                  <c:v>232</c:v>
                </c:pt>
                <c:pt idx="16">
                  <c:v>235</c:v>
                </c:pt>
                <c:pt idx="17">
                  <c:v>242.8</c:v>
                </c:pt>
                <c:pt idx="18">
                  <c:v>257.39999999999998</c:v>
                </c:pt>
                <c:pt idx="19">
                  <c:v>300.73140170932197</c:v>
                </c:pt>
                <c:pt idx="20">
                  <c:v>327.21233606739992</c:v>
                </c:pt>
                <c:pt idx="21">
                  <c:v>317.83699999999999</c:v>
                </c:pt>
                <c:pt idx="22">
                  <c:v>364.56400000000002</c:v>
                </c:pt>
                <c:pt idx="23">
                  <c:v>413.97873025008613</c:v>
                </c:pt>
                <c:pt idx="24">
                  <c:v>454.78173872520006</c:v>
                </c:pt>
                <c:pt idx="25">
                  <c:v>509.78195773039005</c:v>
                </c:pt>
                <c:pt idx="26">
                  <c:v>536.94584198489827</c:v>
                </c:pt>
                <c:pt idx="27">
                  <c:v>590.16127924915463</c:v>
                </c:pt>
                <c:pt idx="28">
                  <c:v>622.61812699619759</c:v>
                </c:pt>
                <c:pt idx="29">
                  <c:v>656.79535858248698</c:v>
                </c:pt>
                <c:pt idx="30">
                  <c:v>643.604765031385</c:v>
                </c:pt>
                <c:pt idx="31">
                  <c:v>653.56047520821755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44544"/>
        <c:axId val="149242624"/>
      </c:lineChart>
      <c:catAx>
        <c:axId val="149230720"/>
        <c:scaling>
          <c:orientation val="minMax"/>
        </c:scaling>
        <c:delete val="0"/>
        <c:axPos val="b"/>
        <c:numFmt formatCode="0_)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923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232256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Passenger journey stages (millions)</a:t>
                </a:r>
              </a:p>
            </c:rich>
          </c:tx>
          <c:layout>
            <c:manualLayout>
              <c:xMode val="edge"/>
              <c:yMode val="edge"/>
              <c:x val="0"/>
              <c:y val="0.1483625832037452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9230720"/>
        <c:crosses val="autoZero"/>
        <c:crossBetween val="between"/>
      </c:valAx>
      <c:valAx>
        <c:axId val="149242624"/>
        <c:scaling>
          <c:orientation val="minMax"/>
          <c:max val="9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US">
                    <a:latin typeface="Johnston100 Medium" pitchFamily="34" charset="0"/>
                  </a:rPr>
                  <a:t>Passenger kilometres (millions)</a:t>
                </a:r>
              </a:p>
            </c:rich>
          </c:tx>
          <c:layout>
            <c:manualLayout>
              <c:xMode val="edge"/>
              <c:yMode val="edge"/>
              <c:x val="0.96861139542818153"/>
              <c:y val="0.180677313454940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crossAx val="149244544"/>
        <c:crosses val="max"/>
        <c:crossBetween val="between"/>
      </c:valAx>
      <c:catAx>
        <c:axId val="149244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4924262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7.9537069125315316E-2"/>
          <c:y val="2.1649511679378636E-2"/>
          <c:w val="0.82074860908507219"/>
          <c:h val="5.85481203564287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805185943364027E-2"/>
          <c:y val="2.203389830508479E-2"/>
          <c:w val="0.8215967783965592"/>
          <c:h val="0.8311683753554665"/>
        </c:manualLayout>
      </c:layout>
      <c:lineChart>
        <c:grouping val="standard"/>
        <c:varyColors val="0"/>
        <c:ser>
          <c:idx val="3"/>
          <c:order val="0"/>
          <c:tx>
            <c:strRef>
              <c:f>'Fig 11.11'!$E$36</c:f>
              <c:strCache>
                <c:ptCount val="1"/>
                <c:pt idx="0">
                  <c:v>Journey stages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'[18]Trams pj+pax-km'!$A$3:$A$20</c:f>
              <c:strCache>
                <c:ptCount val="18"/>
                <c:pt idx="0">
                  <c:v>2001/02</c:v>
                </c:pt>
                <c:pt idx="1">
                  <c:v>2002/03</c:v>
                </c:pt>
                <c:pt idx="2">
                  <c:v>2003/04</c:v>
                </c:pt>
                <c:pt idx="3">
                  <c:v>2004/05</c:v>
                </c:pt>
                <c:pt idx="4">
                  <c:v>2005/06</c:v>
                </c:pt>
                <c:pt idx="5">
                  <c:v>2006/07</c:v>
                </c:pt>
                <c:pt idx="6">
                  <c:v>2007/08</c:v>
                </c:pt>
                <c:pt idx="7">
                  <c:v>2008/09</c:v>
                </c:pt>
                <c:pt idx="8">
                  <c:v>2009/10</c:v>
                </c:pt>
                <c:pt idx="9">
                  <c:v>2010/11</c:v>
                </c:pt>
                <c:pt idx="10">
                  <c:v>2011/12</c:v>
                </c:pt>
                <c:pt idx="11">
                  <c:v>2012/13</c:v>
                </c:pt>
                <c:pt idx="12">
                  <c:v>2013/14</c:v>
                </c:pt>
                <c:pt idx="13">
                  <c:v>2014/15</c:v>
                </c:pt>
                <c:pt idx="14">
                  <c:v>2015/16</c:v>
                </c:pt>
                <c:pt idx="15">
                  <c:v>2016/17</c:v>
                </c:pt>
                <c:pt idx="16">
                  <c:v>2017/18</c:v>
                </c:pt>
                <c:pt idx="17">
                  <c:v>2018/19</c:v>
                </c:pt>
              </c:strCache>
            </c:strRef>
          </c:cat>
          <c:val>
            <c:numRef>
              <c:f>'Fig 11.11'!$E$37:$E$54</c:f>
              <c:numCache>
                <c:formatCode>0.0</c:formatCode>
                <c:ptCount val="18"/>
                <c:pt idx="0">
                  <c:v>18.646999999999998</c:v>
                </c:pt>
                <c:pt idx="1">
                  <c:v>19.155000000000001</c:v>
                </c:pt>
                <c:pt idx="2">
                  <c:v>19.838999999999999</c:v>
                </c:pt>
                <c:pt idx="3">
                  <c:v>21.806999999999999</c:v>
                </c:pt>
                <c:pt idx="4">
                  <c:v>22.495999999999999</c:v>
                </c:pt>
                <c:pt idx="5">
                  <c:v>24.814876999999999</c:v>
                </c:pt>
                <c:pt idx="6">
                  <c:v>26.321485499999998</c:v>
                </c:pt>
                <c:pt idx="7">
                  <c:v>27.023</c:v>
                </c:pt>
                <c:pt idx="8">
                  <c:v>26.501000000000001</c:v>
                </c:pt>
                <c:pt idx="9">
                  <c:v>27.862245999999995</c:v>
                </c:pt>
                <c:pt idx="10">
                  <c:v>28.542183000000001</c:v>
                </c:pt>
                <c:pt idx="11">
                  <c:v>30.068927879161766</c:v>
                </c:pt>
                <c:pt idx="12">
                  <c:v>31.224081099627249</c:v>
                </c:pt>
                <c:pt idx="13">
                  <c:v>30.736899203811788</c:v>
                </c:pt>
                <c:pt idx="14">
                  <c:v>26.987828587500818</c:v>
                </c:pt>
                <c:pt idx="15">
                  <c:v>29.530938758013306</c:v>
                </c:pt>
                <c:pt idx="16">
                  <c:v>29.077286970280547</c:v>
                </c:pt>
                <c:pt idx="17">
                  <c:v>28.690142591389701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89312"/>
        <c:axId val="149390848"/>
      </c:lineChart>
      <c:lineChart>
        <c:grouping val="standard"/>
        <c:varyColors val="0"/>
        <c:ser>
          <c:idx val="2"/>
          <c:order val="1"/>
          <c:tx>
            <c:strRef>
              <c:f>'Fig 11.11'!$D$36</c:f>
              <c:strCache>
                <c:ptCount val="1"/>
                <c:pt idx="0">
                  <c:v>Passenger kilometres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strRef>
              <c:f>'[18]Trams pj+pax-km'!$A$3:$A$20</c:f>
              <c:strCache>
                <c:ptCount val="18"/>
                <c:pt idx="0">
                  <c:v>2001/02</c:v>
                </c:pt>
                <c:pt idx="1">
                  <c:v>2002/03</c:v>
                </c:pt>
                <c:pt idx="2">
                  <c:v>2003/04</c:v>
                </c:pt>
                <c:pt idx="3">
                  <c:v>2004/05</c:v>
                </c:pt>
                <c:pt idx="4">
                  <c:v>2005/06</c:v>
                </c:pt>
                <c:pt idx="5">
                  <c:v>2006/07</c:v>
                </c:pt>
                <c:pt idx="6">
                  <c:v>2007/08</c:v>
                </c:pt>
                <c:pt idx="7">
                  <c:v>2008/09</c:v>
                </c:pt>
                <c:pt idx="8">
                  <c:v>2009/10</c:v>
                </c:pt>
                <c:pt idx="9">
                  <c:v>2010/11</c:v>
                </c:pt>
                <c:pt idx="10">
                  <c:v>2011/12</c:v>
                </c:pt>
                <c:pt idx="11">
                  <c:v>2012/13</c:v>
                </c:pt>
                <c:pt idx="12">
                  <c:v>2013/14</c:v>
                </c:pt>
                <c:pt idx="13">
                  <c:v>2014/15</c:v>
                </c:pt>
                <c:pt idx="14">
                  <c:v>2015/16</c:v>
                </c:pt>
                <c:pt idx="15">
                  <c:v>2016/17</c:v>
                </c:pt>
                <c:pt idx="16">
                  <c:v>2017/18</c:v>
                </c:pt>
                <c:pt idx="17">
                  <c:v>2018/19</c:v>
                </c:pt>
              </c:strCache>
            </c:strRef>
          </c:cat>
          <c:val>
            <c:numRef>
              <c:f>'Fig 11.11'!$D$37:$D$54</c:f>
              <c:numCache>
                <c:formatCode>0.0</c:formatCode>
                <c:ptCount val="18"/>
                <c:pt idx="0">
                  <c:v>96.962000000000003</c:v>
                </c:pt>
                <c:pt idx="1">
                  <c:v>99.605999999999995</c:v>
                </c:pt>
                <c:pt idx="2">
                  <c:v>103.163</c:v>
                </c:pt>
                <c:pt idx="3">
                  <c:v>113.39700000000001</c:v>
                </c:pt>
                <c:pt idx="4">
                  <c:v>116.98099999999999</c:v>
                </c:pt>
                <c:pt idx="5">
                  <c:v>120.6500226</c:v>
                </c:pt>
                <c:pt idx="6">
                  <c:v>138.187798875</c:v>
                </c:pt>
                <c:pt idx="7">
                  <c:v>141.87299999999999</c:v>
                </c:pt>
                <c:pt idx="8">
                  <c:v>139.13200000000001</c:v>
                </c:pt>
                <c:pt idx="9">
                  <c:v>146.2767915</c:v>
                </c:pt>
                <c:pt idx="10">
                  <c:v>149.84646075000001</c:v>
                </c:pt>
                <c:pt idx="11">
                  <c:v>156.3584249716412</c:v>
                </c:pt>
                <c:pt idx="12">
                  <c:v>162.36522171806172</c:v>
                </c:pt>
                <c:pt idx="13">
                  <c:v>159.83187585982131</c:v>
                </c:pt>
                <c:pt idx="14">
                  <c:v>140.33670865500429</c:v>
                </c:pt>
                <c:pt idx="15">
                  <c:v>153.56088154166926</c:v>
                </c:pt>
                <c:pt idx="16">
                  <c:v>151.20189224545885</c:v>
                </c:pt>
                <c:pt idx="17">
                  <c:v>149.18874147522641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03136"/>
        <c:axId val="149392768"/>
      </c:lineChart>
      <c:catAx>
        <c:axId val="149389312"/>
        <c:scaling>
          <c:orientation val="minMax"/>
        </c:scaling>
        <c:delete val="0"/>
        <c:axPos val="b"/>
        <c:numFmt formatCode="0_)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939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390848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Passenger journey stages (millions)</a:t>
                </a:r>
              </a:p>
            </c:rich>
          </c:tx>
          <c:layout>
            <c:manualLayout>
              <c:xMode val="edge"/>
              <c:yMode val="edge"/>
              <c:x val="0"/>
              <c:y val="0.1483625832037452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9389312"/>
        <c:crosses val="autoZero"/>
        <c:crossBetween val="between"/>
      </c:valAx>
      <c:valAx>
        <c:axId val="149392768"/>
        <c:scaling>
          <c:orientation val="minMax"/>
          <c:max val="2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US">
                    <a:latin typeface="Johnston100 Medium" pitchFamily="34" charset="0"/>
                  </a:rPr>
                  <a:t>Passenger kilometres (millions)</a:t>
                </a:r>
              </a:p>
            </c:rich>
          </c:tx>
          <c:layout>
            <c:manualLayout>
              <c:xMode val="edge"/>
              <c:yMode val="edge"/>
              <c:x val="0.96861139542818153"/>
              <c:y val="0.180677313454940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crossAx val="149403136"/>
        <c:crosses val="max"/>
        <c:crossBetween val="between"/>
      </c:valAx>
      <c:catAx>
        <c:axId val="149403136"/>
        <c:scaling>
          <c:orientation val="minMax"/>
        </c:scaling>
        <c:delete val="1"/>
        <c:axPos val="b"/>
        <c:majorTickMark val="out"/>
        <c:minorTickMark val="none"/>
        <c:tickLblPos val="nextTo"/>
        <c:crossAx val="1493927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8.0901791063220457E-2"/>
          <c:y val="2.1649511679378636E-2"/>
          <c:w val="0.81938388714716703"/>
          <c:h val="6.48177128329178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059126309313697E-2"/>
          <c:y val="2.203389830508479E-2"/>
          <c:w val="0.90329365431163477"/>
          <c:h val="0.8793662939467989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'Fig 11.12'!$E$36</c:f>
              <c:strCache>
                <c:ptCount val="1"/>
                <c:pt idx="0">
                  <c:v>Passenger journeys (total)</c:v>
                </c:pt>
              </c:strCache>
            </c:strRef>
          </c:tx>
          <c:spPr>
            <a:solidFill>
              <a:srgbClr val="3333CC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11.12'!$D$37:$D$43</c:f>
              <c:strCache>
                <c:ptCount val="7"/>
                <c:pt idx="0">
                  <c:v>2012/13 (since 28 June 2012)</c:v>
                </c:pt>
                <c:pt idx="1">
                  <c:v>2013/14</c:v>
                </c:pt>
                <c:pt idx="2">
                  <c:v>2014/15</c:v>
                </c:pt>
                <c:pt idx="3">
                  <c:v>2015/16</c:v>
                </c:pt>
                <c:pt idx="4">
                  <c:v>2016/17</c:v>
                </c:pt>
                <c:pt idx="5">
                  <c:v>2017/18</c:v>
                </c:pt>
                <c:pt idx="6">
                  <c:v>2018/19</c:v>
                </c:pt>
              </c:strCache>
            </c:strRef>
          </c:cat>
          <c:val>
            <c:numRef>
              <c:f>'Fig 11.12'!$E$37:$E$43</c:f>
              <c:numCache>
                <c:formatCode>#,##0</c:formatCode>
                <c:ptCount val="7"/>
                <c:pt idx="0">
                  <c:v>1987463</c:v>
                </c:pt>
                <c:pt idx="1">
                  <c:v>1513368</c:v>
                </c:pt>
                <c:pt idx="2">
                  <c:v>1549297</c:v>
                </c:pt>
                <c:pt idx="3">
                  <c:v>1525463</c:v>
                </c:pt>
                <c:pt idx="4">
                  <c:v>1484434</c:v>
                </c:pt>
                <c:pt idx="5">
                  <c:v>1379265</c:v>
                </c:pt>
                <c:pt idx="6">
                  <c:v>1362909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702144"/>
        <c:axId val="149703680"/>
      </c:barChart>
      <c:catAx>
        <c:axId val="149702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9703680"/>
        <c:crosses val="autoZero"/>
        <c:auto val="1"/>
        <c:lblAlgn val="ctr"/>
        <c:lblOffset val="100"/>
        <c:tickLblSkip val="1"/>
        <c:noMultiLvlLbl val="0"/>
      </c:catAx>
      <c:valAx>
        <c:axId val="149703680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Journey</a:t>
                </a:r>
                <a:r>
                  <a:rPr lang="en-GB" baseline="0">
                    <a:latin typeface="Johnston100 Medium" pitchFamily="34" charset="0"/>
                  </a:rPr>
                  <a:t> stages </a:t>
                </a:r>
                <a:r>
                  <a:rPr lang="en-GB">
                    <a:latin typeface="Johnston100 Medium" pitchFamily="34" charset="0"/>
                  </a:rPr>
                  <a:t>(millions</a:t>
                </a:r>
                <a:r>
                  <a:rPr lang="en-GB" baseline="0">
                    <a:latin typeface="Johnston100 Medium" pitchFamily="34" charset="0"/>
                  </a:rPr>
                  <a:t>)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252855791145229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9702144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805185943364027E-2"/>
          <c:y val="2.203389830508479E-2"/>
          <c:w val="0.90962922218423947"/>
          <c:h val="0.85195885964672347"/>
        </c:manualLayout>
      </c:layout>
      <c:lineChart>
        <c:grouping val="standard"/>
        <c:varyColors val="0"/>
        <c:ser>
          <c:idx val="3"/>
          <c:order val="0"/>
          <c:tx>
            <c:strRef>
              <c:f>'Fig 11.13'!$E$36</c:f>
              <c:strCache>
                <c:ptCount val="1"/>
                <c:pt idx="0">
                  <c:v>4-week moving average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11.13'!$D$37:$D$418</c:f>
              <c:numCache>
                <c:formatCode>m/d/yyyy</c:formatCode>
                <c:ptCount val="382"/>
                <c:pt idx="0">
                  <c:v>41090</c:v>
                </c:pt>
                <c:pt idx="1">
                  <c:v>41096</c:v>
                </c:pt>
                <c:pt idx="2">
                  <c:v>41104</c:v>
                </c:pt>
                <c:pt idx="3">
                  <c:v>41111</c:v>
                </c:pt>
                <c:pt idx="4">
                  <c:v>41118</c:v>
                </c:pt>
                <c:pt idx="5">
                  <c:v>41125</c:v>
                </c:pt>
                <c:pt idx="6">
                  <c:v>41132</c:v>
                </c:pt>
                <c:pt idx="7">
                  <c:v>41139</c:v>
                </c:pt>
                <c:pt idx="8">
                  <c:v>41146</c:v>
                </c:pt>
                <c:pt idx="9">
                  <c:v>41153</c:v>
                </c:pt>
                <c:pt idx="10">
                  <c:v>41160</c:v>
                </c:pt>
                <c:pt idx="11">
                  <c:v>41167</c:v>
                </c:pt>
                <c:pt idx="12">
                  <c:v>41174</c:v>
                </c:pt>
                <c:pt idx="13">
                  <c:v>41181</c:v>
                </c:pt>
                <c:pt idx="14">
                  <c:v>41188</c:v>
                </c:pt>
                <c:pt idx="15">
                  <c:v>41195</c:v>
                </c:pt>
                <c:pt idx="16">
                  <c:v>41202</c:v>
                </c:pt>
                <c:pt idx="17">
                  <c:v>41209</c:v>
                </c:pt>
                <c:pt idx="18">
                  <c:v>41216</c:v>
                </c:pt>
                <c:pt idx="19">
                  <c:v>41223</c:v>
                </c:pt>
                <c:pt idx="20">
                  <c:v>41230</c:v>
                </c:pt>
                <c:pt idx="21">
                  <c:v>41237</c:v>
                </c:pt>
                <c:pt idx="22">
                  <c:v>41244</c:v>
                </c:pt>
                <c:pt idx="23">
                  <c:v>41251</c:v>
                </c:pt>
                <c:pt idx="24">
                  <c:v>41258</c:v>
                </c:pt>
                <c:pt idx="25">
                  <c:v>41265</c:v>
                </c:pt>
                <c:pt idx="26">
                  <c:v>41272</c:v>
                </c:pt>
                <c:pt idx="27">
                  <c:v>41279</c:v>
                </c:pt>
                <c:pt idx="28">
                  <c:v>41286</c:v>
                </c:pt>
                <c:pt idx="29">
                  <c:v>41293</c:v>
                </c:pt>
                <c:pt idx="30">
                  <c:v>41300</c:v>
                </c:pt>
                <c:pt idx="31">
                  <c:v>41307</c:v>
                </c:pt>
                <c:pt idx="32">
                  <c:v>41314</c:v>
                </c:pt>
                <c:pt idx="33">
                  <c:v>41321</c:v>
                </c:pt>
                <c:pt idx="34">
                  <c:v>41328</c:v>
                </c:pt>
                <c:pt idx="35">
                  <c:v>41335</c:v>
                </c:pt>
                <c:pt idx="36">
                  <c:v>41342</c:v>
                </c:pt>
                <c:pt idx="37">
                  <c:v>41349</c:v>
                </c:pt>
                <c:pt idx="38">
                  <c:v>41356</c:v>
                </c:pt>
                <c:pt idx="39">
                  <c:v>41363</c:v>
                </c:pt>
                <c:pt idx="40">
                  <c:v>41370</c:v>
                </c:pt>
                <c:pt idx="41">
                  <c:v>41377</c:v>
                </c:pt>
                <c:pt idx="42">
                  <c:v>41384</c:v>
                </c:pt>
                <c:pt idx="43">
                  <c:v>41391</c:v>
                </c:pt>
                <c:pt idx="44">
                  <c:v>41398</c:v>
                </c:pt>
                <c:pt idx="45">
                  <c:v>41405</c:v>
                </c:pt>
                <c:pt idx="46">
                  <c:v>41412</c:v>
                </c:pt>
                <c:pt idx="47">
                  <c:v>41419</c:v>
                </c:pt>
                <c:pt idx="48">
                  <c:v>41426</c:v>
                </c:pt>
                <c:pt idx="49">
                  <c:v>41433</c:v>
                </c:pt>
                <c:pt idx="50">
                  <c:v>41440</c:v>
                </c:pt>
                <c:pt idx="51">
                  <c:v>41447</c:v>
                </c:pt>
                <c:pt idx="52">
                  <c:v>41454</c:v>
                </c:pt>
                <c:pt idx="53">
                  <c:v>41461</c:v>
                </c:pt>
                <c:pt idx="54">
                  <c:v>41468</c:v>
                </c:pt>
                <c:pt idx="55">
                  <c:v>41475</c:v>
                </c:pt>
                <c:pt idx="56">
                  <c:v>41482</c:v>
                </c:pt>
                <c:pt idx="57">
                  <c:v>41489</c:v>
                </c:pt>
                <c:pt idx="58">
                  <c:v>41496</c:v>
                </c:pt>
                <c:pt idx="59">
                  <c:v>41503</c:v>
                </c:pt>
                <c:pt idx="60">
                  <c:v>41510</c:v>
                </c:pt>
                <c:pt idx="61">
                  <c:v>41517</c:v>
                </c:pt>
                <c:pt idx="62">
                  <c:v>41524</c:v>
                </c:pt>
                <c:pt idx="63">
                  <c:v>41531</c:v>
                </c:pt>
                <c:pt idx="64">
                  <c:v>41538</c:v>
                </c:pt>
                <c:pt idx="65">
                  <c:v>41545</c:v>
                </c:pt>
                <c:pt idx="66">
                  <c:v>41552</c:v>
                </c:pt>
                <c:pt idx="67">
                  <c:v>41559</c:v>
                </c:pt>
                <c:pt idx="68">
                  <c:v>41566</c:v>
                </c:pt>
                <c:pt idx="69">
                  <c:v>41573</c:v>
                </c:pt>
                <c:pt idx="70">
                  <c:v>41580</c:v>
                </c:pt>
                <c:pt idx="71">
                  <c:v>41587</c:v>
                </c:pt>
                <c:pt idx="72">
                  <c:v>41594</c:v>
                </c:pt>
                <c:pt idx="73">
                  <c:v>41601</c:v>
                </c:pt>
                <c:pt idx="74">
                  <c:v>41608</c:v>
                </c:pt>
                <c:pt idx="75">
                  <c:v>41615</c:v>
                </c:pt>
                <c:pt idx="76">
                  <c:v>41622</c:v>
                </c:pt>
                <c:pt idx="77">
                  <c:v>41629</c:v>
                </c:pt>
                <c:pt idx="78">
                  <c:v>41636</c:v>
                </c:pt>
                <c:pt idx="79">
                  <c:v>41643</c:v>
                </c:pt>
                <c:pt idx="80">
                  <c:v>41650</c:v>
                </c:pt>
                <c:pt idx="81">
                  <c:v>41657</c:v>
                </c:pt>
                <c:pt idx="82">
                  <c:v>41664</c:v>
                </c:pt>
                <c:pt idx="83">
                  <c:v>41671</c:v>
                </c:pt>
                <c:pt idx="84">
                  <c:v>41678</c:v>
                </c:pt>
                <c:pt idx="85">
                  <c:v>41685</c:v>
                </c:pt>
                <c:pt idx="86">
                  <c:v>41692</c:v>
                </c:pt>
                <c:pt idx="87">
                  <c:v>41699</c:v>
                </c:pt>
                <c:pt idx="88">
                  <c:v>41706</c:v>
                </c:pt>
                <c:pt idx="89">
                  <c:v>41713</c:v>
                </c:pt>
                <c:pt idx="90">
                  <c:v>41720</c:v>
                </c:pt>
                <c:pt idx="91">
                  <c:v>41727</c:v>
                </c:pt>
                <c:pt idx="92">
                  <c:v>41734</c:v>
                </c:pt>
                <c:pt idx="93">
                  <c:v>41741</c:v>
                </c:pt>
                <c:pt idx="94">
                  <c:v>41748</c:v>
                </c:pt>
                <c:pt idx="95">
                  <c:v>41755</c:v>
                </c:pt>
                <c:pt idx="96">
                  <c:v>41762</c:v>
                </c:pt>
                <c:pt idx="97">
                  <c:v>41769</c:v>
                </c:pt>
                <c:pt idx="98">
                  <c:v>41776</c:v>
                </c:pt>
                <c:pt idx="99">
                  <c:v>41783</c:v>
                </c:pt>
                <c:pt idx="100">
                  <c:v>41790</c:v>
                </c:pt>
                <c:pt idx="101">
                  <c:v>41797</c:v>
                </c:pt>
                <c:pt idx="102">
                  <c:v>41804</c:v>
                </c:pt>
                <c:pt idx="103">
                  <c:v>41811</c:v>
                </c:pt>
                <c:pt idx="104">
                  <c:v>41818</c:v>
                </c:pt>
                <c:pt idx="105">
                  <c:v>41825</c:v>
                </c:pt>
                <c:pt idx="106">
                  <c:v>41832</c:v>
                </c:pt>
                <c:pt idx="107">
                  <c:v>41839</c:v>
                </c:pt>
                <c:pt idx="108">
                  <c:v>41846</c:v>
                </c:pt>
                <c:pt idx="109">
                  <c:v>41853</c:v>
                </c:pt>
                <c:pt idx="110">
                  <c:v>41860</c:v>
                </c:pt>
                <c:pt idx="111">
                  <c:v>41867</c:v>
                </c:pt>
                <c:pt idx="112">
                  <c:v>41874</c:v>
                </c:pt>
                <c:pt idx="113">
                  <c:v>41881</c:v>
                </c:pt>
                <c:pt idx="114">
                  <c:v>41888</c:v>
                </c:pt>
                <c:pt idx="115">
                  <c:v>41895</c:v>
                </c:pt>
                <c:pt idx="116">
                  <c:v>41902</c:v>
                </c:pt>
                <c:pt idx="117">
                  <c:v>41909</c:v>
                </c:pt>
                <c:pt idx="118">
                  <c:v>41916</c:v>
                </c:pt>
                <c:pt idx="119">
                  <c:v>41923</c:v>
                </c:pt>
                <c:pt idx="120">
                  <c:v>41930</c:v>
                </c:pt>
                <c:pt idx="121">
                  <c:v>41937</c:v>
                </c:pt>
                <c:pt idx="122">
                  <c:v>41944</c:v>
                </c:pt>
                <c:pt idx="123">
                  <c:v>41951</c:v>
                </c:pt>
                <c:pt idx="124">
                  <c:v>41958</c:v>
                </c:pt>
                <c:pt idx="125">
                  <c:v>41965</c:v>
                </c:pt>
                <c:pt idx="126">
                  <c:v>41972</c:v>
                </c:pt>
                <c:pt idx="127">
                  <c:v>41979</c:v>
                </c:pt>
                <c:pt idx="128">
                  <c:v>41986</c:v>
                </c:pt>
                <c:pt idx="129">
                  <c:v>41993</c:v>
                </c:pt>
                <c:pt idx="130">
                  <c:v>42000</c:v>
                </c:pt>
                <c:pt idx="131">
                  <c:v>42007</c:v>
                </c:pt>
                <c:pt idx="132">
                  <c:v>42014</c:v>
                </c:pt>
                <c:pt idx="133">
                  <c:v>42021</c:v>
                </c:pt>
                <c:pt idx="134">
                  <c:v>42028</c:v>
                </c:pt>
                <c:pt idx="135">
                  <c:v>42035</c:v>
                </c:pt>
                <c:pt idx="136">
                  <c:v>42042</c:v>
                </c:pt>
                <c:pt idx="137">
                  <c:v>42049</c:v>
                </c:pt>
                <c:pt idx="138">
                  <c:v>42056</c:v>
                </c:pt>
                <c:pt idx="139">
                  <c:v>42063</c:v>
                </c:pt>
                <c:pt idx="140">
                  <c:v>42070</c:v>
                </c:pt>
                <c:pt idx="141">
                  <c:v>42077</c:v>
                </c:pt>
                <c:pt idx="142">
                  <c:v>42084</c:v>
                </c:pt>
                <c:pt idx="143">
                  <c:v>42091</c:v>
                </c:pt>
                <c:pt idx="144">
                  <c:v>42098</c:v>
                </c:pt>
                <c:pt idx="145">
                  <c:v>42105</c:v>
                </c:pt>
                <c:pt idx="146">
                  <c:v>42112</c:v>
                </c:pt>
                <c:pt idx="147">
                  <c:v>42119</c:v>
                </c:pt>
                <c:pt idx="148">
                  <c:v>42126</c:v>
                </c:pt>
                <c:pt idx="149">
                  <c:v>42133</c:v>
                </c:pt>
                <c:pt idx="150">
                  <c:v>42140</c:v>
                </c:pt>
                <c:pt idx="151">
                  <c:v>42147</c:v>
                </c:pt>
                <c:pt idx="152">
                  <c:v>42154</c:v>
                </c:pt>
                <c:pt idx="153">
                  <c:v>42161</c:v>
                </c:pt>
                <c:pt idx="154">
                  <c:v>42168</c:v>
                </c:pt>
                <c:pt idx="155">
                  <c:v>42175</c:v>
                </c:pt>
                <c:pt idx="156">
                  <c:v>42182</c:v>
                </c:pt>
                <c:pt idx="157">
                  <c:v>42189</c:v>
                </c:pt>
                <c:pt idx="158">
                  <c:v>42196</c:v>
                </c:pt>
                <c:pt idx="159">
                  <c:v>42203</c:v>
                </c:pt>
                <c:pt idx="160">
                  <c:v>42210</c:v>
                </c:pt>
                <c:pt idx="161">
                  <c:v>42217</c:v>
                </c:pt>
                <c:pt idx="162">
                  <c:v>42224</c:v>
                </c:pt>
                <c:pt idx="163">
                  <c:v>42231</c:v>
                </c:pt>
                <c:pt idx="164">
                  <c:v>42238</c:v>
                </c:pt>
                <c:pt idx="165">
                  <c:v>42245</c:v>
                </c:pt>
                <c:pt idx="166">
                  <c:v>42252</c:v>
                </c:pt>
                <c:pt idx="167">
                  <c:v>42259</c:v>
                </c:pt>
                <c:pt idx="168">
                  <c:v>42266</c:v>
                </c:pt>
                <c:pt idx="169">
                  <c:v>42273</c:v>
                </c:pt>
                <c:pt idx="170">
                  <c:v>42280</c:v>
                </c:pt>
                <c:pt idx="171">
                  <c:v>42287</c:v>
                </c:pt>
                <c:pt idx="172">
                  <c:v>42294</c:v>
                </c:pt>
                <c:pt idx="173">
                  <c:v>42301</c:v>
                </c:pt>
                <c:pt idx="174">
                  <c:v>42308</c:v>
                </c:pt>
                <c:pt idx="175">
                  <c:v>42315</c:v>
                </c:pt>
                <c:pt idx="176">
                  <c:v>42322</c:v>
                </c:pt>
                <c:pt idx="177">
                  <c:v>42329</c:v>
                </c:pt>
                <c:pt idx="178">
                  <c:v>42336</c:v>
                </c:pt>
                <c:pt idx="179">
                  <c:v>42343</c:v>
                </c:pt>
                <c:pt idx="180">
                  <c:v>42350</c:v>
                </c:pt>
                <c:pt idx="181">
                  <c:v>42357</c:v>
                </c:pt>
                <c:pt idx="182">
                  <c:v>42364</c:v>
                </c:pt>
                <c:pt idx="183">
                  <c:v>42371</c:v>
                </c:pt>
                <c:pt idx="184">
                  <c:v>42378</c:v>
                </c:pt>
                <c:pt idx="185">
                  <c:v>42385</c:v>
                </c:pt>
                <c:pt idx="186">
                  <c:v>42392</c:v>
                </c:pt>
                <c:pt idx="187">
                  <c:v>42399</c:v>
                </c:pt>
                <c:pt idx="188">
                  <c:v>42406</c:v>
                </c:pt>
                <c:pt idx="189">
                  <c:v>42413</c:v>
                </c:pt>
                <c:pt idx="190">
                  <c:v>42420</c:v>
                </c:pt>
                <c:pt idx="191">
                  <c:v>42427</c:v>
                </c:pt>
                <c:pt idx="192">
                  <c:v>42434</c:v>
                </c:pt>
                <c:pt idx="193">
                  <c:v>42441</c:v>
                </c:pt>
                <c:pt idx="194">
                  <c:v>42448</c:v>
                </c:pt>
                <c:pt idx="195">
                  <c:v>42455</c:v>
                </c:pt>
                <c:pt idx="196">
                  <c:v>42462</c:v>
                </c:pt>
                <c:pt idx="197">
                  <c:v>42469</c:v>
                </c:pt>
                <c:pt idx="198">
                  <c:v>42476</c:v>
                </c:pt>
                <c:pt idx="199">
                  <c:v>42483</c:v>
                </c:pt>
                <c:pt idx="200">
                  <c:v>42490</c:v>
                </c:pt>
                <c:pt idx="201">
                  <c:v>42497</c:v>
                </c:pt>
                <c:pt idx="202">
                  <c:v>42504</c:v>
                </c:pt>
                <c:pt idx="203">
                  <c:v>42511</c:v>
                </c:pt>
                <c:pt idx="204">
                  <c:v>42518</c:v>
                </c:pt>
                <c:pt idx="205">
                  <c:v>42525</c:v>
                </c:pt>
                <c:pt idx="206">
                  <c:v>42532</c:v>
                </c:pt>
                <c:pt idx="207">
                  <c:v>42539</c:v>
                </c:pt>
                <c:pt idx="208">
                  <c:v>42546</c:v>
                </c:pt>
                <c:pt idx="209">
                  <c:v>42553</c:v>
                </c:pt>
                <c:pt idx="210">
                  <c:v>42560</c:v>
                </c:pt>
                <c:pt idx="211">
                  <c:v>42567</c:v>
                </c:pt>
                <c:pt idx="212">
                  <c:v>42574</c:v>
                </c:pt>
                <c:pt idx="213">
                  <c:v>42581</c:v>
                </c:pt>
                <c:pt idx="214">
                  <c:v>42588</c:v>
                </c:pt>
                <c:pt idx="215">
                  <c:v>42595</c:v>
                </c:pt>
                <c:pt idx="216">
                  <c:v>42602</c:v>
                </c:pt>
                <c:pt idx="217">
                  <c:v>42609</c:v>
                </c:pt>
                <c:pt idx="218">
                  <c:v>42616</c:v>
                </c:pt>
                <c:pt idx="219">
                  <c:v>42623</c:v>
                </c:pt>
                <c:pt idx="220">
                  <c:v>42630</c:v>
                </c:pt>
                <c:pt idx="221">
                  <c:v>42637</c:v>
                </c:pt>
                <c:pt idx="222">
                  <c:v>42644</c:v>
                </c:pt>
                <c:pt idx="223">
                  <c:v>42651</c:v>
                </c:pt>
                <c:pt idx="224">
                  <c:v>42658</c:v>
                </c:pt>
                <c:pt idx="225">
                  <c:v>42665</c:v>
                </c:pt>
                <c:pt idx="226">
                  <c:v>42672</c:v>
                </c:pt>
                <c:pt idx="227">
                  <c:v>42679</c:v>
                </c:pt>
                <c:pt idx="228">
                  <c:v>42686</c:v>
                </c:pt>
                <c:pt idx="229">
                  <c:v>42693</c:v>
                </c:pt>
                <c:pt idx="230">
                  <c:v>42700</c:v>
                </c:pt>
                <c:pt idx="231">
                  <c:v>42707</c:v>
                </c:pt>
                <c:pt idx="232">
                  <c:v>42714</c:v>
                </c:pt>
                <c:pt idx="233">
                  <c:v>42721</c:v>
                </c:pt>
                <c:pt idx="234">
                  <c:v>42728</c:v>
                </c:pt>
                <c:pt idx="235">
                  <c:v>42735</c:v>
                </c:pt>
                <c:pt idx="236">
                  <c:v>42742</c:v>
                </c:pt>
                <c:pt idx="237">
                  <c:v>42749</c:v>
                </c:pt>
                <c:pt idx="238">
                  <c:v>42756</c:v>
                </c:pt>
                <c:pt idx="239">
                  <c:v>42763</c:v>
                </c:pt>
                <c:pt idx="240">
                  <c:v>42770</c:v>
                </c:pt>
                <c:pt idx="241">
                  <c:v>42777</c:v>
                </c:pt>
                <c:pt idx="242">
                  <c:v>42784</c:v>
                </c:pt>
                <c:pt idx="243">
                  <c:v>42791</c:v>
                </c:pt>
                <c:pt idx="244">
                  <c:v>42798</c:v>
                </c:pt>
                <c:pt idx="245">
                  <c:v>42805</c:v>
                </c:pt>
                <c:pt idx="246">
                  <c:v>42812</c:v>
                </c:pt>
                <c:pt idx="247">
                  <c:v>42819</c:v>
                </c:pt>
                <c:pt idx="248">
                  <c:v>42826</c:v>
                </c:pt>
                <c:pt idx="249">
                  <c:v>42833</c:v>
                </c:pt>
                <c:pt idx="250">
                  <c:v>42840</c:v>
                </c:pt>
                <c:pt idx="251">
                  <c:v>42847</c:v>
                </c:pt>
                <c:pt idx="252">
                  <c:v>42854</c:v>
                </c:pt>
                <c:pt idx="253">
                  <c:v>42861</c:v>
                </c:pt>
                <c:pt idx="254">
                  <c:v>42868</c:v>
                </c:pt>
                <c:pt idx="255">
                  <c:v>42875</c:v>
                </c:pt>
                <c:pt idx="256">
                  <c:v>42882</c:v>
                </c:pt>
                <c:pt idx="257">
                  <c:v>42889</c:v>
                </c:pt>
                <c:pt idx="258">
                  <c:v>42896</c:v>
                </c:pt>
                <c:pt idx="259">
                  <c:v>42903</c:v>
                </c:pt>
                <c:pt idx="260">
                  <c:v>42910</c:v>
                </c:pt>
                <c:pt idx="261">
                  <c:v>42917</c:v>
                </c:pt>
                <c:pt idx="262">
                  <c:v>42924</c:v>
                </c:pt>
                <c:pt idx="263">
                  <c:v>42931</c:v>
                </c:pt>
                <c:pt idx="264">
                  <c:v>42938</c:v>
                </c:pt>
                <c:pt idx="265">
                  <c:v>42945</c:v>
                </c:pt>
                <c:pt idx="266">
                  <c:v>42952</c:v>
                </c:pt>
                <c:pt idx="267">
                  <c:v>42959</c:v>
                </c:pt>
                <c:pt idx="268">
                  <c:v>42966</c:v>
                </c:pt>
                <c:pt idx="269">
                  <c:v>42973</c:v>
                </c:pt>
                <c:pt idx="270">
                  <c:v>42980</c:v>
                </c:pt>
                <c:pt idx="271">
                  <c:v>42987</c:v>
                </c:pt>
                <c:pt idx="272">
                  <c:v>42994</c:v>
                </c:pt>
                <c:pt idx="273">
                  <c:v>43001</c:v>
                </c:pt>
                <c:pt idx="274">
                  <c:v>43008</c:v>
                </c:pt>
                <c:pt idx="275">
                  <c:v>43015</c:v>
                </c:pt>
                <c:pt idx="276">
                  <c:v>43022</c:v>
                </c:pt>
                <c:pt idx="277">
                  <c:v>43029</c:v>
                </c:pt>
                <c:pt idx="278">
                  <c:v>43036</c:v>
                </c:pt>
                <c:pt idx="279">
                  <c:v>43043</c:v>
                </c:pt>
                <c:pt idx="280">
                  <c:v>43050</c:v>
                </c:pt>
                <c:pt idx="281">
                  <c:v>43057</c:v>
                </c:pt>
                <c:pt idx="282">
                  <c:v>43064</c:v>
                </c:pt>
                <c:pt idx="283">
                  <c:v>43071</c:v>
                </c:pt>
                <c:pt idx="284">
                  <c:v>43078</c:v>
                </c:pt>
                <c:pt idx="285">
                  <c:v>43085</c:v>
                </c:pt>
                <c:pt idx="286">
                  <c:v>43092</c:v>
                </c:pt>
                <c:pt idx="287">
                  <c:v>43099</c:v>
                </c:pt>
                <c:pt idx="288">
                  <c:v>43106</c:v>
                </c:pt>
                <c:pt idx="289">
                  <c:v>43113</c:v>
                </c:pt>
                <c:pt idx="290">
                  <c:v>43120</c:v>
                </c:pt>
                <c:pt idx="291">
                  <c:v>43127</c:v>
                </c:pt>
                <c:pt idx="292">
                  <c:v>43134</c:v>
                </c:pt>
                <c:pt idx="293">
                  <c:v>43141</c:v>
                </c:pt>
                <c:pt idx="294">
                  <c:v>43148</c:v>
                </c:pt>
                <c:pt idx="295">
                  <c:v>43155</c:v>
                </c:pt>
                <c:pt idx="296">
                  <c:v>43162</c:v>
                </c:pt>
                <c:pt idx="297">
                  <c:v>43169</c:v>
                </c:pt>
                <c:pt idx="298">
                  <c:v>43176</c:v>
                </c:pt>
                <c:pt idx="299">
                  <c:v>43183</c:v>
                </c:pt>
                <c:pt idx="300">
                  <c:v>43190</c:v>
                </c:pt>
                <c:pt idx="301">
                  <c:v>43197</c:v>
                </c:pt>
                <c:pt idx="302">
                  <c:v>43204</c:v>
                </c:pt>
                <c:pt idx="303">
                  <c:v>43211</c:v>
                </c:pt>
                <c:pt idx="304">
                  <c:v>43218</c:v>
                </c:pt>
                <c:pt idx="305">
                  <c:v>43225</c:v>
                </c:pt>
                <c:pt idx="306">
                  <c:v>43232</c:v>
                </c:pt>
                <c:pt idx="307">
                  <c:v>43239</c:v>
                </c:pt>
                <c:pt idx="308">
                  <c:v>43246</c:v>
                </c:pt>
                <c:pt idx="309">
                  <c:v>43253</c:v>
                </c:pt>
                <c:pt idx="310">
                  <c:v>43260</c:v>
                </c:pt>
                <c:pt idx="311">
                  <c:v>43267</c:v>
                </c:pt>
                <c:pt idx="312">
                  <c:v>43274</c:v>
                </c:pt>
                <c:pt idx="313">
                  <c:v>43281</c:v>
                </c:pt>
                <c:pt idx="314">
                  <c:v>43288</c:v>
                </c:pt>
                <c:pt idx="315">
                  <c:v>43295</c:v>
                </c:pt>
                <c:pt idx="316">
                  <c:v>43302</c:v>
                </c:pt>
                <c:pt idx="317">
                  <c:v>43309</c:v>
                </c:pt>
                <c:pt idx="318">
                  <c:v>43316</c:v>
                </c:pt>
                <c:pt idx="319">
                  <c:v>43323</c:v>
                </c:pt>
                <c:pt idx="320">
                  <c:v>43330</c:v>
                </c:pt>
                <c:pt idx="321">
                  <c:v>43337</c:v>
                </c:pt>
                <c:pt idx="322">
                  <c:v>43344</c:v>
                </c:pt>
                <c:pt idx="323">
                  <c:v>43351</c:v>
                </c:pt>
                <c:pt idx="324">
                  <c:v>43358</c:v>
                </c:pt>
                <c:pt idx="325">
                  <c:v>43365</c:v>
                </c:pt>
                <c:pt idx="326">
                  <c:v>43372</c:v>
                </c:pt>
                <c:pt idx="327">
                  <c:v>43379</c:v>
                </c:pt>
                <c:pt idx="328">
                  <c:v>43386</c:v>
                </c:pt>
                <c:pt idx="329">
                  <c:v>43393</c:v>
                </c:pt>
                <c:pt idx="330">
                  <c:v>43400</c:v>
                </c:pt>
                <c:pt idx="331">
                  <c:v>43407</c:v>
                </c:pt>
                <c:pt idx="332">
                  <c:v>43414</c:v>
                </c:pt>
                <c:pt idx="333">
                  <c:v>43421</c:v>
                </c:pt>
                <c:pt idx="334">
                  <c:v>43428</c:v>
                </c:pt>
                <c:pt idx="335">
                  <c:v>43435</c:v>
                </c:pt>
                <c:pt idx="336">
                  <c:v>43442</c:v>
                </c:pt>
                <c:pt idx="337">
                  <c:v>43449</c:v>
                </c:pt>
                <c:pt idx="338">
                  <c:v>43456</c:v>
                </c:pt>
                <c:pt idx="339">
                  <c:v>43463</c:v>
                </c:pt>
                <c:pt idx="340">
                  <c:v>43470</c:v>
                </c:pt>
                <c:pt idx="341">
                  <c:v>43477</c:v>
                </c:pt>
                <c:pt idx="342">
                  <c:v>43484</c:v>
                </c:pt>
                <c:pt idx="343">
                  <c:v>43491</c:v>
                </c:pt>
                <c:pt idx="344">
                  <c:v>43498</c:v>
                </c:pt>
                <c:pt idx="345">
                  <c:v>43505</c:v>
                </c:pt>
                <c:pt idx="346">
                  <c:v>43512</c:v>
                </c:pt>
                <c:pt idx="347">
                  <c:v>43519</c:v>
                </c:pt>
                <c:pt idx="348">
                  <c:v>43526</c:v>
                </c:pt>
                <c:pt idx="349">
                  <c:v>43533</c:v>
                </c:pt>
                <c:pt idx="350">
                  <c:v>43540</c:v>
                </c:pt>
                <c:pt idx="351">
                  <c:v>43547</c:v>
                </c:pt>
                <c:pt idx="352">
                  <c:v>43555</c:v>
                </c:pt>
                <c:pt idx="353">
                  <c:v>43561</c:v>
                </c:pt>
                <c:pt idx="354">
                  <c:v>43568</c:v>
                </c:pt>
                <c:pt idx="355">
                  <c:v>43575</c:v>
                </c:pt>
                <c:pt idx="356">
                  <c:v>43582</c:v>
                </c:pt>
                <c:pt idx="357">
                  <c:v>43589</c:v>
                </c:pt>
                <c:pt idx="358">
                  <c:v>43596</c:v>
                </c:pt>
                <c:pt idx="359">
                  <c:v>43603</c:v>
                </c:pt>
                <c:pt idx="360">
                  <c:v>43610</c:v>
                </c:pt>
                <c:pt idx="361">
                  <c:v>43617</c:v>
                </c:pt>
                <c:pt idx="362">
                  <c:v>43624</c:v>
                </c:pt>
                <c:pt idx="363">
                  <c:v>43631</c:v>
                </c:pt>
                <c:pt idx="364">
                  <c:v>43638</c:v>
                </c:pt>
                <c:pt idx="365">
                  <c:v>43645</c:v>
                </c:pt>
                <c:pt idx="366">
                  <c:v>43652</c:v>
                </c:pt>
                <c:pt idx="367">
                  <c:v>43659</c:v>
                </c:pt>
                <c:pt idx="368">
                  <c:v>43666</c:v>
                </c:pt>
                <c:pt idx="369">
                  <c:v>43673</c:v>
                </c:pt>
                <c:pt idx="370">
                  <c:v>43680</c:v>
                </c:pt>
                <c:pt idx="371">
                  <c:v>43687</c:v>
                </c:pt>
                <c:pt idx="372">
                  <c:v>43694</c:v>
                </c:pt>
                <c:pt idx="373">
                  <c:v>43701</c:v>
                </c:pt>
                <c:pt idx="374">
                  <c:v>43708</c:v>
                </c:pt>
                <c:pt idx="375">
                  <c:v>43715</c:v>
                </c:pt>
                <c:pt idx="376">
                  <c:v>43722</c:v>
                </c:pt>
                <c:pt idx="377">
                  <c:v>43729</c:v>
                </c:pt>
                <c:pt idx="378">
                  <c:v>43736</c:v>
                </c:pt>
                <c:pt idx="379">
                  <c:v>43743</c:v>
                </c:pt>
                <c:pt idx="380">
                  <c:v>43750</c:v>
                </c:pt>
                <c:pt idx="381">
                  <c:v>43757</c:v>
                </c:pt>
              </c:numCache>
            </c:numRef>
          </c:cat>
          <c:val>
            <c:numRef>
              <c:f>'Fig 11.13'!$E$37:$E$418</c:f>
              <c:numCache>
                <c:formatCode>#,##0</c:formatCode>
                <c:ptCount val="382"/>
                <c:pt idx="3">
                  <c:v>59006.25</c:v>
                </c:pt>
                <c:pt idx="4">
                  <c:v>77519.25</c:v>
                </c:pt>
                <c:pt idx="5">
                  <c:v>99683.25</c:v>
                </c:pt>
                <c:pt idx="6">
                  <c:v>129855.25</c:v>
                </c:pt>
                <c:pt idx="7">
                  <c:v>133554.5</c:v>
                </c:pt>
                <c:pt idx="8">
                  <c:v>130064.75</c:v>
                </c:pt>
                <c:pt idx="9">
                  <c:v>118936.5</c:v>
                </c:pt>
                <c:pt idx="10">
                  <c:v>106731.5</c:v>
                </c:pt>
                <c:pt idx="11">
                  <c:v>95336.75</c:v>
                </c:pt>
                <c:pt idx="12">
                  <c:v>84811.25</c:v>
                </c:pt>
                <c:pt idx="13">
                  <c:v>65177.75</c:v>
                </c:pt>
                <c:pt idx="14">
                  <c:v>42836</c:v>
                </c:pt>
                <c:pt idx="15">
                  <c:v>40804.25</c:v>
                </c:pt>
                <c:pt idx="16">
                  <c:v>39519</c:v>
                </c:pt>
                <c:pt idx="17">
                  <c:v>39844.5</c:v>
                </c:pt>
                <c:pt idx="18">
                  <c:v>46866.25</c:v>
                </c:pt>
                <c:pt idx="19">
                  <c:v>45268.75</c:v>
                </c:pt>
                <c:pt idx="20">
                  <c:v>43286.25</c:v>
                </c:pt>
                <c:pt idx="21">
                  <c:v>42697.25</c:v>
                </c:pt>
                <c:pt idx="22">
                  <c:v>31337.75</c:v>
                </c:pt>
                <c:pt idx="23">
                  <c:v>29951.5</c:v>
                </c:pt>
                <c:pt idx="24">
                  <c:v>26468.25</c:v>
                </c:pt>
                <c:pt idx="25">
                  <c:v>24250</c:v>
                </c:pt>
                <c:pt idx="26">
                  <c:v>23659.5</c:v>
                </c:pt>
                <c:pt idx="27">
                  <c:v>27622.5</c:v>
                </c:pt>
                <c:pt idx="28">
                  <c:v>27755</c:v>
                </c:pt>
                <c:pt idx="29">
                  <c:v>27494.75</c:v>
                </c:pt>
                <c:pt idx="30">
                  <c:v>25767.75</c:v>
                </c:pt>
                <c:pt idx="31">
                  <c:v>18158.5</c:v>
                </c:pt>
                <c:pt idx="32">
                  <c:v>16976</c:v>
                </c:pt>
                <c:pt idx="33">
                  <c:v>18358.75</c:v>
                </c:pt>
                <c:pt idx="34">
                  <c:v>27121.25</c:v>
                </c:pt>
                <c:pt idx="35">
                  <c:v>29280</c:v>
                </c:pt>
                <c:pt idx="36">
                  <c:v>31502.25</c:v>
                </c:pt>
                <c:pt idx="37">
                  <c:v>28927.75</c:v>
                </c:pt>
                <c:pt idx="38">
                  <c:v>17280.5</c:v>
                </c:pt>
                <c:pt idx="39">
                  <c:v>17882.75</c:v>
                </c:pt>
                <c:pt idx="40">
                  <c:v>23860.5</c:v>
                </c:pt>
                <c:pt idx="41">
                  <c:v>29772.5</c:v>
                </c:pt>
                <c:pt idx="42">
                  <c:v>36053</c:v>
                </c:pt>
                <c:pt idx="43">
                  <c:v>36768.5</c:v>
                </c:pt>
                <c:pt idx="44">
                  <c:v>32652.5</c:v>
                </c:pt>
                <c:pt idx="45">
                  <c:v>33261.25</c:v>
                </c:pt>
                <c:pt idx="46">
                  <c:v>32113.75</c:v>
                </c:pt>
                <c:pt idx="47">
                  <c:v>32179.25</c:v>
                </c:pt>
                <c:pt idx="48">
                  <c:v>36962</c:v>
                </c:pt>
                <c:pt idx="49">
                  <c:v>35184.75</c:v>
                </c:pt>
                <c:pt idx="50">
                  <c:v>35153.5</c:v>
                </c:pt>
                <c:pt idx="51">
                  <c:v>35407</c:v>
                </c:pt>
                <c:pt idx="52">
                  <c:v>30855</c:v>
                </c:pt>
                <c:pt idx="53">
                  <c:v>32345.75</c:v>
                </c:pt>
                <c:pt idx="54">
                  <c:v>36031.5</c:v>
                </c:pt>
                <c:pt idx="55">
                  <c:v>37930.75</c:v>
                </c:pt>
                <c:pt idx="56">
                  <c:v>40517.25</c:v>
                </c:pt>
                <c:pt idx="57">
                  <c:v>41963.75</c:v>
                </c:pt>
                <c:pt idx="58">
                  <c:v>44891.25</c:v>
                </c:pt>
                <c:pt idx="59">
                  <c:v>48704.25</c:v>
                </c:pt>
                <c:pt idx="60">
                  <c:v>49734.25</c:v>
                </c:pt>
                <c:pt idx="61">
                  <c:v>53616</c:v>
                </c:pt>
                <c:pt idx="62">
                  <c:v>49363.75</c:v>
                </c:pt>
                <c:pt idx="63">
                  <c:v>42033.75</c:v>
                </c:pt>
                <c:pt idx="64">
                  <c:v>36264</c:v>
                </c:pt>
                <c:pt idx="65">
                  <c:v>28201</c:v>
                </c:pt>
                <c:pt idx="66">
                  <c:v>25801.75</c:v>
                </c:pt>
                <c:pt idx="67">
                  <c:v>26056.5</c:v>
                </c:pt>
                <c:pt idx="68">
                  <c:v>25552.25</c:v>
                </c:pt>
                <c:pt idx="69">
                  <c:v>25195.75</c:v>
                </c:pt>
                <c:pt idx="70">
                  <c:v>25790.5</c:v>
                </c:pt>
                <c:pt idx="71">
                  <c:v>24770.75</c:v>
                </c:pt>
                <c:pt idx="72">
                  <c:v>24596</c:v>
                </c:pt>
                <c:pt idx="73">
                  <c:v>22574.75</c:v>
                </c:pt>
                <c:pt idx="74">
                  <c:v>20445.25</c:v>
                </c:pt>
                <c:pt idx="75">
                  <c:v>19106</c:v>
                </c:pt>
                <c:pt idx="76">
                  <c:v>17821.25</c:v>
                </c:pt>
                <c:pt idx="77">
                  <c:v>15293.25</c:v>
                </c:pt>
                <c:pt idx="78">
                  <c:v>15121.5</c:v>
                </c:pt>
                <c:pt idx="79">
                  <c:v>17148.75</c:v>
                </c:pt>
                <c:pt idx="80">
                  <c:v>17760</c:v>
                </c:pt>
                <c:pt idx="81">
                  <c:v>18975.5</c:v>
                </c:pt>
                <c:pt idx="82">
                  <c:v>19351</c:v>
                </c:pt>
                <c:pt idx="83">
                  <c:v>16774.5</c:v>
                </c:pt>
                <c:pt idx="84">
                  <c:v>14856.75</c:v>
                </c:pt>
                <c:pt idx="85">
                  <c:v>12811.75</c:v>
                </c:pt>
                <c:pt idx="86">
                  <c:v>18760.25</c:v>
                </c:pt>
                <c:pt idx="87">
                  <c:v>21152.75</c:v>
                </c:pt>
                <c:pt idx="88">
                  <c:v>24385</c:v>
                </c:pt>
                <c:pt idx="89">
                  <c:v>29691.5</c:v>
                </c:pt>
                <c:pt idx="90">
                  <c:v>20930.75</c:v>
                </c:pt>
                <c:pt idx="91">
                  <c:v>20309.25</c:v>
                </c:pt>
                <c:pt idx="92">
                  <c:v>20509.75</c:v>
                </c:pt>
                <c:pt idx="93">
                  <c:v>23811.75</c:v>
                </c:pt>
                <c:pt idx="94">
                  <c:v>35540.75</c:v>
                </c:pt>
                <c:pt idx="95">
                  <c:v>38199</c:v>
                </c:pt>
                <c:pt idx="96">
                  <c:v>38670</c:v>
                </c:pt>
                <c:pt idx="97">
                  <c:v>35761.75</c:v>
                </c:pt>
                <c:pt idx="98">
                  <c:v>27847.75</c:v>
                </c:pt>
                <c:pt idx="99">
                  <c:v>26986.5</c:v>
                </c:pt>
                <c:pt idx="100">
                  <c:v>30880</c:v>
                </c:pt>
                <c:pt idx="101">
                  <c:v>30068.75</c:v>
                </c:pt>
                <c:pt idx="102">
                  <c:v>31542.5</c:v>
                </c:pt>
                <c:pt idx="103">
                  <c:v>33326.25</c:v>
                </c:pt>
                <c:pt idx="104">
                  <c:v>29774.75</c:v>
                </c:pt>
                <c:pt idx="105">
                  <c:v>30693.25</c:v>
                </c:pt>
                <c:pt idx="106">
                  <c:v>31025.25</c:v>
                </c:pt>
                <c:pt idx="107">
                  <c:v>31075.75</c:v>
                </c:pt>
                <c:pt idx="108">
                  <c:v>33011.5</c:v>
                </c:pt>
                <c:pt idx="109">
                  <c:v>36811.25</c:v>
                </c:pt>
                <c:pt idx="110">
                  <c:v>42327</c:v>
                </c:pt>
                <c:pt idx="111">
                  <c:v>44558.25</c:v>
                </c:pt>
                <c:pt idx="112">
                  <c:v>48308</c:v>
                </c:pt>
                <c:pt idx="113">
                  <c:v>48672.75</c:v>
                </c:pt>
                <c:pt idx="114">
                  <c:v>44924</c:v>
                </c:pt>
                <c:pt idx="115">
                  <c:v>42585.75</c:v>
                </c:pt>
                <c:pt idx="116">
                  <c:v>36807</c:v>
                </c:pt>
                <c:pt idx="117">
                  <c:v>32637</c:v>
                </c:pt>
                <c:pt idx="118">
                  <c:v>30139.5</c:v>
                </c:pt>
                <c:pt idx="119">
                  <c:v>28200.5</c:v>
                </c:pt>
                <c:pt idx="120">
                  <c:v>27374.5</c:v>
                </c:pt>
                <c:pt idx="121">
                  <c:v>27048.5</c:v>
                </c:pt>
                <c:pt idx="122">
                  <c:v>33176.25</c:v>
                </c:pt>
                <c:pt idx="123">
                  <c:v>31776</c:v>
                </c:pt>
                <c:pt idx="124">
                  <c:v>32473</c:v>
                </c:pt>
                <c:pt idx="125">
                  <c:v>30803</c:v>
                </c:pt>
                <c:pt idx="126">
                  <c:v>23227.25</c:v>
                </c:pt>
                <c:pt idx="127">
                  <c:v>22596.75</c:v>
                </c:pt>
                <c:pt idx="128">
                  <c:v>19687.75</c:v>
                </c:pt>
                <c:pt idx="129">
                  <c:v>18626.25</c:v>
                </c:pt>
                <c:pt idx="130">
                  <c:v>17625</c:v>
                </c:pt>
                <c:pt idx="131">
                  <c:v>23381.75</c:v>
                </c:pt>
                <c:pt idx="132">
                  <c:v>22319</c:v>
                </c:pt>
                <c:pt idx="133">
                  <c:v>22936.25</c:v>
                </c:pt>
                <c:pt idx="134">
                  <c:v>24157.25</c:v>
                </c:pt>
                <c:pt idx="135">
                  <c:v>18733.75</c:v>
                </c:pt>
                <c:pt idx="136">
                  <c:v>21083</c:v>
                </c:pt>
                <c:pt idx="137">
                  <c:v>22775.5</c:v>
                </c:pt>
                <c:pt idx="138">
                  <c:v>28997.75</c:v>
                </c:pt>
                <c:pt idx="139">
                  <c:v>28827.75</c:v>
                </c:pt>
                <c:pt idx="140">
                  <c:v>29038.75</c:v>
                </c:pt>
                <c:pt idx="141">
                  <c:v>28338.25</c:v>
                </c:pt>
                <c:pt idx="142">
                  <c:v>17304</c:v>
                </c:pt>
                <c:pt idx="143">
                  <c:v>17076.25</c:v>
                </c:pt>
                <c:pt idx="144">
                  <c:v>17762.5</c:v>
                </c:pt>
                <c:pt idx="145">
                  <c:v>25083.5</c:v>
                </c:pt>
                <c:pt idx="146">
                  <c:v>32941</c:v>
                </c:pt>
                <c:pt idx="147">
                  <c:v>35648.5</c:v>
                </c:pt>
                <c:pt idx="148">
                  <c:v>35563</c:v>
                </c:pt>
                <c:pt idx="149">
                  <c:v>30620</c:v>
                </c:pt>
                <c:pt idx="150">
                  <c:v>29588.5</c:v>
                </c:pt>
                <c:pt idx="151">
                  <c:v>29875.75</c:v>
                </c:pt>
                <c:pt idx="152">
                  <c:v>36315.25</c:v>
                </c:pt>
                <c:pt idx="153">
                  <c:v>34460.25</c:v>
                </c:pt>
                <c:pt idx="154">
                  <c:v>34362</c:v>
                </c:pt>
                <c:pt idx="155">
                  <c:v>34547.5</c:v>
                </c:pt>
                <c:pt idx="156">
                  <c:v>30085</c:v>
                </c:pt>
                <c:pt idx="157">
                  <c:v>30952.25</c:v>
                </c:pt>
                <c:pt idx="158">
                  <c:v>32037.75</c:v>
                </c:pt>
                <c:pt idx="159">
                  <c:v>33950.25</c:v>
                </c:pt>
                <c:pt idx="160">
                  <c:v>36696</c:v>
                </c:pt>
                <c:pt idx="161">
                  <c:v>41025.25</c:v>
                </c:pt>
                <c:pt idx="162">
                  <c:v>44851.75</c:v>
                </c:pt>
                <c:pt idx="163">
                  <c:v>46906.75</c:v>
                </c:pt>
                <c:pt idx="164">
                  <c:v>48145.25</c:v>
                </c:pt>
                <c:pt idx="165">
                  <c:v>46175.75</c:v>
                </c:pt>
                <c:pt idx="166">
                  <c:v>41463</c:v>
                </c:pt>
                <c:pt idx="167">
                  <c:v>36676.75</c:v>
                </c:pt>
                <c:pt idx="168">
                  <c:v>30762</c:v>
                </c:pt>
                <c:pt idx="169">
                  <c:v>28389.75</c:v>
                </c:pt>
                <c:pt idx="170">
                  <c:v>28854.75</c:v>
                </c:pt>
                <c:pt idx="171">
                  <c:v>29280.75</c:v>
                </c:pt>
                <c:pt idx="172">
                  <c:v>29696.25</c:v>
                </c:pt>
                <c:pt idx="173">
                  <c:v>29098</c:v>
                </c:pt>
                <c:pt idx="174">
                  <c:v>33281.25</c:v>
                </c:pt>
                <c:pt idx="175">
                  <c:v>36428.5</c:v>
                </c:pt>
                <c:pt idx="176">
                  <c:v>34913.75</c:v>
                </c:pt>
                <c:pt idx="177">
                  <c:v>31377.5</c:v>
                </c:pt>
                <c:pt idx="178">
                  <c:v>23354.25</c:v>
                </c:pt>
                <c:pt idx="179">
                  <c:v>14865</c:v>
                </c:pt>
                <c:pt idx="180">
                  <c:v>13132.75</c:v>
                </c:pt>
                <c:pt idx="181">
                  <c:v>14125.25</c:v>
                </c:pt>
                <c:pt idx="182">
                  <c:v>13451.5</c:v>
                </c:pt>
                <c:pt idx="183">
                  <c:v>20934.5</c:v>
                </c:pt>
                <c:pt idx="184">
                  <c:v>20982.5</c:v>
                </c:pt>
                <c:pt idx="185">
                  <c:v>22695.5</c:v>
                </c:pt>
                <c:pt idx="186">
                  <c:v>24280.75</c:v>
                </c:pt>
                <c:pt idx="187">
                  <c:v>18973.75</c:v>
                </c:pt>
                <c:pt idx="188">
                  <c:v>18438.75</c:v>
                </c:pt>
                <c:pt idx="189">
                  <c:v>17961</c:v>
                </c:pt>
                <c:pt idx="190">
                  <c:v>24434.5</c:v>
                </c:pt>
                <c:pt idx="191">
                  <c:v>24990.25</c:v>
                </c:pt>
                <c:pt idx="192">
                  <c:v>27228.5</c:v>
                </c:pt>
                <c:pt idx="193">
                  <c:v>23013</c:v>
                </c:pt>
                <c:pt idx="194">
                  <c:v>15877</c:v>
                </c:pt>
                <c:pt idx="195">
                  <c:v>18287.5</c:v>
                </c:pt>
                <c:pt idx="196">
                  <c:v>22775.75</c:v>
                </c:pt>
                <c:pt idx="197">
                  <c:v>31118.75</c:v>
                </c:pt>
                <c:pt idx="198">
                  <c:v>33247.5</c:v>
                </c:pt>
                <c:pt idx="199">
                  <c:v>34751.75</c:v>
                </c:pt>
                <c:pt idx="200">
                  <c:v>31551</c:v>
                </c:pt>
                <c:pt idx="201">
                  <c:v>32944.75</c:v>
                </c:pt>
                <c:pt idx="202">
                  <c:v>32863.25</c:v>
                </c:pt>
                <c:pt idx="203">
                  <c:v>30996</c:v>
                </c:pt>
                <c:pt idx="204">
                  <c:v>32216.5</c:v>
                </c:pt>
                <c:pt idx="205">
                  <c:v>30688.75</c:v>
                </c:pt>
                <c:pt idx="206">
                  <c:v>30106.75</c:v>
                </c:pt>
                <c:pt idx="207">
                  <c:v>28731.25</c:v>
                </c:pt>
                <c:pt idx="208">
                  <c:v>28240.5</c:v>
                </c:pt>
                <c:pt idx="209">
                  <c:v>25187.25</c:v>
                </c:pt>
                <c:pt idx="210">
                  <c:v>27530.25</c:v>
                </c:pt>
                <c:pt idx="211">
                  <c:v>30971.25</c:v>
                </c:pt>
                <c:pt idx="212">
                  <c:v>33106.25</c:v>
                </c:pt>
                <c:pt idx="213">
                  <c:v>38365</c:v>
                </c:pt>
                <c:pt idx="214">
                  <c:v>41058.5</c:v>
                </c:pt>
                <c:pt idx="215">
                  <c:v>44198.75</c:v>
                </c:pt>
                <c:pt idx="216">
                  <c:v>45575.75</c:v>
                </c:pt>
                <c:pt idx="217">
                  <c:v>44817.25</c:v>
                </c:pt>
                <c:pt idx="218">
                  <c:v>44124.75</c:v>
                </c:pt>
                <c:pt idx="219">
                  <c:v>38143.25</c:v>
                </c:pt>
                <c:pt idx="220">
                  <c:v>34119.75</c:v>
                </c:pt>
                <c:pt idx="221">
                  <c:v>30354.75</c:v>
                </c:pt>
                <c:pt idx="222">
                  <c:v>25696.25</c:v>
                </c:pt>
                <c:pt idx="223">
                  <c:v>25742.75</c:v>
                </c:pt>
                <c:pt idx="224">
                  <c:v>24970.5</c:v>
                </c:pt>
                <c:pt idx="225">
                  <c:v>25373.25</c:v>
                </c:pt>
                <c:pt idx="226">
                  <c:v>31371</c:v>
                </c:pt>
                <c:pt idx="227">
                  <c:v>30781</c:v>
                </c:pt>
                <c:pt idx="228">
                  <c:v>29748.5</c:v>
                </c:pt>
                <c:pt idx="229">
                  <c:v>28213.5</c:v>
                </c:pt>
                <c:pt idx="230">
                  <c:v>20810</c:v>
                </c:pt>
                <c:pt idx="231">
                  <c:v>20136.5</c:v>
                </c:pt>
                <c:pt idx="232">
                  <c:v>20076.75</c:v>
                </c:pt>
                <c:pt idx="233">
                  <c:v>17916</c:v>
                </c:pt>
                <c:pt idx="234">
                  <c:v>18130</c:v>
                </c:pt>
                <c:pt idx="235">
                  <c:v>22044.5</c:v>
                </c:pt>
                <c:pt idx="236">
                  <c:v>23248</c:v>
                </c:pt>
                <c:pt idx="237">
                  <c:v>24941.5</c:v>
                </c:pt>
                <c:pt idx="238">
                  <c:v>24957.75</c:v>
                </c:pt>
                <c:pt idx="239">
                  <c:v>21500.25</c:v>
                </c:pt>
                <c:pt idx="240">
                  <c:v>19680</c:v>
                </c:pt>
                <c:pt idx="241">
                  <c:v>18924</c:v>
                </c:pt>
                <c:pt idx="242">
                  <c:v>24579</c:v>
                </c:pt>
                <c:pt idx="243">
                  <c:v>25689.5</c:v>
                </c:pt>
                <c:pt idx="244">
                  <c:v>27248</c:v>
                </c:pt>
                <c:pt idx="245">
                  <c:v>28521.25</c:v>
                </c:pt>
                <c:pt idx="246">
                  <c:v>19417.25</c:v>
                </c:pt>
                <c:pt idx="247">
                  <c:v>17421.75</c:v>
                </c:pt>
                <c:pt idx="248">
                  <c:v>18417.25</c:v>
                </c:pt>
                <c:pt idx="249">
                  <c:v>21147</c:v>
                </c:pt>
                <c:pt idx="250">
                  <c:v>32168</c:v>
                </c:pt>
                <c:pt idx="251">
                  <c:v>38020.25</c:v>
                </c:pt>
                <c:pt idx="252">
                  <c:v>37250.25</c:v>
                </c:pt>
                <c:pt idx="253">
                  <c:v>36914.5</c:v>
                </c:pt>
                <c:pt idx="254">
                  <c:v>31494.5</c:v>
                </c:pt>
                <c:pt idx="255">
                  <c:v>26696.25</c:v>
                </c:pt>
                <c:pt idx="256">
                  <c:v>28350.5</c:v>
                </c:pt>
                <c:pt idx="257">
                  <c:v>30243.25</c:v>
                </c:pt>
                <c:pt idx="258">
                  <c:v>28430</c:v>
                </c:pt>
                <c:pt idx="259">
                  <c:v>29193.75</c:v>
                </c:pt>
                <c:pt idx="260">
                  <c:v>28299.75</c:v>
                </c:pt>
                <c:pt idx="261">
                  <c:v>25266</c:v>
                </c:pt>
                <c:pt idx="262">
                  <c:v>29312</c:v>
                </c:pt>
                <c:pt idx="263">
                  <c:v>30848.75</c:v>
                </c:pt>
                <c:pt idx="264">
                  <c:v>32304</c:v>
                </c:pt>
                <c:pt idx="265">
                  <c:v>34803.25</c:v>
                </c:pt>
                <c:pt idx="266">
                  <c:v>37971.5</c:v>
                </c:pt>
                <c:pt idx="267">
                  <c:v>41518.5</c:v>
                </c:pt>
                <c:pt idx="268">
                  <c:v>44973</c:v>
                </c:pt>
                <c:pt idx="269">
                  <c:v>45159.5</c:v>
                </c:pt>
                <c:pt idx="270">
                  <c:v>43070.75</c:v>
                </c:pt>
                <c:pt idx="271">
                  <c:v>36717.25</c:v>
                </c:pt>
                <c:pt idx="272">
                  <c:v>30301</c:v>
                </c:pt>
                <c:pt idx="273">
                  <c:v>26419.25</c:v>
                </c:pt>
                <c:pt idx="274">
                  <c:v>23016</c:v>
                </c:pt>
                <c:pt idx="275">
                  <c:v>23936</c:v>
                </c:pt>
                <c:pt idx="276">
                  <c:v>24353.25</c:v>
                </c:pt>
                <c:pt idx="277">
                  <c:v>23483.5</c:v>
                </c:pt>
                <c:pt idx="278">
                  <c:v>27485</c:v>
                </c:pt>
                <c:pt idx="279">
                  <c:v>27480.75</c:v>
                </c:pt>
                <c:pt idx="280">
                  <c:v>28044.5</c:v>
                </c:pt>
                <c:pt idx="281">
                  <c:v>28198.5</c:v>
                </c:pt>
                <c:pt idx="282">
                  <c:v>22759.75</c:v>
                </c:pt>
                <c:pt idx="283">
                  <c:v>21272</c:v>
                </c:pt>
                <c:pt idx="284">
                  <c:v>18912</c:v>
                </c:pt>
                <c:pt idx="285">
                  <c:v>16538.5</c:v>
                </c:pt>
                <c:pt idx="286">
                  <c:v>14950.75</c:v>
                </c:pt>
                <c:pt idx="287">
                  <c:v>16188.75</c:v>
                </c:pt>
                <c:pt idx="288">
                  <c:v>16210.25</c:v>
                </c:pt>
                <c:pt idx="289">
                  <c:v>17433.75</c:v>
                </c:pt>
                <c:pt idx="290">
                  <c:v>17697</c:v>
                </c:pt>
                <c:pt idx="291">
                  <c:v>16592</c:v>
                </c:pt>
                <c:pt idx="292">
                  <c:v>16463.25</c:v>
                </c:pt>
                <c:pt idx="293">
                  <c:v>16491</c:v>
                </c:pt>
                <c:pt idx="294">
                  <c:v>22274</c:v>
                </c:pt>
                <c:pt idx="295">
                  <c:v>23444</c:v>
                </c:pt>
                <c:pt idx="296">
                  <c:v>22933</c:v>
                </c:pt>
                <c:pt idx="297">
                  <c:v>23225.75</c:v>
                </c:pt>
                <c:pt idx="298">
                  <c:v>14564</c:v>
                </c:pt>
                <c:pt idx="299">
                  <c:v>12908</c:v>
                </c:pt>
                <c:pt idx="300">
                  <c:v>13870.25</c:v>
                </c:pt>
                <c:pt idx="301">
                  <c:v>17900.75</c:v>
                </c:pt>
                <c:pt idx="302">
                  <c:v>25552.75</c:v>
                </c:pt>
                <c:pt idx="303">
                  <c:v>28680.25</c:v>
                </c:pt>
                <c:pt idx="304">
                  <c:v>30111.25</c:v>
                </c:pt>
                <c:pt idx="305">
                  <c:v>27717.75</c:v>
                </c:pt>
                <c:pt idx="306">
                  <c:v>27476.75</c:v>
                </c:pt>
                <c:pt idx="307">
                  <c:v>26989.5</c:v>
                </c:pt>
                <c:pt idx="308">
                  <c:v>28101.75</c:v>
                </c:pt>
                <c:pt idx="309">
                  <c:v>30357.5</c:v>
                </c:pt>
                <c:pt idx="310">
                  <c:v>27319.25</c:v>
                </c:pt>
                <c:pt idx="311">
                  <c:v>27146.5</c:v>
                </c:pt>
                <c:pt idx="312">
                  <c:v>27913</c:v>
                </c:pt>
                <c:pt idx="313">
                  <c:v>26214.75</c:v>
                </c:pt>
                <c:pt idx="314">
                  <c:v>28014.75</c:v>
                </c:pt>
                <c:pt idx="315">
                  <c:v>29583.5</c:v>
                </c:pt>
                <c:pt idx="316">
                  <c:v>29595.5</c:v>
                </c:pt>
                <c:pt idx="317">
                  <c:v>31826.5</c:v>
                </c:pt>
                <c:pt idx="318">
                  <c:v>34156.5</c:v>
                </c:pt>
                <c:pt idx="319">
                  <c:v>36416.25</c:v>
                </c:pt>
                <c:pt idx="320">
                  <c:v>39139.25</c:v>
                </c:pt>
                <c:pt idx="321">
                  <c:v>39965.5</c:v>
                </c:pt>
                <c:pt idx="322">
                  <c:v>39597.25</c:v>
                </c:pt>
                <c:pt idx="323">
                  <c:v>35589.75</c:v>
                </c:pt>
                <c:pt idx="324">
                  <c:v>30823.5</c:v>
                </c:pt>
                <c:pt idx="325">
                  <c:v>25465</c:v>
                </c:pt>
                <c:pt idx="326">
                  <c:v>22655.75</c:v>
                </c:pt>
                <c:pt idx="327">
                  <c:v>21857</c:v>
                </c:pt>
                <c:pt idx="328">
                  <c:v>22378.5</c:v>
                </c:pt>
                <c:pt idx="329">
                  <c:v>23891.5</c:v>
                </c:pt>
                <c:pt idx="330">
                  <c:v>29290.75</c:v>
                </c:pt>
                <c:pt idx="331">
                  <c:v>31021.5</c:v>
                </c:pt>
                <c:pt idx="332">
                  <c:v>31047.25</c:v>
                </c:pt>
                <c:pt idx="333">
                  <c:v>30629.75</c:v>
                </c:pt>
                <c:pt idx="334">
                  <c:v>23706.5</c:v>
                </c:pt>
                <c:pt idx="335">
                  <c:v>20390.5</c:v>
                </c:pt>
                <c:pt idx="336">
                  <c:v>18104</c:v>
                </c:pt>
                <c:pt idx="337">
                  <c:v>16140.25</c:v>
                </c:pt>
                <c:pt idx="338">
                  <c:v>14895</c:v>
                </c:pt>
                <c:pt idx="339">
                  <c:v>18077</c:v>
                </c:pt>
                <c:pt idx="340">
                  <c:v>22559.25</c:v>
                </c:pt>
                <c:pt idx="341">
                  <c:v>22241.25</c:v>
                </c:pt>
                <c:pt idx="342">
                  <c:v>22640.75</c:v>
                </c:pt>
                <c:pt idx="343">
                  <c:v>20880</c:v>
                </c:pt>
                <c:pt idx="344">
                  <c:v>15858.5</c:v>
                </c:pt>
                <c:pt idx="345">
                  <c:v>15874.25</c:v>
                </c:pt>
                <c:pt idx="346">
                  <c:v>17508.5</c:v>
                </c:pt>
                <c:pt idx="347">
                  <c:v>22236.5</c:v>
                </c:pt>
                <c:pt idx="348">
                  <c:v>24652.25</c:v>
                </c:pt>
                <c:pt idx="349">
                  <c:v>25076.75</c:v>
                </c:pt>
                <c:pt idx="350">
                  <c:v>19412.5</c:v>
                </c:pt>
                <c:pt idx="351">
                  <c:v>13968.5</c:v>
                </c:pt>
                <c:pt idx="352">
                  <c:v>16245.75</c:v>
                </c:pt>
                <c:pt idx="353">
                  <c:v>16444.75</c:v>
                </c:pt>
                <c:pt idx="354">
                  <c:v>23050.75</c:v>
                </c:pt>
                <c:pt idx="355">
                  <c:v>28904.75</c:v>
                </c:pt>
                <c:pt idx="356">
                  <c:v>28426.25</c:v>
                </c:pt>
                <c:pt idx="357">
                  <c:v>29804</c:v>
                </c:pt>
                <c:pt idx="358">
                  <c:v>30529.75</c:v>
                </c:pt>
                <c:pt idx="359">
                  <c:v>26374</c:v>
                </c:pt>
                <c:pt idx="360">
                  <c:v>25456.75</c:v>
                </c:pt>
                <c:pt idx="361">
                  <c:v>29382.5</c:v>
                </c:pt>
                <c:pt idx="362">
                  <c:v>27903.5</c:v>
                </c:pt>
                <c:pt idx="363">
                  <c:v>27187</c:v>
                </c:pt>
                <c:pt idx="364">
                  <c:v>27751</c:v>
                </c:pt>
                <c:pt idx="365">
                  <c:v>25090.5</c:v>
                </c:pt>
                <c:pt idx="366">
                  <c:v>26163.5</c:v>
                </c:pt>
                <c:pt idx="367">
                  <c:v>27890.25</c:v>
                </c:pt>
                <c:pt idx="368">
                  <c:v>27824.75</c:v>
                </c:pt>
                <c:pt idx="369">
                  <c:v>29608.75</c:v>
                </c:pt>
                <c:pt idx="370">
                  <c:v>32209.25</c:v>
                </c:pt>
                <c:pt idx="371">
                  <c:v>33194.75</c:v>
                </c:pt>
                <c:pt idx="372">
                  <c:v>35156</c:v>
                </c:pt>
                <c:pt idx="373">
                  <c:v>37218.75</c:v>
                </c:pt>
                <c:pt idx="374">
                  <c:v>38459.5</c:v>
                </c:pt>
                <c:pt idx="375">
                  <c:v>35816.75</c:v>
                </c:pt>
                <c:pt idx="376">
                  <c:v>33034.5</c:v>
                </c:pt>
                <c:pt idx="377">
                  <c:v>28883.25</c:v>
                </c:pt>
                <c:pt idx="378">
                  <c:v>22964.5</c:v>
                </c:pt>
                <c:pt idx="379">
                  <c:v>22557</c:v>
                </c:pt>
                <c:pt idx="380">
                  <c:v>21877.5</c:v>
                </c:pt>
                <c:pt idx="381">
                  <c:v>15508.44025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52288"/>
        <c:axId val="149453824"/>
      </c:lineChart>
      <c:lineChart>
        <c:grouping val="standard"/>
        <c:varyColors val="0"/>
        <c:ser>
          <c:idx val="2"/>
          <c:order val="1"/>
          <c:tx>
            <c:strRef>
              <c:f>'Fig 11.13'!$F$36</c:f>
              <c:strCache>
                <c:ptCount val="1"/>
                <c:pt idx="0">
                  <c:v>52-week moving average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numRef>
              <c:f>'Fig 11.13'!$D$37:$D$418</c:f>
              <c:numCache>
                <c:formatCode>m/d/yyyy</c:formatCode>
                <c:ptCount val="382"/>
                <c:pt idx="0">
                  <c:v>41090</c:v>
                </c:pt>
                <c:pt idx="1">
                  <c:v>41096</c:v>
                </c:pt>
                <c:pt idx="2">
                  <c:v>41104</c:v>
                </c:pt>
                <c:pt idx="3">
                  <c:v>41111</c:v>
                </c:pt>
                <c:pt idx="4">
                  <c:v>41118</c:v>
                </c:pt>
                <c:pt idx="5">
                  <c:v>41125</c:v>
                </c:pt>
                <c:pt idx="6">
                  <c:v>41132</c:v>
                </c:pt>
                <c:pt idx="7">
                  <c:v>41139</c:v>
                </c:pt>
                <c:pt idx="8">
                  <c:v>41146</c:v>
                </c:pt>
                <c:pt idx="9">
                  <c:v>41153</c:v>
                </c:pt>
                <c:pt idx="10">
                  <c:v>41160</c:v>
                </c:pt>
                <c:pt idx="11">
                  <c:v>41167</c:v>
                </c:pt>
                <c:pt idx="12">
                  <c:v>41174</c:v>
                </c:pt>
                <c:pt idx="13">
                  <c:v>41181</c:v>
                </c:pt>
                <c:pt idx="14">
                  <c:v>41188</c:v>
                </c:pt>
                <c:pt idx="15">
                  <c:v>41195</c:v>
                </c:pt>
                <c:pt idx="16">
                  <c:v>41202</c:v>
                </c:pt>
                <c:pt idx="17">
                  <c:v>41209</c:v>
                </c:pt>
                <c:pt idx="18">
                  <c:v>41216</c:v>
                </c:pt>
                <c:pt idx="19">
                  <c:v>41223</c:v>
                </c:pt>
                <c:pt idx="20">
                  <c:v>41230</c:v>
                </c:pt>
                <c:pt idx="21">
                  <c:v>41237</c:v>
                </c:pt>
                <c:pt idx="22">
                  <c:v>41244</c:v>
                </c:pt>
                <c:pt idx="23">
                  <c:v>41251</c:v>
                </c:pt>
                <c:pt idx="24">
                  <c:v>41258</c:v>
                </c:pt>
                <c:pt idx="25">
                  <c:v>41265</c:v>
                </c:pt>
                <c:pt idx="26">
                  <c:v>41272</c:v>
                </c:pt>
                <c:pt idx="27">
                  <c:v>41279</c:v>
                </c:pt>
                <c:pt idx="28">
                  <c:v>41286</c:v>
                </c:pt>
                <c:pt idx="29">
                  <c:v>41293</c:v>
                </c:pt>
                <c:pt idx="30">
                  <c:v>41300</c:v>
                </c:pt>
                <c:pt idx="31">
                  <c:v>41307</c:v>
                </c:pt>
                <c:pt idx="32">
                  <c:v>41314</c:v>
                </c:pt>
                <c:pt idx="33">
                  <c:v>41321</c:v>
                </c:pt>
                <c:pt idx="34">
                  <c:v>41328</c:v>
                </c:pt>
                <c:pt idx="35">
                  <c:v>41335</c:v>
                </c:pt>
                <c:pt idx="36">
                  <c:v>41342</c:v>
                </c:pt>
                <c:pt idx="37">
                  <c:v>41349</c:v>
                </c:pt>
                <c:pt idx="38">
                  <c:v>41356</c:v>
                </c:pt>
                <c:pt idx="39">
                  <c:v>41363</c:v>
                </c:pt>
                <c:pt idx="40">
                  <c:v>41370</c:v>
                </c:pt>
                <c:pt idx="41">
                  <c:v>41377</c:v>
                </c:pt>
                <c:pt idx="42">
                  <c:v>41384</c:v>
                </c:pt>
                <c:pt idx="43">
                  <c:v>41391</c:v>
                </c:pt>
                <c:pt idx="44">
                  <c:v>41398</c:v>
                </c:pt>
                <c:pt idx="45">
                  <c:v>41405</c:v>
                </c:pt>
                <c:pt idx="46">
                  <c:v>41412</c:v>
                </c:pt>
                <c:pt idx="47">
                  <c:v>41419</c:v>
                </c:pt>
                <c:pt idx="48">
                  <c:v>41426</c:v>
                </c:pt>
                <c:pt idx="49">
                  <c:v>41433</c:v>
                </c:pt>
                <c:pt idx="50">
                  <c:v>41440</c:v>
                </c:pt>
                <c:pt idx="51">
                  <c:v>41447</c:v>
                </c:pt>
                <c:pt idx="52">
                  <c:v>41454</c:v>
                </c:pt>
                <c:pt idx="53">
                  <c:v>41461</c:v>
                </c:pt>
                <c:pt idx="54">
                  <c:v>41468</c:v>
                </c:pt>
                <c:pt idx="55">
                  <c:v>41475</c:v>
                </c:pt>
                <c:pt idx="56">
                  <c:v>41482</c:v>
                </c:pt>
                <c:pt idx="57">
                  <c:v>41489</c:v>
                </c:pt>
                <c:pt idx="58">
                  <c:v>41496</c:v>
                </c:pt>
                <c:pt idx="59">
                  <c:v>41503</c:v>
                </c:pt>
                <c:pt idx="60">
                  <c:v>41510</c:v>
                </c:pt>
                <c:pt idx="61">
                  <c:v>41517</c:v>
                </c:pt>
                <c:pt idx="62">
                  <c:v>41524</c:v>
                </c:pt>
                <c:pt idx="63">
                  <c:v>41531</c:v>
                </c:pt>
                <c:pt idx="64">
                  <c:v>41538</c:v>
                </c:pt>
                <c:pt idx="65">
                  <c:v>41545</c:v>
                </c:pt>
                <c:pt idx="66">
                  <c:v>41552</c:v>
                </c:pt>
                <c:pt idx="67">
                  <c:v>41559</c:v>
                </c:pt>
                <c:pt idx="68">
                  <c:v>41566</c:v>
                </c:pt>
                <c:pt idx="69">
                  <c:v>41573</c:v>
                </c:pt>
                <c:pt idx="70">
                  <c:v>41580</c:v>
                </c:pt>
                <c:pt idx="71">
                  <c:v>41587</c:v>
                </c:pt>
                <c:pt idx="72">
                  <c:v>41594</c:v>
                </c:pt>
                <c:pt idx="73">
                  <c:v>41601</c:v>
                </c:pt>
                <c:pt idx="74">
                  <c:v>41608</c:v>
                </c:pt>
                <c:pt idx="75">
                  <c:v>41615</c:v>
                </c:pt>
                <c:pt idx="76">
                  <c:v>41622</c:v>
                </c:pt>
                <c:pt idx="77">
                  <c:v>41629</c:v>
                </c:pt>
                <c:pt idx="78">
                  <c:v>41636</c:v>
                </c:pt>
                <c:pt idx="79">
                  <c:v>41643</c:v>
                </c:pt>
                <c:pt idx="80">
                  <c:v>41650</c:v>
                </c:pt>
                <c:pt idx="81">
                  <c:v>41657</c:v>
                </c:pt>
                <c:pt idx="82">
                  <c:v>41664</c:v>
                </c:pt>
                <c:pt idx="83">
                  <c:v>41671</c:v>
                </c:pt>
                <c:pt idx="84">
                  <c:v>41678</c:v>
                </c:pt>
                <c:pt idx="85">
                  <c:v>41685</c:v>
                </c:pt>
                <c:pt idx="86">
                  <c:v>41692</c:v>
                </c:pt>
                <c:pt idx="87">
                  <c:v>41699</c:v>
                </c:pt>
                <c:pt idx="88">
                  <c:v>41706</c:v>
                </c:pt>
                <c:pt idx="89">
                  <c:v>41713</c:v>
                </c:pt>
                <c:pt idx="90">
                  <c:v>41720</c:v>
                </c:pt>
                <c:pt idx="91">
                  <c:v>41727</c:v>
                </c:pt>
                <c:pt idx="92">
                  <c:v>41734</c:v>
                </c:pt>
                <c:pt idx="93">
                  <c:v>41741</c:v>
                </c:pt>
                <c:pt idx="94">
                  <c:v>41748</c:v>
                </c:pt>
                <c:pt idx="95">
                  <c:v>41755</c:v>
                </c:pt>
                <c:pt idx="96">
                  <c:v>41762</c:v>
                </c:pt>
                <c:pt idx="97">
                  <c:v>41769</c:v>
                </c:pt>
                <c:pt idx="98">
                  <c:v>41776</c:v>
                </c:pt>
                <c:pt idx="99">
                  <c:v>41783</c:v>
                </c:pt>
                <c:pt idx="100">
                  <c:v>41790</c:v>
                </c:pt>
                <c:pt idx="101">
                  <c:v>41797</c:v>
                </c:pt>
                <c:pt idx="102">
                  <c:v>41804</c:v>
                </c:pt>
                <c:pt idx="103">
                  <c:v>41811</c:v>
                </c:pt>
                <c:pt idx="104">
                  <c:v>41818</c:v>
                </c:pt>
                <c:pt idx="105">
                  <c:v>41825</c:v>
                </c:pt>
                <c:pt idx="106">
                  <c:v>41832</c:v>
                </c:pt>
                <c:pt idx="107">
                  <c:v>41839</c:v>
                </c:pt>
                <c:pt idx="108">
                  <c:v>41846</c:v>
                </c:pt>
                <c:pt idx="109">
                  <c:v>41853</c:v>
                </c:pt>
                <c:pt idx="110">
                  <c:v>41860</c:v>
                </c:pt>
                <c:pt idx="111">
                  <c:v>41867</c:v>
                </c:pt>
                <c:pt idx="112">
                  <c:v>41874</c:v>
                </c:pt>
                <c:pt idx="113">
                  <c:v>41881</c:v>
                </c:pt>
                <c:pt idx="114">
                  <c:v>41888</c:v>
                </c:pt>
                <c:pt idx="115">
                  <c:v>41895</c:v>
                </c:pt>
                <c:pt idx="116">
                  <c:v>41902</c:v>
                </c:pt>
                <c:pt idx="117">
                  <c:v>41909</c:v>
                </c:pt>
                <c:pt idx="118">
                  <c:v>41916</c:v>
                </c:pt>
                <c:pt idx="119">
                  <c:v>41923</c:v>
                </c:pt>
                <c:pt idx="120">
                  <c:v>41930</c:v>
                </c:pt>
                <c:pt idx="121">
                  <c:v>41937</c:v>
                </c:pt>
                <c:pt idx="122">
                  <c:v>41944</c:v>
                </c:pt>
                <c:pt idx="123">
                  <c:v>41951</c:v>
                </c:pt>
                <c:pt idx="124">
                  <c:v>41958</c:v>
                </c:pt>
                <c:pt idx="125">
                  <c:v>41965</c:v>
                </c:pt>
                <c:pt idx="126">
                  <c:v>41972</c:v>
                </c:pt>
                <c:pt idx="127">
                  <c:v>41979</c:v>
                </c:pt>
                <c:pt idx="128">
                  <c:v>41986</c:v>
                </c:pt>
                <c:pt idx="129">
                  <c:v>41993</c:v>
                </c:pt>
                <c:pt idx="130">
                  <c:v>42000</c:v>
                </c:pt>
                <c:pt idx="131">
                  <c:v>42007</c:v>
                </c:pt>
                <c:pt idx="132">
                  <c:v>42014</c:v>
                </c:pt>
                <c:pt idx="133">
                  <c:v>42021</c:v>
                </c:pt>
                <c:pt idx="134">
                  <c:v>42028</c:v>
                </c:pt>
                <c:pt idx="135">
                  <c:v>42035</c:v>
                </c:pt>
                <c:pt idx="136">
                  <c:v>42042</c:v>
                </c:pt>
                <c:pt idx="137">
                  <c:v>42049</c:v>
                </c:pt>
                <c:pt idx="138">
                  <c:v>42056</c:v>
                </c:pt>
                <c:pt idx="139">
                  <c:v>42063</c:v>
                </c:pt>
                <c:pt idx="140">
                  <c:v>42070</c:v>
                </c:pt>
                <c:pt idx="141">
                  <c:v>42077</c:v>
                </c:pt>
                <c:pt idx="142">
                  <c:v>42084</c:v>
                </c:pt>
                <c:pt idx="143">
                  <c:v>42091</c:v>
                </c:pt>
                <c:pt idx="144">
                  <c:v>42098</c:v>
                </c:pt>
                <c:pt idx="145">
                  <c:v>42105</c:v>
                </c:pt>
                <c:pt idx="146">
                  <c:v>42112</c:v>
                </c:pt>
                <c:pt idx="147">
                  <c:v>42119</c:v>
                </c:pt>
                <c:pt idx="148">
                  <c:v>42126</c:v>
                </c:pt>
                <c:pt idx="149">
                  <c:v>42133</c:v>
                </c:pt>
                <c:pt idx="150">
                  <c:v>42140</c:v>
                </c:pt>
                <c:pt idx="151">
                  <c:v>42147</c:v>
                </c:pt>
                <c:pt idx="152">
                  <c:v>42154</c:v>
                </c:pt>
                <c:pt idx="153">
                  <c:v>42161</c:v>
                </c:pt>
                <c:pt idx="154">
                  <c:v>42168</c:v>
                </c:pt>
                <c:pt idx="155">
                  <c:v>42175</c:v>
                </c:pt>
                <c:pt idx="156">
                  <c:v>42182</c:v>
                </c:pt>
                <c:pt idx="157">
                  <c:v>42189</c:v>
                </c:pt>
                <c:pt idx="158">
                  <c:v>42196</c:v>
                </c:pt>
                <c:pt idx="159">
                  <c:v>42203</c:v>
                </c:pt>
                <c:pt idx="160">
                  <c:v>42210</c:v>
                </c:pt>
                <c:pt idx="161">
                  <c:v>42217</c:v>
                </c:pt>
                <c:pt idx="162">
                  <c:v>42224</c:v>
                </c:pt>
                <c:pt idx="163">
                  <c:v>42231</c:v>
                </c:pt>
                <c:pt idx="164">
                  <c:v>42238</c:v>
                </c:pt>
                <c:pt idx="165">
                  <c:v>42245</c:v>
                </c:pt>
                <c:pt idx="166">
                  <c:v>42252</c:v>
                </c:pt>
                <c:pt idx="167">
                  <c:v>42259</c:v>
                </c:pt>
                <c:pt idx="168">
                  <c:v>42266</c:v>
                </c:pt>
                <c:pt idx="169">
                  <c:v>42273</c:v>
                </c:pt>
                <c:pt idx="170">
                  <c:v>42280</c:v>
                </c:pt>
                <c:pt idx="171">
                  <c:v>42287</c:v>
                </c:pt>
                <c:pt idx="172">
                  <c:v>42294</c:v>
                </c:pt>
                <c:pt idx="173">
                  <c:v>42301</c:v>
                </c:pt>
                <c:pt idx="174">
                  <c:v>42308</c:v>
                </c:pt>
                <c:pt idx="175">
                  <c:v>42315</c:v>
                </c:pt>
                <c:pt idx="176">
                  <c:v>42322</c:v>
                </c:pt>
                <c:pt idx="177">
                  <c:v>42329</c:v>
                </c:pt>
                <c:pt idx="178">
                  <c:v>42336</c:v>
                </c:pt>
                <c:pt idx="179">
                  <c:v>42343</c:v>
                </c:pt>
                <c:pt idx="180">
                  <c:v>42350</c:v>
                </c:pt>
                <c:pt idx="181">
                  <c:v>42357</c:v>
                </c:pt>
                <c:pt idx="182">
                  <c:v>42364</c:v>
                </c:pt>
                <c:pt idx="183">
                  <c:v>42371</c:v>
                </c:pt>
                <c:pt idx="184">
                  <c:v>42378</c:v>
                </c:pt>
                <c:pt idx="185">
                  <c:v>42385</c:v>
                </c:pt>
                <c:pt idx="186">
                  <c:v>42392</c:v>
                </c:pt>
                <c:pt idx="187">
                  <c:v>42399</c:v>
                </c:pt>
                <c:pt idx="188">
                  <c:v>42406</c:v>
                </c:pt>
                <c:pt idx="189">
                  <c:v>42413</c:v>
                </c:pt>
                <c:pt idx="190">
                  <c:v>42420</c:v>
                </c:pt>
                <c:pt idx="191">
                  <c:v>42427</c:v>
                </c:pt>
                <c:pt idx="192">
                  <c:v>42434</c:v>
                </c:pt>
                <c:pt idx="193">
                  <c:v>42441</c:v>
                </c:pt>
                <c:pt idx="194">
                  <c:v>42448</c:v>
                </c:pt>
                <c:pt idx="195">
                  <c:v>42455</c:v>
                </c:pt>
                <c:pt idx="196">
                  <c:v>42462</c:v>
                </c:pt>
                <c:pt idx="197">
                  <c:v>42469</c:v>
                </c:pt>
                <c:pt idx="198">
                  <c:v>42476</c:v>
                </c:pt>
                <c:pt idx="199">
                  <c:v>42483</c:v>
                </c:pt>
                <c:pt idx="200">
                  <c:v>42490</c:v>
                </c:pt>
                <c:pt idx="201">
                  <c:v>42497</c:v>
                </c:pt>
                <c:pt idx="202">
                  <c:v>42504</c:v>
                </c:pt>
                <c:pt idx="203">
                  <c:v>42511</c:v>
                </c:pt>
                <c:pt idx="204">
                  <c:v>42518</c:v>
                </c:pt>
                <c:pt idx="205">
                  <c:v>42525</c:v>
                </c:pt>
                <c:pt idx="206">
                  <c:v>42532</c:v>
                </c:pt>
                <c:pt idx="207">
                  <c:v>42539</c:v>
                </c:pt>
                <c:pt idx="208">
                  <c:v>42546</c:v>
                </c:pt>
                <c:pt idx="209">
                  <c:v>42553</c:v>
                </c:pt>
                <c:pt idx="210">
                  <c:v>42560</c:v>
                </c:pt>
                <c:pt idx="211">
                  <c:v>42567</c:v>
                </c:pt>
                <c:pt idx="212">
                  <c:v>42574</c:v>
                </c:pt>
                <c:pt idx="213">
                  <c:v>42581</c:v>
                </c:pt>
                <c:pt idx="214">
                  <c:v>42588</c:v>
                </c:pt>
                <c:pt idx="215">
                  <c:v>42595</c:v>
                </c:pt>
                <c:pt idx="216">
                  <c:v>42602</c:v>
                </c:pt>
                <c:pt idx="217">
                  <c:v>42609</c:v>
                </c:pt>
                <c:pt idx="218">
                  <c:v>42616</c:v>
                </c:pt>
                <c:pt idx="219">
                  <c:v>42623</c:v>
                </c:pt>
                <c:pt idx="220">
                  <c:v>42630</c:v>
                </c:pt>
                <c:pt idx="221">
                  <c:v>42637</c:v>
                </c:pt>
                <c:pt idx="222">
                  <c:v>42644</c:v>
                </c:pt>
                <c:pt idx="223">
                  <c:v>42651</c:v>
                </c:pt>
                <c:pt idx="224">
                  <c:v>42658</c:v>
                </c:pt>
                <c:pt idx="225">
                  <c:v>42665</c:v>
                </c:pt>
                <c:pt idx="226">
                  <c:v>42672</c:v>
                </c:pt>
                <c:pt idx="227">
                  <c:v>42679</c:v>
                </c:pt>
                <c:pt idx="228">
                  <c:v>42686</c:v>
                </c:pt>
                <c:pt idx="229">
                  <c:v>42693</c:v>
                </c:pt>
                <c:pt idx="230">
                  <c:v>42700</c:v>
                </c:pt>
                <c:pt idx="231">
                  <c:v>42707</c:v>
                </c:pt>
                <c:pt idx="232">
                  <c:v>42714</c:v>
                </c:pt>
                <c:pt idx="233">
                  <c:v>42721</c:v>
                </c:pt>
                <c:pt idx="234">
                  <c:v>42728</c:v>
                </c:pt>
                <c:pt idx="235">
                  <c:v>42735</c:v>
                </c:pt>
                <c:pt idx="236">
                  <c:v>42742</c:v>
                </c:pt>
                <c:pt idx="237">
                  <c:v>42749</c:v>
                </c:pt>
                <c:pt idx="238">
                  <c:v>42756</c:v>
                </c:pt>
                <c:pt idx="239">
                  <c:v>42763</c:v>
                </c:pt>
                <c:pt idx="240">
                  <c:v>42770</c:v>
                </c:pt>
                <c:pt idx="241">
                  <c:v>42777</c:v>
                </c:pt>
                <c:pt idx="242">
                  <c:v>42784</c:v>
                </c:pt>
                <c:pt idx="243">
                  <c:v>42791</c:v>
                </c:pt>
                <c:pt idx="244">
                  <c:v>42798</c:v>
                </c:pt>
                <c:pt idx="245">
                  <c:v>42805</c:v>
                </c:pt>
                <c:pt idx="246">
                  <c:v>42812</c:v>
                </c:pt>
                <c:pt idx="247">
                  <c:v>42819</c:v>
                </c:pt>
                <c:pt idx="248">
                  <c:v>42826</c:v>
                </c:pt>
                <c:pt idx="249">
                  <c:v>42833</c:v>
                </c:pt>
                <c:pt idx="250">
                  <c:v>42840</c:v>
                </c:pt>
                <c:pt idx="251">
                  <c:v>42847</c:v>
                </c:pt>
                <c:pt idx="252">
                  <c:v>42854</c:v>
                </c:pt>
                <c:pt idx="253">
                  <c:v>42861</c:v>
                </c:pt>
                <c:pt idx="254">
                  <c:v>42868</c:v>
                </c:pt>
                <c:pt idx="255">
                  <c:v>42875</c:v>
                </c:pt>
                <c:pt idx="256">
                  <c:v>42882</c:v>
                </c:pt>
                <c:pt idx="257">
                  <c:v>42889</c:v>
                </c:pt>
                <c:pt idx="258">
                  <c:v>42896</c:v>
                </c:pt>
                <c:pt idx="259">
                  <c:v>42903</c:v>
                </c:pt>
                <c:pt idx="260">
                  <c:v>42910</c:v>
                </c:pt>
                <c:pt idx="261">
                  <c:v>42917</c:v>
                </c:pt>
                <c:pt idx="262">
                  <c:v>42924</c:v>
                </c:pt>
                <c:pt idx="263">
                  <c:v>42931</c:v>
                </c:pt>
                <c:pt idx="264">
                  <c:v>42938</c:v>
                </c:pt>
                <c:pt idx="265">
                  <c:v>42945</c:v>
                </c:pt>
                <c:pt idx="266">
                  <c:v>42952</c:v>
                </c:pt>
                <c:pt idx="267">
                  <c:v>42959</c:v>
                </c:pt>
                <c:pt idx="268">
                  <c:v>42966</c:v>
                </c:pt>
                <c:pt idx="269">
                  <c:v>42973</c:v>
                </c:pt>
                <c:pt idx="270">
                  <c:v>42980</c:v>
                </c:pt>
                <c:pt idx="271">
                  <c:v>42987</c:v>
                </c:pt>
                <c:pt idx="272">
                  <c:v>42994</c:v>
                </c:pt>
                <c:pt idx="273">
                  <c:v>43001</c:v>
                </c:pt>
                <c:pt idx="274">
                  <c:v>43008</c:v>
                </c:pt>
                <c:pt idx="275">
                  <c:v>43015</c:v>
                </c:pt>
                <c:pt idx="276">
                  <c:v>43022</c:v>
                </c:pt>
                <c:pt idx="277">
                  <c:v>43029</c:v>
                </c:pt>
                <c:pt idx="278">
                  <c:v>43036</c:v>
                </c:pt>
                <c:pt idx="279">
                  <c:v>43043</c:v>
                </c:pt>
                <c:pt idx="280">
                  <c:v>43050</c:v>
                </c:pt>
                <c:pt idx="281">
                  <c:v>43057</c:v>
                </c:pt>
                <c:pt idx="282">
                  <c:v>43064</c:v>
                </c:pt>
                <c:pt idx="283">
                  <c:v>43071</c:v>
                </c:pt>
                <c:pt idx="284">
                  <c:v>43078</c:v>
                </c:pt>
                <c:pt idx="285">
                  <c:v>43085</c:v>
                </c:pt>
                <c:pt idx="286">
                  <c:v>43092</c:v>
                </c:pt>
                <c:pt idx="287">
                  <c:v>43099</c:v>
                </c:pt>
                <c:pt idx="288">
                  <c:v>43106</c:v>
                </c:pt>
                <c:pt idx="289">
                  <c:v>43113</c:v>
                </c:pt>
                <c:pt idx="290">
                  <c:v>43120</c:v>
                </c:pt>
                <c:pt idx="291">
                  <c:v>43127</c:v>
                </c:pt>
                <c:pt idx="292">
                  <c:v>43134</c:v>
                </c:pt>
                <c:pt idx="293">
                  <c:v>43141</c:v>
                </c:pt>
                <c:pt idx="294">
                  <c:v>43148</c:v>
                </c:pt>
                <c:pt idx="295">
                  <c:v>43155</c:v>
                </c:pt>
                <c:pt idx="296">
                  <c:v>43162</c:v>
                </c:pt>
                <c:pt idx="297">
                  <c:v>43169</c:v>
                </c:pt>
                <c:pt idx="298">
                  <c:v>43176</c:v>
                </c:pt>
                <c:pt idx="299">
                  <c:v>43183</c:v>
                </c:pt>
                <c:pt idx="300">
                  <c:v>43190</c:v>
                </c:pt>
                <c:pt idx="301">
                  <c:v>43197</c:v>
                </c:pt>
                <c:pt idx="302">
                  <c:v>43204</c:v>
                </c:pt>
                <c:pt idx="303">
                  <c:v>43211</c:v>
                </c:pt>
                <c:pt idx="304">
                  <c:v>43218</c:v>
                </c:pt>
                <c:pt idx="305">
                  <c:v>43225</c:v>
                </c:pt>
                <c:pt idx="306">
                  <c:v>43232</c:v>
                </c:pt>
                <c:pt idx="307">
                  <c:v>43239</c:v>
                </c:pt>
                <c:pt idx="308">
                  <c:v>43246</c:v>
                </c:pt>
                <c:pt idx="309">
                  <c:v>43253</c:v>
                </c:pt>
                <c:pt idx="310">
                  <c:v>43260</c:v>
                </c:pt>
                <c:pt idx="311">
                  <c:v>43267</c:v>
                </c:pt>
                <c:pt idx="312">
                  <c:v>43274</c:v>
                </c:pt>
                <c:pt idx="313">
                  <c:v>43281</c:v>
                </c:pt>
                <c:pt idx="314">
                  <c:v>43288</c:v>
                </c:pt>
                <c:pt idx="315">
                  <c:v>43295</c:v>
                </c:pt>
                <c:pt idx="316">
                  <c:v>43302</c:v>
                </c:pt>
                <c:pt idx="317">
                  <c:v>43309</c:v>
                </c:pt>
                <c:pt idx="318">
                  <c:v>43316</c:v>
                </c:pt>
                <c:pt idx="319">
                  <c:v>43323</c:v>
                </c:pt>
                <c:pt idx="320">
                  <c:v>43330</c:v>
                </c:pt>
                <c:pt idx="321">
                  <c:v>43337</c:v>
                </c:pt>
                <c:pt idx="322">
                  <c:v>43344</c:v>
                </c:pt>
                <c:pt idx="323">
                  <c:v>43351</c:v>
                </c:pt>
                <c:pt idx="324">
                  <c:v>43358</c:v>
                </c:pt>
                <c:pt idx="325">
                  <c:v>43365</c:v>
                </c:pt>
                <c:pt idx="326">
                  <c:v>43372</c:v>
                </c:pt>
                <c:pt idx="327">
                  <c:v>43379</c:v>
                </c:pt>
                <c:pt idx="328">
                  <c:v>43386</c:v>
                </c:pt>
                <c:pt idx="329">
                  <c:v>43393</c:v>
                </c:pt>
                <c:pt idx="330">
                  <c:v>43400</c:v>
                </c:pt>
                <c:pt idx="331">
                  <c:v>43407</c:v>
                </c:pt>
                <c:pt idx="332">
                  <c:v>43414</c:v>
                </c:pt>
                <c:pt idx="333">
                  <c:v>43421</c:v>
                </c:pt>
                <c:pt idx="334">
                  <c:v>43428</c:v>
                </c:pt>
                <c:pt idx="335">
                  <c:v>43435</c:v>
                </c:pt>
                <c:pt idx="336">
                  <c:v>43442</c:v>
                </c:pt>
                <c:pt idx="337">
                  <c:v>43449</c:v>
                </c:pt>
                <c:pt idx="338">
                  <c:v>43456</c:v>
                </c:pt>
                <c:pt idx="339">
                  <c:v>43463</c:v>
                </c:pt>
                <c:pt idx="340">
                  <c:v>43470</c:v>
                </c:pt>
                <c:pt idx="341">
                  <c:v>43477</c:v>
                </c:pt>
                <c:pt idx="342">
                  <c:v>43484</c:v>
                </c:pt>
                <c:pt idx="343">
                  <c:v>43491</c:v>
                </c:pt>
                <c:pt idx="344">
                  <c:v>43498</c:v>
                </c:pt>
                <c:pt idx="345">
                  <c:v>43505</c:v>
                </c:pt>
                <c:pt idx="346">
                  <c:v>43512</c:v>
                </c:pt>
                <c:pt idx="347">
                  <c:v>43519</c:v>
                </c:pt>
                <c:pt idx="348">
                  <c:v>43526</c:v>
                </c:pt>
                <c:pt idx="349">
                  <c:v>43533</c:v>
                </c:pt>
                <c:pt idx="350">
                  <c:v>43540</c:v>
                </c:pt>
                <c:pt idx="351">
                  <c:v>43547</c:v>
                </c:pt>
                <c:pt idx="352">
                  <c:v>43555</c:v>
                </c:pt>
                <c:pt idx="353">
                  <c:v>43561</c:v>
                </c:pt>
                <c:pt idx="354">
                  <c:v>43568</c:v>
                </c:pt>
                <c:pt idx="355">
                  <c:v>43575</c:v>
                </c:pt>
                <c:pt idx="356">
                  <c:v>43582</c:v>
                </c:pt>
                <c:pt idx="357">
                  <c:v>43589</c:v>
                </c:pt>
                <c:pt idx="358">
                  <c:v>43596</c:v>
                </c:pt>
                <c:pt idx="359">
                  <c:v>43603</c:v>
                </c:pt>
                <c:pt idx="360">
                  <c:v>43610</c:v>
                </c:pt>
                <c:pt idx="361">
                  <c:v>43617</c:v>
                </c:pt>
                <c:pt idx="362">
                  <c:v>43624</c:v>
                </c:pt>
                <c:pt idx="363">
                  <c:v>43631</c:v>
                </c:pt>
                <c:pt idx="364">
                  <c:v>43638</c:v>
                </c:pt>
                <c:pt idx="365">
                  <c:v>43645</c:v>
                </c:pt>
                <c:pt idx="366">
                  <c:v>43652</c:v>
                </c:pt>
                <c:pt idx="367">
                  <c:v>43659</c:v>
                </c:pt>
                <c:pt idx="368">
                  <c:v>43666</c:v>
                </c:pt>
                <c:pt idx="369">
                  <c:v>43673</c:v>
                </c:pt>
                <c:pt idx="370">
                  <c:v>43680</c:v>
                </c:pt>
                <c:pt idx="371">
                  <c:v>43687</c:v>
                </c:pt>
                <c:pt idx="372">
                  <c:v>43694</c:v>
                </c:pt>
                <c:pt idx="373">
                  <c:v>43701</c:v>
                </c:pt>
                <c:pt idx="374">
                  <c:v>43708</c:v>
                </c:pt>
                <c:pt idx="375">
                  <c:v>43715</c:v>
                </c:pt>
                <c:pt idx="376">
                  <c:v>43722</c:v>
                </c:pt>
                <c:pt idx="377">
                  <c:v>43729</c:v>
                </c:pt>
                <c:pt idx="378">
                  <c:v>43736</c:v>
                </c:pt>
                <c:pt idx="379">
                  <c:v>43743</c:v>
                </c:pt>
                <c:pt idx="380">
                  <c:v>43750</c:v>
                </c:pt>
                <c:pt idx="381">
                  <c:v>43757</c:v>
                </c:pt>
              </c:numCache>
            </c:numRef>
          </c:cat>
          <c:val>
            <c:numRef>
              <c:f>'Fig 11.13'!$F$37:$F$418</c:f>
              <c:numCache>
                <c:formatCode>#,##0</c:formatCode>
                <c:ptCount val="382"/>
                <c:pt idx="51">
                  <c:v>46247.731</c:v>
                </c:pt>
                <c:pt idx="52">
                  <c:v>46325.538</c:v>
                </c:pt>
                <c:pt idx="53">
                  <c:v>45841.135000000002</c:v>
                </c:pt>
                <c:pt idx="54">
                  <c:v>45446.731</c:v>
                </c:pt>
                <c:pt idx="55">
                  <c:v>44626.538</c:v>
                </c:pt>
                <c:pt idx="56">
                  <c:v>43479.231</c:v>
                </c:pt>
                <c:pt idx="57">
                  <c:v>41401.173000000003</c:v>
                </c:pt>
                <c:pt idx="58">
                  <c:v>38911.038</c:v>
                </c:pt>
                <c:pt idx="59">
                  <c:v>38099.595999999998</c:v>
                </c:pt>
                <c:pt idx="60">
                  <c:v>37299.962</c:v>
                </c:pt>
                <c:pt idx="61">
                  <c:v>36376.519</c:v>
                </c:pt>
                <c:pt idx="62">
                  <c:v>34498.135000000002</c:v>
                </c:pt>
                <c:pt idx="63">
                  <c:v>33999.364999999998</c:v>
                </c:pt>
                <c:pt idx="64">
                  <c:v>33565.557999999997</c:v>
                </c:pt>
                <c:pt idx="65">
                  <c:v>33532.154000000002</c:v>
                </c:pt>
                <c:pt idx="66">
                  <c:v>33187.807999999997</c:v>
                </c:pt>
                <c:pt idx="67">
                  <c:v>32864.923000000003</c:v>
                </c:pt>
                <c:pt idx="68">
                  <c:v>32491.191999999999</c:v>
                </c:pt>
                <c:pt idx="69">
                  <c:v>32405.327000000001</c:v>
                </c:pt>
                <c:pt idx="70">
                  <c:v>31566.596000000001</c:v>
                </c:pt>
                <c:pt idx="71">
                  <c:v>31288.153999999999</c:v>
                </c:pt>
                <c:pt idx="72">
                  <c:v>31053.481</c:v>
                </c:pt>
                <c:pt idx="73">
                  <c:v>30857.441999999999</c:v>
                </c:pt>
                <c:pt idx="74">
                  <c:v>30728.712</c:v>
                </c:pt>
                <c:pt idx="75">
                  <c:v>30453.884999999998</c:v>
                </c:pt>
                <c:pt idx="76">
                  <c:v>30388.327000000001</c:v>
                </c:pt>
                <c:pt idx="77">
                  <c:v>30168.462</c:v>
                </c:pt>
                <c:pt idx="78">
                  <c:v>30071.941999999999</c:v>
                </c:pt>
                <c:pt idx="79">
                  <c:v>29648.212</c:v>
                </c:pt>
                <c:pt idx="80">
                  <c:v>29619.481</c:v>
                </c:pt>
                <c:pt idx="81">
                  <c:v>29513.134999999998</c:v>
                </c:pt>
                <c:pt idx="82">
                  <c:v>29578.346000000001</c:v>
                </c:pt>
                <c:pt idx="83">
                  <c:v>29541.75</c:v>
                </c:pt>
                <c:pt idx="84">
                  <c:v>29456.462</c:v>
                </c:pt>
                <c:pt idx="85">
                  <c:v>29086.441999999999</c:v>
                </c:pt>
                <c:pt idx="86">
                  <c:v>28935.191999999999</c:v>
                </c:pt>
                <c:pt idx="87">
                  <c:v>28916.577000000001</c:v>
                </c:pt>
                <c:pt idx="88">
                  <c:v>28908.981</c:v>
                </c:pt>
                <c:pt idx="89">
                  <c:v>29145.191999999999</c:v>
                </c:pt>
                <c:pt idx="90">
                  <c:v>29215.981</c:v>
                </c:pt>
                <c:pt idx="91">
                  <c:v>29103.231</c:v>
                </c:pt>
                <c:pt idx="92">
                  <c:v>28651.231</c:v>
                </c:pt>
                <c:pt idx="93">
                  <c:v>28686.672999999999</c:v>
                </c:pt>
                <c:pt idx="94">
                  <c:v>29176.577000000001</c:v>
                </c:pt>
                <c:pt idx="95">
                  <c:v>29213.269</c:v>
                </c:pt>
                <c:pt idx="96">
                  <c:v>29114.115000000002</c:v>
                </c:pt>
                <c:pt idx="97">
                  <c:v>28879.019</c:v>
                </c:pt>
                <c:pt idx="98">
                  <c:v>28848.422999999999</c:v>
                </c:pt>
                <c:pt idx="99">
                  <c:v>28813.827000000001</c:v>
                </c:pt>
                <c:pt idx="100">
                  <c:v>28646.269</c:v>
                </c:pt>
                <c:pt idx="101">
                  <c:v>28485.481</c:v>
                </c:pt>
                <c:pt idx="102">
                  <c:v>28570.653999999999</c:v>
                </c:pt>
                <c:pt idx="103">
                  <c:v>28653.769</c:v>
                </c:pt>
                <c:pt idx="104">
                  <c:v>28563.172999999999</c:v>
                </c:pt>
                <c:pt idx="105">
                  <c:v>28358.365000000002</c:v>
                </c:pt>
                <c:pt idx="106">
                  <c:v>28185.558000000001</c:v>
                </c:pt>
                <c:pt idx="107">
                  <c:v>28126.462</c:v>
                </c:pt>
                <c:pt idx="108">
                  <c:v>27985.808000000001</c:v>
                </c:pt>
                <c:pt idx="109">
                  <c:v>27962.019</c:v>
                </c:pt>
                <c:pt idx="110">
                  <c:v>27988.308000000001</c:v>
                </c:pt>
                <c:pt idx="111">
                  <c:v>27807.538</c:v>
                </c:pt>
                <c:pt idx="112">
                  <c:v>27876.096000000001</c:v>
                </c:pt>
                <c:pt idx="113">
                  <c:v>27581.769</c:v>
                </c:pt>
                <c:pt idx="114">
                  <c:v>27646.788</c:v>
                </c:pt>
                <c:pt idx="115">
                  <c:v>27850</c:v>
                </c:pt>
                <c:pt idx="116">
                  <c:v>27917.865000000002</c:v>
                </c:pt>
                <c:pt idx="117">
                  <c:v>27923</c:v>
                </c:pt>
                <c:pt idx="118">
                  <c:v>27980.462</c:v>
                </c:pt>
                <c:pt idx="119">
                  <c:v>28014.922999999999</c:v>
                </c:pt>
                <c:pt idx="120">
                  <c:v>28058.038</c:v>
                </c:pt>
                <c:pt idx="121">
                  <c:v>28065.519</c:v>
                </c:pt>
                <c:pt idx="122">
                  <c:v>28548.596000000001</c:v>
                </c:pt>
                <c:pt idx="123">
                  <c:v>28553.788</c:v>
                </c:pt>
                <c:pt idx="124">
                  <c:v>28663.962</c:v>
                </c:pt>
                <c:pt idx="125">
                  <c:v>28698.462</c:v>
                </c:pt>
                <c:pt idx="126">
                  <c:v>28762.596000000001</c:v>
                </c:pt>
                <c:pt idx="127">
                  <c:v>28822.308000000001</c:v>
                </c:pt>
                <c:pt idx="128">
                  <c:v>28807.538</c:v>
                </c:pt>
                <c:pt idx="129">
                  <c:v>28954.846000000001</c:v>
                </c:pt>
                <c:pt idx="130">
                  <c:v>28955.172999999999</c:v>
                </c:pt>
                <c:pt idx="131">
                  <c:v>29301.769</c:v>
                </c:pt>
                <c:pt idx="132">
                  <c:v>29158.231</c:v>
                </c:pt>
                <c:pt idx="133">
                  <c:v>29259.519</c:v>
                </c:pt>
                <c:pt idx="134">
                  <c:v>29324.884999999998</c:v>
                </c:pt>
                <c:pt idx="135">
                  <c:v>29452.481</c:v>
                </c:pt>
                <c:pt idx="136">
                  <c:v>29637.172999999999</c:v>
                </c:pt>
                <c:pt idx="137">
                  <c:v>30025.962</c:v>
                </c:pt>
                <c:pt idx="138">
                  <c:v>30112.384999999998</c:v>
                </c:pt>
                <c:pt idx="139">
                  <c:v>30042.865000000002</c:v>
                </c:pt>
                <c:pt idx="140">
                  <c:v>29995.153999999999</c:v>
                </c:pt>
                <c:pt idx="141">
                  <c:v>29921.865000000002</c:v>
                </c:pt>
                <c:pt idx="142">
                  <c:v>29833.403999999999</c:v>
                </c:pt>
                <c:pt idx="143">
                  <c:v>29794.172999999999</c:v>
                </c:pt>
                <c:pt idx="144">
                  <c:v>29783.827000000001</c:v>
                </c:pt>
                <c:pt idx="145">
                  <c:v>30019.691999999999</c:v>
                </c:pt>
                <c:pt idx="146">
                  <c:v>29633.422999999999</c:v>
                </c:pt>
                <c:pt idx="147">
                  <c:v>29597.981</c:v>
                </c:pt>
                <c:pt idx="148">
                  <c:v>29544.827000000001</c:v>
                </c:pt>
                <c:pt idx="149">
                  <c:v>29624.172999999999</c:v>
                </c:pt>
                <c:pt idx="150">
                  <c:v>29767.327000000001</c:v>
                </c:pt>
                <c:pt idx="151">
                  <c:v>29820.231</c:v>
                </c:pt>
                <c:pt idx="152">
                  <c:v>29962.922999999999</c:v>
                </c:pt>
                <c:pt idx="153">
                  <c:v>29961.981</c:v>
                </c:pt>
                <c:pt idx="154">
                  <c:v>29984.212</c:v>
                </c:pt>
                <c:pt idx="155">
                  <c:v>29914.172999999999</c:v>
                </c:pt>
                <c:pt idx="156">
                  <c:v>29986.788</c:v>
                </c:pt>
                <c:pt idx="157">
                  <c:v>29981.903999999999</c:v>
                </c:pt>
                <c:pt idx="158">
                  <c:v>30062.096000000001</c:v>
                </c:pt>
                <c:pt idx="159">
                  <c:v>30135.288</c:v>
                </c:pt>
                <c:pt idx="160">
                  <c:v>30270.212</c:v>
                </c:pt>
                <c:pt idx="161">
                  <c:v>30306.058000000001</c:v>
                </c:pt>
                <c:pt idx="162">
                  <c:v>30256.308000000001</c:v>
                </c:pt>
                <c:pt idx="163">
                  <c:v>30315.941999999999</c:v>
                </c:pt>
                <c:pt idx="164">
                  <c:v>30257.691999999999</c:v>
                </c:pt>
                <c:pt idx="165">
                  <c:v>30113.981</c:v>
                </c:pt>
                <c:pt idx="166">
                  <c:v>29990.077000000001</c:v>
                </c:pt>
                <c:pt idx="167">
                  <c:v>29861.403999999999</c:v>
                </c:pt>
                <c:pt idx="168">
                  <c:v>29792.691999999999</c:v>
                </c:pt>
                <c:pt idx="169">
                  <c:v>29787.269</c:v>
                </c:pt>
                <c:pt idx="170">
                  <c:v>29891.25</c:v>
                </c:pt>
                <c:pt idx="171">
                  <c:v>29944.5</c:v>
                </c:pt>
                <c:pt idx="172">
                  <c:v>29971.288</c:v>
                </c:pt>
                <c:pt idx="173">
                  <c:v>29944.922999999999</c:v>
                </c:pt>
                <c:pt idx="174">
                  <c:v>29899.327000000001</c:v>
                </c:pt>
                <c:pt idx="175">
                  <c:v>30302.384999999998</c:v>
                </c:pt>
                <c:pt idx="176">
                  <c:v>30159.038</c:v>
                </c:pt>
                <c:pt idx="177">
                  <c:v>29989.115000000002</c:v>
                </c:pt>
                <c:pt idx="178">
                  <c:v>29909.096000000001</c:v>
                </c:pt>
                <c:pt idx="179">
                  <c:v>29707.634999999998</c:v>
                </c:pt>
                <c:pt idx="180">
                  <c:v>29654.808000000001</c:v>
                </c:pt>
                <c:pt idx="181">
                  <c:v>29642.884999999998</c:v>
                </c:pt>
                <c:pt idx="182">
                  <c:v>29588.058000000001</c:v>
                </c:pt>
                <c:pt idx="183">
                  <c:v>29519.384999999998</c:v>
                </c:pt>
                <c:pt idx="184">
                  <c:v>29552</c:v>
                </c:pt>
                <c:pt idx="185">
                  <c:v>29624.365000000002</c:v>
                </c:pt>
                <c:pt idx="186">
                  <c:v>29597.558000000001</c:v>
                </c:pt>
                <c:pt idx="187">
                  <c:v>29537.846000000001</c:v>
                </c:pt>
                <c:pt idx="188">
                  <c:v>29348.596000000001</c:v>
                </c:pt>
                <c:pt idx="189">
                  <c:v>29254.019</c:v>
                </c:pt>
                <c:pt idx="190">
                  <c:v>29246.538</c:v>
                </c:pt>
                <c:pt idx="191">
                  <c:v>29242.653999999999</c:v>
                </c:pt>
                <c:pt idx="192">
                  <c:v>29209.346000000001</c:v>
                </c:pt>
                <c:pt idx="193">
                  <c:v>28844.384999999998</c:v>
                </c:pt>
                <c:pt idx="194">
                  <c:v>29136.769</c:v>
                </c:pt>
                <c:pt idx="195">
                  <c:v>29335.827000000001</c:v>
                </c:pt>
                <c:pt idx="196">
                  <c:v>29594.981</c:v>
                </c:pt>
                <c:pt idx="197">
                  <c:v>29308.634999999998</c:v>
                </c:pt>
                <c:pt idx="198">
                  <c:v>29160.346000000001</c:v>
                </c:pt>
                <c:pt idx="199">
                  <c:v>29266.846000000001</c:v>
                </c:pt>
                <c:pt idx="200">
                  <c:v>29286.365000000002</c:v>
                </c:pt>
                <c:pt idx="201">
                  <c:v>29487.462</c:v>
                </c:pt>
                <c:pt idx="202">
                  <c:v>29412.25</c:v>
                </c:pt>
                <c:pt idx="203">
                  <c:v>29353.019</c:v>
                </c:pt>
                <c:pt idx="204">
                  <c:v>28971.077000000001</c:v>
                </c:pt>
                <c:pt idx="205">
                  <c:v>29197.346000000001</c:v>
                </c:pt>
                <c:pt idx="206">
                  <c:v>29084.922999999999</c:v>
                </c:pt>
                <c:pt idx="207">
                  <c:v>28905.615000000002</c:v>
                </c:pt>
                <c:pt idx="208">
                  <c:v>28829.191999999999</c:v>
                </c:pt>
                <c:pt idx="209">
                  <c:v>28753.884999999998</c:v>
                </c:pt>
                <c:pt idx="210">
                  <c:v>28738.191999999999</c:v>
                </c:pt>
                <c:pt idx="211">
                  <c:v>28676.462</c:v>
                </c:pt>
                <c:pt idx="212">
                  <c:v>28553.058000000001</c:v>
                </c:pt>
                <c:pt idx="213">
                  <c:v>28549.25</c:v>
                </c:pt>
                <c:pt idx="214">
                  <c:v>28446.403999999999</c:v>
                </c:pt>
                <c:pt idx="215">
                  <c:v>28468.153999999999</c:v>
                </c:pt>
                <c:pt idx="216">
                  <c:v>28355.403999999999</c:v>
                </c:pt>
                <c:pt idx="217">
                  <c:v>28444.75</c:v>
                </c:pt>
                <c:pt idx="218">
                  <c:v>28651.153999999999</c:v>
                </c:pt>
                <c:pt idx="219">
                  <c:v>28580.962</c:v>
                </c:pt>
                <c:pt idx="220">
                  <c:v>28613.691999999999</c:v>
                </c:pt>
                <c:pt idx="221">
                  <c:v>28595.903999999999</c:v>
                </c:pt>
                <c:pt idx="222">
                  <c:v>28408.191999999999</c:v>
                </c:pt>
                <c:pt idx="223">
                  <c:v>28308.808000000001</c:v>
                </c:pt>
                <c:pt idx="224">
                  <c:v>28250.172999999999</c:v>
                </c:pt>
                <c:pt idx="225">
                  <c:v>28309.384999999998</c:v>
                </c:pt>
                <c:pt idx="226">
                  <c:v>28261.25</c:v>
                </c:pt>
                <c:pt idx="227">
                  <c:v>27874.384999999998</c:v>
                </c:pt>
                <c:pt idx="228">
                  <c:v>27852.846000000001</c:v>
                </c:pt>
                <c:pt idx="229">
                  <c:v>28066</c:v>
                </c:pt>
                <c:pt idx="230">
                  <c:v>28065.538</c:v>
                </c:pt>
                <c:pt idx="231">
                  <c:v>28279.884999999998</c:v>
                </c:pt>
                <c:pt idx="232">
                  <c:v>28387</c:v>
                </c:pt>
                <c:pt idx="233">
                  <c:v>28357.596000000001</c:v>
                </c:pt>
                <c:pt idx="234">
                  <c:v>28425.422999999999</c:v>
                </c:pt>
                <c:pt idx="235">
                  <c:v>28365.269</c:v>
                </c:pt>
                <c:pt idx="236">
                  <c:v>28561.269</c:v>
                </c:pt>
                <c:pt idx="237">
                  <c:v>28530.365000000002</c:v>
                </c:pt>
                <c:pt idx="238">
                  <c:v>28477.5</c:v>
                </c:pt>
                <c:pt idx="239">
                  <c:v>28559.615000000002</c:v>
                </c:pt>
                <c:pt idx="240">
                  <c:v>28656.75</c:v>
                </c:pt>
                <c:pt idx="241">
                  <c:v>28604.441999999999</c:v>
                </c:pt>
                <c:pt idx="242">
                  <c:v>28488.615000000002</c:v>
                </c:pt>
                <c:pt idx="243">
                  <c:v>28613.403999999999</c:v>
                </c:pt>
                <c:pt idx="244">
                  <c:v>28658.25</c:v>
                </c:pt>
                <c:pt idx="245">
                  <c:v>29028.153999999999</c:v>
                </c:pt>
                <c:pt idx="246">
                  <c:v>28760.941999999999</c:v>
                </c:pt>
                <c:pt idx="247">
                  <c:v>28546.808000000001</c:v>
                </c:pt>
                <c:pt idx="248">
                  <c:v>28322.981</c:v>
                </c:pt>
                <c:pt idx="249">
                  <c:v>28261.096000000001</c:v>
                </c:pt>
                <c:pt idx="250">
                  <c:v>28677.903999999999</c:v>
                </c:pt>
                <c:pt idx="251">
                  <c:v>28798.231</c:v>
                </c:pt>
                <c:pt idx="252">
                  <c:v>28761.384999999998</c:v>
                </c:pt>
                <c:pt idx="253">
                  <c:v>28566.462</c:v>
                </c:pt>
                <c:pt idx="254">
                  <c:v>28572.615000000002</c:v>
                </c:pt>
                <c:pt idx="255">
                  <c:v>28467.481</c:v>
                </c:pt>
                <c:pt idx="256">
                  <c:v>28464</c:v>
                </c:pt>
                <c:pt idx="257">
                  <c:v>28532.191999999999</c:v>
                </c:pt>
                <c:pt idx="258">
                  <c:v>28443.634999999998</c:v>
                </c:pt>
                <c:pt idx="259">
                  <c:v>28503.058000000001</c:v>
                </c:pt>
                <c:pt idx="260">
                  <c:v>28468.558000000001</c:v>
                </c:pt>
                <c:pt idx="261">
                  <c:v>28538.25</c:v>
                </c:pt>
                <c:pt idx="262">
                  <c:v>28580.691999999999</c:v>
                </c:pt>
                <c:pt idx="263">
                  <c:v>28493.634999999998</c:v>
                </c:pt>
                <c:pt idx="264">
                  <c:v>28406.846000000001</c:v>
                </c:pt>
                <c:pt idx="265">
                  <c:v>28264.269</c:v>
                </c:pt>
                <c:pt idx="266">
                  <c:v>28343.231</c:v>
                </c:pt>
                <c:pt idx="267">
                  <c:v>28287.462</c:v>
                </c:pt>
                <c:pt idx="268">
                  <c:v>28360.481</c:v>
                </c:pt>
                <c:pt idx="269">
                  <c:v>28290.596000000001</c:v>
                </c:pt>
                <c:pt idx="270">
                  <c:v>28262.153999999999</c:v>
                </c:pt>
                <c:pt idx="271">
                  <c:v>28177.769</c:v>
                </c:pt>
                <c:pt idx="272">
                  <c:v>28066.731</c:v>
                </c:pt>
                <c:pt idx="273">
                  <c:v>27987.865000000002</c:v>
                </c:pt>
                <c:pt idx="274">
                  <c:v>28055.981</c:v>
                </c:pt>
                <c:pt idx="275">
                  <c:v>28038.788</c:v>
                </c:pt>
                <c:pt idx="276">
                  <c:v>28019.25</c:v>
                </c:pt>
                <c:pt idx="277">
                  <c:v>27842.5</c:v>
                </c:pt>
                <c:pt idx="278">
                  <c:v>27757.058000000001</c:v>
                </c:pt>
                <c:pt idx="279">
                  <c:v>27784.922999999999</c:v>
                </c:pt>
                <c:pt idx="280">
                  <c:v>27888.172999999999</c:v>
                </c:pt>
                <c:pt idx="281">
                  <c:v>27841.346000000001</c:v>
                </c:pt>
                <c:pt idx="282">
                  <c:v>27907.038</c:v>
                </c:pt>
                <c:pt idx="283">
                  <c:v>27872.269</c:v>
                </c:pt>
                <c:pt idx="284">
                  <c:v>27798.577000000001</c:v>
                </c:pt>
                <c:pt idx="285">
                  <c:v>27735.384999999998</c:v>
                </c:pt>
                <c:pt idx="286">
                  <c:v>27662.481</c:v>
                </c:pt>
                <c:pt idx="287">
                  <c:v>27421.827000000001</c:v>
                </c:pt>
                <c:pt idx="288">
                  <c:v>27257.212</c:v>
                </c:pt>
                <c:pt idx="289">
                  <c:v>27157.865000000002</c:v>
                </c:pt>
                <c:pt idx="290">
                  <c:v>27103.962</c:v>
                </c:pt>
                <c:pt idx="291">
                  <c:v>27044.269</c:v>
                </c:pt>
                <c:pt idx="292">
                  <c:v>27009.769</c:v>
                </c:pt>
                <c:pt idx="293">
                  <c:v>26970.712</c:v>
                </c:pt>
                <c:pt idx="294">
                  <c:v>26926.653999999999</c:v>
                </c:pt>
                <c:pt idx="295">
                  <c:v>26871.538</c:v>
                </c:pt>
                <c:pt idx="296">
                  <c:v>26677.846000000001</c:v>
                </c:pt>
                <c:pt idx="297">
                  <c:v>26563.365000000002</c:v>
                </c:pt>
                <c:pt idx="298">
                  <c:v>26553.327000000001</c:v>
                </c:pt>
                <c:pt idx="299">
                  <c:v>26524.327000000001</c:v>
                </c:pt>
                <c:pt idx="300">
                  <c:v>26328.077000000001</c:v>
                </c:pt>
                <c:pt idx="301">
                  <c:v>26313.653999999999</c:v>
                </c:pt>
                <c:pt idx="302">
                  <c:v>26044.462</c:v>
                </c:pt>
                <c:pt idx="303">
                  <c:v>25805.865000000002</c:v>
                </c:pt>
                <c:pt idx="304">
                  <c:v>25778.922999999999</c:v>
                </c:pt>
                <c:pt idx="305">
                  <c:v>25606.212</c:v>
                </c:pt>
                <c:pt idx="306">
                  <c:v>25735.403999999999</c:v>
                </c:pt>
                <c:pt idx="307">
                  <c:v>25828.422999999999</c:v>
                </c:pt>
                <c:pt idx="308">
                  <c:v>25759.788</c:v>
                </c:pt>
                <c:pt idx="309">
                  <c:v>25615</c:v>
                </c:pt>
                <c:pt idx="310">
                  <c:v>25649.962</c:v>
                </c:pt>
                <c:pt idx="311">
                  <c:v>25670.941999999999</c:v>
                </c:pt>
                <c:pt idx="312">
                  <c:v>25730.038</c:v>
                </c:pt>
                <c:pt idx="313">
                  <c:v>25687.981</c:v>
                </c:pt>
                <c:pt idx="314">
                  <c:v>25550.172999999999</c:v>
                </c:pt>
                <c:pt idx="315">
                  <c:v>25573.615000000002</c:v>
                </c:pt>
                <c:pt idx="316">
                  <c:v>25521.691999999999</c:v>
                </c:pt>
                <c:pt idx="317">
                  <c:v>25459</c:v>
                </c:pt>
                <c:pt idx="318">
                  <c:v>25256.712</c:v>
                </c:pt>
                <c:pt idx="319">
                  <c:v>25181.134999999998</c:v>
                </c:pt>
                <c:pt idx="320">
                  <c:v>25072.941999999999</c:v>
                </c:pt>
                <c:pt idx="321">
                  <c:v>25059.462</c:v>
                </c:pt>
                <c:pt idx="322">
                  <c:v>24989.519</c:v>
                </c:pt>
                <c:pt idx="323">
                  <c:v>25094.403999999999</c:v>
                </c:pt>
                <c:pt idx="324">
                  <c:v>25113.134999999998</c:v>
                </c:pt>
                <c:pt idx="325">
                  <c:v>24986.058000000001</c:v>
                </c:pt>
                <c:pt idx="326">
                  <c:v>24961.808000000001</c:v>
                </c:pt>
                <c:pt idx="327">
                  <c:v>24934.481</c:v>
                </c:pt>
                <c:pt idx="328">
                  <c:v>24961.231</c:v>
                </c:pt>
                <c:pt idx="329">
                  <c:v>25017.441999999999</c:v>
                </c:pt>
                <c:pt idx="330">
                  <c:v>25100.712</c:v>
                </c:pt>
                <c:pt idx="331">
                  <c:v>25206.846000000001</c:v>
                </c:pt>
                <c:pt idx="332">
                  <c:v>25192.212</c:v>
                </c:pt>
                <c:pt idx="333">
                  <c:v>25204.462</c:v>
                </c:pt>
                <c:pt idx="334">
                  <c:v>25173.538</c:v>
                </c:pt>
                <c:pt idx="335">
                  <c:v>25139.038</c:v>
                </c:pt>
                <c:pt idx="336">
                  <c:v>25130.058000000001</c:v>
                </c:pt>
                <c:pt idx="337">
                  <c:v>25173.827000000001</c:v>
                </c:pt>
                <c:pt idx="338">
                  <c:v>25169.25</c:v>
                </c:pt>
                <c:pt idx="339">
                  <c:v>25284.288</c:v>
                </c:pt>
                <c:pt idx="340">
                  <c:v>25618.441999999999</c:v>
                </c:pt>
                <c:pt idx="341">
                  <c:v>25543.634999999998</c:v>
                </c:pt>
                <c:pt idx="342">
                  <c:v>25549.538</c:v>
                </c:pt>
                <c:pt idx="343">
                  <c:v>25614.134999999998</c:v>
                </c:pt>
                <c:pt idx="344">
                  <c:v>25571.922999999999</c:v>
                </c:pt>
                <c:pt idx="345">
                  <c:v>25496.191999999999</c:v>
                </c:pt>
                <c:pt idx="346">
                  <c:v>25182.962</c:v>
                </c:pt>
                <c:pt idx="347">
                  <c:v>25521.25</c:v>
                </c:pt>
                <c:pt idx="348">
                  <c:v>25704.172999999999</c:v>
                </c:pt>
                <c:pt idx="349">
                  <c:v>25638.577000000001</c:v>
                </c:pt>
                <c:pt idx="350">
                  <c:v>25555.922999999999</c:v>
                </c:pt>
                <c:pt idx="351">
                  <c:v>25602.827000000001</c:v>
                </c:pt>
                <c:pt idx="352">
                  <c:v>25886.903999999999</c:v>
                </c:pt>
                <c:pt idx="353">
                  <c:v>25526.577000000001</c:v>
                </c:pt>
                <c:pt idx="354">
                  <c:v>25363.462</c:v>
                </c:pt>
                <c:pt idx="355">
                  <c:v>25620.096000000001</c:v>
                </c:pt>
                <c:pt idx="356">
                  <c:v>25757.288</c:v>
                </c:pt>
                <c:pt idx="357">
                  <c:v>25687.058000000001</c:v>
                </c:pt>
                <c:pt idx="358">
                  <c:v>25598.308000000001</c:v>
                </c:pt>
                <c:pt idx="359">
                  <c:v>25572.75</c:v>
                </c:pt>
                <c:pt idx="360">
                  <c:v>25553.827000000001</c:v>
                </c:pt>
                <c:pt idx="361">
                  <c:v>25612.058000000001</c:v>
                </c:pt>
                <c:pt idx="362">
                  <c:v>25643.25</c:v>
                </c:pt>
                <c:pt idx="363">
                  <c:v>25575.865000000002</c:v>
                </c:pt>
                <c:pt idx="364">
                  <c:v>25541.365000000002</c:v>
                </c:pt>
                <c:pt idx="365">
                  <c:v>25525.577000000001</c:v>
                </c:pt>
                <c:pt idx="366">
                  <c:v>25500.846000000001</c:v>
                </c:pt>
                <c:pt idx="367">
                  <c:v>25445.615000000002</c:v>
                </c:pt>
                <c:pt idx="368">
                  <c:v>25405.153999999999</c:v>
                </c:pt>
                <c:pt idx="369">
                  <c:v>25354.981</c:v>
                </c:pt>
                <c:pt idx="370">
                  <c:v>25351.058000000001</c:v>
                </c:pt>
                <c:pt idx="371">
                  <c:v>25197.808000000001</c:v>
                </c:pt>
                <c:pt idx="372">
                  <c:v>25098.75</c:v>
                </c:pt>
                <c:pt idx="373">
                  <c:v>25143.691999999999</c:v>
                </c:pt>
                <c:pt idx="374">
                  <c:v>25263.538</c:v>
                </c:pt>
                <c:pt idx="375">
                  <c:v>25215.269</c:v>
                </c:pt>
                <c:pt idx="376">
                  <c:v>25268.827000000001</c:v>
                </c:pt>
                <c:pt idx="377">
                  <c:v>25406.634999999998</c:v>
                </c:pt>
                <c:pt idx="378">
                  <c:v>25287.288</c:v>
                </c:pt>
                <c:pt idx="379">
                  <c:v>25269.115000000002</c:v>
                </c:pt>
                <c:pt idx="380">
                  <c:v>25230.288</c:v>
                </c:pt>
                <c:pt idx="381">
                  <c:v>24761.784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62016"/>
        <c:axId val="149460480"/>
      </c:lineChart>
      <c:dateAx>
        <c:axId val="149452288"/>
        <c:scaling>
          <c:orientation val="minMax"/>
        </c:scaling>
        <c:delete val="0"/>
        <c:axPos val="b"/>
        <c:numFmt formatCode="mmm\-yy" sourceLinked="0"/>
        <c:majorTickMark val="out"/>
        <c:minorTickMark val="out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9453824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49453824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Passenger journeys (thousands)</a:t>
                </a:r>
              </a:p>
            </c:rich>
          </c:tx>
          <c:layout>
            <c:manualLayout>
              <c:xMode val="edge"/>
              <c:yMode val="edge"/>
              <c:x val="0"/>
              <c:y val="0.1944014832620560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9452288"/>
        <c:crosses val="autoZero"/>
        <c:crossBetween val="between"/>
        <c:dispUnits>
          <c:builtInUnit val="thousands"/>
        </c:dispUnits>
      </c:valAx>
      <c:valAx>
        <c:axId val="149460480"/>
        <c:scaling>
          <c:orientation val="minMax"/>
          <c:max val="250"/>
        </c:scaling>
        <c:delete val="1"/>
        <c:axPos val="r"/>
        <c:numFmt formatCode="#,##0" sourceLinked="0"/>
        <c:majorTickMark val="out"/>
        <c:minorTickMark val="none"/>
        <c:tickLblPos val="nextTo"/>
        <c:crossAx val="149462016"/>
        <c:crosses val="max"/>
        <c:crossBetween val="between"/>
      </c:valAx>
      <c:dateAx>
        <c:axId val="149462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49460480"/>
        <c:crosses val="autoZero"/>
        <c:auto val="1"/>
        <c:lblOffset val="100"/>
        <c:baseTimeUnit val="days"/>
      </c:dateAx>
    </c:plotArea>
    <c:legend>
      <c:legendPos val="r"/>
      <c:layout>
        <c:manualLayout>
          <c:xMode val="edge"/>
          <c:yMode val="edge"/>
          <c:x val="7.9535241103119658E-2"/>
          <c:y val="2.1649511679378636E-2"/>
          <c:w val="0.90684119819503128"/>
          <c:h val="6.48177128329178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04183624948622E-2"/>
          <c:y val="1.8944536321674525E-2"/>
          <c:w val="0.92895816375051377"/>
          <c:h val="0.84378429968981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11.14'!$D$38</c:f>
              <c:strCache>
                <c:ptCount val="1"/>
                <c:pt idx="0">
                  <c:v>River Bus </c:v>
                </c:pt>
              </c:strCache>
            </c:strRef>
          </c:tx>
          <c:spPr>
            <a:solidFill>
              <a:srgbClr val="333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11.14'!$C$39:$C$51</c:f>
              <c:strCache>
                <c:ptCount val="13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  <c:pt idx="8">
                  <c:v>2014/15 </c:v>
                </c:pt>
                <c:pt idx="9">
                  <c:v>2015/16</c:v>
                </c:pt>
                <c:pt idx="10">
                  <c:v>2016/17</c:v>
                </c:pt>
                <c:pt idx="11">
                  <c:v>2017/18</c:v>
                </c:pt>
                <c:pt idx="12">
                  <c:v>2018/19</c:v>
                </c:pt>
              </c:strCache>
            </c:strRef>
          </c:cat>
          <c:val>
            <c:numRef>
              <c:f>'Fig 11.14'!$D$39:$D$51</c:f>
              <c:numCache>
                <c:formatCode>#,##0</c:formatCode>
                <c:ptCount val="13"/>
                <c:pt idx="0">
                  <c:v>862573</c:v>
                </c:pt>
                <c:pt idx="1">
                  <c:v>1270195</c:v>
                </c:pt>
                <c:pt idx="2">
                  <c:v>2328315</c:v>
                </c:pt>
                <c:pt idx="3">
                  <c:v>2534829</c:v>
                </c:pt>
                <c:pt idx="4">
                  <c:v>2631292</c:v>
                </c:pt>
                <c:pt idx="5">
                  <c:v>2721924</c:v>
                </c:pt>
                <c:pt idx="6">
                  <c:v>2809221</c:v>
                </c:pt>
                <c:pt idx="7">
                  <c:v>3442700</c:v>
                </c:pt>
                <c:pt idx="8">
                  <c:v>3827478</c:v>
                </c:pt>
                <c:pt idx="9">
                  <c:v>3794296</c:v>
                </c:pt>
                <c:pt idx="10">
                  <c:v>4058708</c:v>
                </c:pt>
                <c:pt idx="11">
                  <c:v>4081048</c:v>
                </c:pt>
                <c:pt idx="12">
                  <c:v>4232928</c:v>
                </c:pt>
              </c:numCache>
            </c:numRef>
          </c:val>
        </c:ser>
        <c:ser>
          <c:idx val="1"/>
          <c:order val="1"/>
          <c:tx>
            <c:strRef>
              <c:f>'Fig 11.14'!$E$38</c:f>
              <c:strCache>
                <c:ptCount val="1"/>
                <c:pt idx="0">
                  <c:v>River Tours (inc. charters)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11.14'!$C$39:$C$51</c:f>
              <c:strCache>
                <c:ptCount val="13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  <c:pt idx="8">
                  <c:v>2014/15 </c:v>
                </c:pt>
                <c:pt idx="9">
                  <c:v>2015/16</c:v>
                </c:pt>
                <c:pt idx="10">
                  <c:v>2016/17</c:v>
                </c:pt>
                <c:pt idx="11">
                  <c:v>2017/18</c:v>
                </c:pt>
                <c:pt idx="12">
                  <c:v>2018/19</c:v>
                </c:pt>
              </c:strCache>
            </c:strRef>
          </c:cat>
          <c:val>
            <c:numRef>
              <c:f>'Fig 11.14'!$E$39:$E$51</c:f>
              <c:numCache>
                <c:formatCode>#,##0</c:formatCode>
                <c:ptCount val="13"/>
                <c:pt idx="0">
                  <c:v>1888064</c:v>
                </c:pt>
                <c:pt idx="1">
                  <c:v>1767182</c:v>
                </c:pt>
                <c:pt idx="2">
                  <c:v>1560298</c:v>
                </c:pt>
                <c:pt idx="3">
                  <c:v>1675316</c:v>
                </c:pt>
                <c:pt idx="4">
                  <c:v>1508488</c:v>
                </c:pt>
                <c:pt idx="5">
                  <c:v>1414363</c:v>
                </c:pt>
                <c:pt idx="6">
                  <c:v>1358023</c:v>
                </c:pt>
                <c:pt idx="7">
                  <c:v>3019600</c:v>
                </c:pt>
                <c:pt idx="8">
                  <c:v>4448510</c:v>
                </c:pt>
                <c:pt idx="9">
                  <c:v>4775569</c:v>
                </c:pt>
                <c:pt idx="10">
                  <c:v>4699693</c:v>
                </c:pt>
                <c:pt idx="11">
                  <c:v>4107311</c:v>
                </c:pt>
                <c:pt idx="12">
                  <c:v>4382213</c:v>
                </c:pt>
              </c:numCache>
            </c:numRef>
          </c:val>
        </c:ser>
        <c:ser>
          <c:idx val="2"/>
          <c:order val="2"/>
          <c:tx>
            <c:strRef>
              <c:f>'Fig 11.14'!$F$38</c:f>
              <c:strCache>
                <c:ptCount val="1"/>
                <c:pt idx="0">
                  <c:v>Woolwich Ferry</c:v>
                </c:pt>
              </c:strCache>
            </c:strRef>
          </c:tx>
          <c:spPr>
            <a:solidFill>
              <a:srgbClr val="33CC33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11.14'!$C$39:$C$51</c:f>
              <c:strCache>
                <c:ptCount val="13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  <c:pt idx="8">
                  <c:v>2014/15 </c:v>
                </c:pt>
                <c:pt idx="9">
                  <c:v>2015/16</c:v>
                </c:pt>
                <c:pt idx="10">
                  <c:v>2016/17</c:v>
                </c:pt>
                <c:pt idx="11">
                  <c:v>2017/18</c:v>
                </c:pt>
                <c:pt idx="12">
                  <c:v>2018/19</c:v>
                </c:pt>
              </c:strCache>
            </c:strRef>
          </c:cat>
          <c:val>
            <c:numRef>
              <c:f>'Fig 11.14'!$F$39:$F$51</c:f>
              <c:numCache>
                <c:formatCode>#,##0</c:formatCode>
                <c:ptCount val="13"/>
                <c:pt idx="0">
                  <c:v>2509520</c:v>
                </c:pt>
                <c:pt idx="1">
                  <c:v>2249000</c:v>
                </c:pt>
                <c:pt idx="2">
                  <c:v>2291276</c:v>
                </c:pt>
                <c:pt idx="3">
                  <c:v>2088788</c:v>
                </c:pt>
                <c:pt idx="4">
                  <c:v>2481336</c:v>
                </c:pt>
                <c:pt idx="5">
                  <c:v>2466420</c:v>
                </c:pt>
                <c:pt idx="6">
                  <c:v>2110000</c:v>
                </c:pt>
                <c:pt idx="7">
                  <c:v>1948900</c:v>
                </c:pt>
                <c:pt idx="8">
                  <c:v>1746680</c:v>
                </c:pt>
                <c:pt idx="9">
                  <c:v>1730999</c:v>
                </c:pt>
                <c:pt idx="10">
                  <c:v>1861722</c:v>
                </c:pt>
                <c:pt idx="11">
                  <c:v>1828446</c:v>
                </c:pt>
                <c:pt idx="12">
                  <c:v>1141958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9509248"/>
        <c:axId val="149510784"/>
      </c:barChart>
      <c:catAx>
        <c:axId val="14950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149510784"/>
        <c:crosses val="autoZero"/>
        <c:auto val="1"/>
        <c:lblAlgn val="ctr"/>
        <c:lblOffset val="100"/>
        <c:noMultiLvlLbl val="0"/>
      </c:catAx>
      <c:valAx>
        <c:axId val="149510784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Passenger journeys (millions)</a:t>
                </a:r>
              </a:p>
            </c:rich>
          </c:tx>
          <c:layout>
            <c:manualLayout>
              <c:xMode val="edge"/>
              <c:yMode val="edge"/>
              <c:x val="2.8788110800377192E-4"/>
              <c:y val="0.2038251096355902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9509248"/>
        <c:crosses val="autoZero"/>
        <c:crossBetween val="between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7.1694968528115161E-2"/>
          <c:y val="1.9247484346588333E-2"/>
          <c:w val="0.92818306616483581"/>
          <c:h val="6.776623141543045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30167876917126E-2"/>
          <c:y val="2.5214128798163551E-2"/>
          <c:w val="0.91667566630936737"/>
          <c:h val="0.9140753173878343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 3.4'!$E$37</c:f>
              <c:strCache>
                <c:ptCount val="1"/>
                <c:pt idx="0">
                  <c:v>Private transport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3.4'!$C$38:$C$43</c:f>
              <c:strCache>
                <c:ptCount val="6"/>
                <c:pt idx="0">
                  <c:v>05-16</c:v>
                </c:pt>
                <c:pt idx="1">
                  <c:v>17-24</c:v>
                </c:pt>
                <c:pt idx="2">
                  <c:v>25-44</c:v>
                </c:pt>
                <c:pt idx="3">
                  <c:v>45-59</c:v>
                </c:pt>
                <c:pt idx="4">
                  <c:v>60-64</c:v>
                </c:pt>
                <c:pt idx="5">
                  <c:v>65+</c:v>
                </c:pt>
              </c:strCache>
            </c:strRef>
          </c:cat>
          <c:val>
            <c:numRef>
              <c:f>'Fig 3.4'!$E$38:$E$43</c:f>
              <c:numCache>
                <c:formatCode>0.00</c:formatCode>
                <c:ptCount val="6"/>
                <c:pt idx="0">
                  <c:v>0.65</c:v>
                </c:pt>
                <c:pt idx="1">
                  <c:v>0.41</c:v>
                </c:pt>
                <c:pt idx="2">
                  <c:v>0.76</c:v>
                </c:pt>
                <c:pt idx="3">
                  <c:v>1.07</c:v>
                </c:pt>
                <c:pt idx="4">
                  <c:v>0.92</c:v>
                </c:pt>
                <c:pt idx="5">
                  <c:v>0.79</c:v>
                </c:pt>
              </c:numCache>
            </c:numRef>
          </c:val>
        </c:ser>
        <c:ser>
          <c:idx val="0"/>
          <c:order val="1"/>
          <c:tx>
            <c:strRef>
              <c:f>'Fig 3.4'!$D$37</c:f>
              <c:strCache>
                <c:ptCount val="1"/>
                <c:pt idx="0">
                  <c:v>Public transport</c:v>
                </c:pt>
              </c:strCache>
            </c:strRef>
          </c:tx>
          <c:spPr>
            <a:solidFill>
              <a:srgbClr val="333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3.4'!$C$38:$C$43</c:f>
              <c:strCache>
                <c:ptCount val="6"/>
                <c:pt idx="0">
                  <c:v>05-16</c:v>
                </c:pt>
                <c:pt idx="1">
                  <c:v>17-24</c:v>
                </c:pt>
                <c:pt idx="2">
                  <c:v>25-44</c:v>
                </c:pt>
                <c:pt idx="3">
                  <c:v>45-59</c:v>
                </c:pt>
                <c:pt idx="4">
                  <c:v>60-64</c:v>
                </c:pt>
                <c:pt idx="5">
                  <c:v>65+</c:v>
                </c:pt>
              </c:strCache>
            </c:strRef>
          </c:cat>
          <c:val>
            <c:numRef>
              <c:f>'Fig 3.4'!$D$38:$D$43</c:f>
              <c:numCache>
                <c:formatCode>0.00</c:formatCode>
                <c:ptCount val="6"/>
                <c:pt idx="0">
                  <c:v>0.49</c:v>
                </c:pt>
                <c:pt idx="1">
                  <c:v>0.79</c:v>
                </c:pt>
                <c:pt idx="2">
                  <c:v>0.78</c:v>
                </c:pt>
                <c:pt idx="3">
                  <c:v>0.56000000000000005</c:v>
                </c:pt>
                <c:pt idx="4">
                  <c:v>0.62</c:v>
                </c:pt>
                <c:pt idx="5">
                  <c:v>0.51</c:v>
                </c:pt>
              </c:numCache>
            </c:numRef>
          </c:val>
        </c:ser>
        <c:ser>
          <c:idx val="3"/>
          <c:order val="2"/>
          <c:tx>
            <c:strRef>
              <c:f>'Fig 3.4'!$G$37</c:f>
              <c:strCache>
                <c:ptCount val="1"/>
                <c:pt idx="0">
                  <c:v>Walk</c:v>
                </c:pt>
              </c:strCache>
            </c:strRef>
          </c:tx>
          <c:spPr>
            <a:solidFill>
              <a:srgbClr val="CCFFCC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3.4'!$C$38:$C$43</c:f>
              <c:strCache>
                <c:ptCount val="6"/>
                <c:pt idx="0">
                  <c:v>05-16</c:v>
                </c:pt>
                <c:pt idx="1">
                  <c:v>17-24</c:v>
                </c:pt>
                <c:pt idx="2">
                  <c:v>25-44</c:v>
                </c:pt>
                <c:pt idx="3">
                  <c:v>45-59</c:v>
                </c:pt>
                <c:pt idx="4">
                  <c:v>60-64</c:v>
                </c:pt>
                <c:pt idx="5">
                  <c:v>65+</c:v>
                </c:pt>
              </c:strCache>
            </c:strRef>
          </c:cat>
          <c:val>
            <c:numRef>
              <c:f>'Fig 3.4'!$G$38:$G$43</c:f>
              <c:numCache>
                <c:formatCode>0.00</c:formatCode>
                <c:ptCount val="6"/>
                <c:pt idx="0">
                  <c:v>0.76</c:v>
                </c:pt>
                <c:pt idx="1">
                  <c:v>0.52</c:v>
                </c:pt>
                <c:pt idx="2">
                  <c:v>0.81</c:v>
                </c:pt>
                <c:pt idx="3">
                  <c:v>0.65</c:v>
                </c:pt>
                <c:pt idx="4">
                  <c:v>0.6</c:v>
                </c:pt>
                <c:pt idx="5">
                  <c:v>0.6</c:v>
                </c:pt>
              </c:numCache>
            </c:numRef>
          </c:val>
        </c:ser>
        <c:ser>
          <c:idx val="2"/>
          <c:order val="3"/>
          <c:tx>
            <c:strRef>
              <c:f>'Fig 3.4'!$F$37</c:f>
              <c:strCache>
                <c:ptCount val="1"/>
                <c:pt idx="0">
                  <c:v>Cycle</c:v>
                </c:pt>
              </c:strCache>
            </c:strRef>
          </c:tx>
          <c:spPr>
            <a:solidFill>
              <a:srgbClr val="33CC33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3.4'!$C$38:$C$43</c:f>
              <c:strCache>
                <c:ptCount val="6"/>
                <c:pt idx="0">
                  <c:v>05-16</c:v>
                </c:pt>
                <c:pt idx="1">
                  <c:v>17-24</c:v>
                </c:pt>
                <c:pt idx="2">
                  <c:v>25-44</c:v>
                </c:pt>
                <c:pt idx="3">
                  <c:v>45-59</c:v>
                </c:pt>
                <c:pt idx="4">
                  <c:v>60-64</c:v>
                </c:pt>
                <c:pt idx="5">
                  <c:v>65+</c:v>
                </c:pt>
              </c:strCache>
            </c:strRef>
          </c:cat>
          <c:val>
            <c:numRef>
              <c:f>'Fig 3.4'!$F$38:$F$43</c:f>
              <c:numCache>
                <c:formatCode>0.00</c:formatCode>
                <c:ptCount val="6"/>
                <c:pt idx="0">
                  <c:v>0.03</c:v>
                </c:pt>
                <c:pt idx="1">
                  <c:v>0.03</c:v>
                </c:pt>
                <c:pt idx="2">
                  <c:v>0.08</c:v>
                </c:pt>
                <c:pt idx="3">
                  <c:v>7.0000000000000007E-2</c:v>
                </c:pt>
                <c:pt idx="4">
                  <c:v>0.06</c:v>
                </c:pt>
                <c:pt idx="5">
                  <c:v>0.03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078656"/>
        <c:axId val="137080192"/>
      </c:barChart>
      <c:catAx>
        <c:axId val="13707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37080192"/>
        <c:crosses val="autoZero"/>
        <c:auto val="1"/>
        <c:lblAlgn val="ctr"/>
        <c:lblOffset val="100"/>
        <c:noMultiLvlLbl val="0"/>
      </c:catAx>
      <c:valAx>
        <c:axId val="137080192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Trips per person per day</a:t>
                </a:r>
              </a:p>
            </c:rich>
          </c:tx>
          <c:layout>
            <c:manualLayout>
              <c:xMode val="edge"/>
              <c:yMode val="edge"/>
              <c:x val="0"/>
              <c:y val="0.2841586651198380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37078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8518578217640911E-2"/>
          <c:y val="2.5517076823077366E-2"/>
          <c:w val="0.9131152464693193"/>
          <c:h val="6.8359950304017633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53777566442891E-2"/>
          <c:y val="2.5120928403402531E-2"/>
          <c:w val="0.90166372499241076"/>
          <c:h val="0.86885320414980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11.15'!$D$37</c:f>
              <c:strCache>
                <c:ptCount val="1"/>
                <c:pt idx="0">
                  <c:v>Heathrow</c:v>
                </c:pt>
              </c:strCache>
            </c:strRef>
          </c:tx>
          <c:spPr>
            <a:solidFill>
              <a:srgbClr val="333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'Fig 11.15'!$C$38:$C$61</c:f>
              <c:numCache>
                <c:formatCode>0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'Fig 11.15'!$D$38:$D$61</c:f>
              <c:numCache>
                <c:formatCode>#,##0.0_ ;\-#,##0.0\ </c:formatCode>
                <c:ptCount val="24"/>
                <c:pt idx="0">
                  <c:v>54.125</c:v>
                </c:pt>
                <c:pt idx="1">
                  <c:v>55.726999999999997</c:v>
                </c:pt>
                <c:pt idx="2">
                  <c:v>57.844000000000001</c:v>
                </c:pt>
                <c:pt idx="3">
                  <c:v>60.356000000000002</c:v>
                </c:pt>
                <c:pt idx="4">
                  <c:v>61.975000000000001</c:v>
                </c:pt>
                <c:pt idx="5">
                  <c:v>64.277000000000001</c:v>
                </c:pt>
                <c:pt idx="6">
                  <c:v>60.453000000000003</c:v>
                </c:pt>
                <c:pt idx="7">
                  <c:v>63.034999999999997</c:v>
                </c:pt>
                <c:pt idx="8">
                  <c:v>63.207999999999998</c:v>
                </c:pt>
                <c:pt idx="9">
                  <c:v>67.108999999999995</c:v>
                </c:pt>
                <c:pt idx="10">
                  <c:v>67.683000000000007</c:v>
                </c:pt>
                <c:pt idx="11">
                  <c:v>67.338999999999999</c:v>
                </c:pt>
                <c:pt idx="12">
                  <c:v>67.852000000000004</c:v>
                </c:pt>
                <c:pt idx="13">
                  <c:v>66.906999999999996</c:v>
                </c:pt>
                <c:pt idx="14">
                  <c:v>65.906999999999996</c:v>
                </c:pt>
                <c:pt idx="15">
                  <c:v>65.745000000000005</c:v>
                </c:pt>
                <c:pt idx="16">
                  <c:v>69.391000000000005</c:v>
                </c:pt>
                <c:pt idx="17">
                  <c:v>69.983000000000004</c:v>
                </c:pt>
                <c:pt idx="18">
                  <c:v>72.331999999999994</c:v>
                </c:pt>
                <c:pt idx="19">
                  <c:v>73.370999999999995</c:v>
                </c:pt>
                <c:pt idx="20">
                  <c:v>74.953999999999994</c:v>
                </c:pt>
                <c:pt idx="21">
                  <c:v>75.671999999999997</c:v>
                </c:pt>
                <c:pt idx="22">
                  <c:v>77.988</c:v>
                </c:pt>
                <c:pt idx="23">
                  <c:v>80.124537000000004</c:v>
                </c:pt>
              </c:numCache>
            </c:numRef>
          </c:val>
        </c:ser>
        <c:ser>
          <c:idx val="1"/>
          <c:order val="1"/>
          <c:tx>
            <c:strRef>
              <c:f>'Fig 11.15'!$E$37</c:f>
              <c:strCache>
                <c:ptCount val="1"/>
                <c:pt idx="0">
                  <c:v>Gatwick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'Fig 11.15'!$C$38:$C$61</c:f>
              <c:numCache>
                <c:formatCode>0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'Fig 11.15'!$E$38:$E$61</c:f>
              <c:numCache>
                <c:formatCode>#,##0.0_ ;\-#,##0.0\ </c:formatCode>
                <c:ptCount val="24"/>
                <c:pt idx="0">
                  <c:v>22.379000000000001</c:v>
                </c:pt>
                <c:pt idx="1">
                  <c:v>24.099</c:v>
                </c:pt>
                <c:pt idx="2">
                  <c:v>26.791</c:v>
                </c:pt>
                <c:pt idx="3">
                  <c:v>29.030999999999999</c:v>
                </c:pt>
                <c:pt idx="4">
                  <c:v>30.408000000000001</c:v>
                </c:pt>
                <c:pt idx="5">
                  <c:v>31.948</c:v>
                </c:pt>
                <c:pt idx="6">
                  <c:v>31.097000000000001</c:v>
                </c:pt>
                <c:pt idx="7">
                  <c:v>29.518000000000001</c:v>
                </c:pt>
                <c:pt idx="8">
                  <c:v>29.893000000000001</c:v>
                </c:pt>
                <c:pt idx="9">
                  <c:v>31.391999999999999</c:v>
                </c:pt>
                <c:pt idx="10">
                  <c:v>32.692999999999998</c:v>
                </c:pt>
                <c:pt idx="11">
                  <c:v>34.08</c:v>
                </c:pt>
                <c:pt idx="12">
                  <c:v>35.164999999999999</c:v>
                </c:pt>
                <c:pt idx="13">
                  <c:v>34.161999999999999</c:v>
                </c:pt>
                <c:pt idx="14">
                  <c:v>32.360999999999997</c:v>
                </c:pt>
                <c:pt idx="15">
                  <c:v>31.341999999999999</c:v>
                </c:pt>
                <c:pt idx="16">
                  <c:v>33.643999999999998</c:v>
                </c:pt>
                <c:pt idx="17">
                  <c:v>34.219000000000001</c:v>
                </c:pt>
                <c:pt idx="18">
                  <c:v>35.429000000000002</c:v>
                </c:pt>
                <c:pt idx="19">
                  <c:v>38.094000000000001</c:v>
                </c:pt>
                <c:pt idx="20">
                  <c:v>40.26</c:v>
                </c:pt>
                <c:pt idx="21">
                  <c:v>43.115000000000002</c:v>
                </c:pt>
                <c:pt idx="22">
                  <c:v>45.554000000000002</c:v>
                </c:pt>
                <c:pt idx="23">
                  <c:v>46.086089000000001</c:v>
                </c:pt>
              </c:numCache>
            </c:numRef>
          </c:val>
        </c:ser>
        <c:ser>
          <c:idx val="2"/>
          <c:order val="2"/>
          <c:tx>
            <c:strRef>
              <c:f>'Fig 11.15'!$F$37</c:f>
              <c:strCache>
                <c:ptCount val="1"/>
                <c:pt idx="0">
                  <c:v>Stansted</c:v>
                </c:pt>
              </c:strCache>
            </c:strRef>
          </c:tx>
          <c:spPr>
            <a:solidFill>
              <a:srgbClr val="33CC33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numRef>
              <c:f>'Fig 11.15'!$C$38:$C$61</c:f>
              <c:numCache>
                <c:formatCode>0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'Fig 11.15'!$F$38:$F$61</c:f>
              <c:numCache>
                <c:formatCode>#,##0.0_ ;\-#,##0.0\ </c:formatCode>
                <c:ptCount val="24"/>
                <c:pt idx="0">
                  <c:v>3.8889999999999998</c:v>
                </c:pt>
                <c:pt idx="1">
                  <c:v>4.8079999999999998</c:v>
                </c:pt>
                <c:pt idx="2">
                  <c:v>5.3639999999999999</c:v>
                </c:pt>
                <c:pt idx="3">
                  <c:v>6.83</c:v>
                </c:pt>
                <c:pt idx="4">
                  <c:v>9.4090000000000007</c:v>
                </c:pt>
                <c:pt idx="5">
                  <c:v>11.858000000000001</c:v>
                </c:pt>
                <c:pt idx="6">
                  <c:v>13.654</c:v>
                </c:pt>
                <c:pt idx="7">
                  <c:v>16.048999999999999</c:v>
                </c:pt>
                <c:pt idx="8">
                  <c:v>18.716000000000001</c:v>
                </c:pt>
                <c:pt idx="9">
                  <c:v>20.907</c:v>
                </c:pt>
                <c:pt idx="10">
                  <c:v>21.992000000000001</c:v>
                </c:pt>
                <c:pt idx="11">
                  <c:v>23.68</c:v>
                </c:pt>
                <c:pt idx="12">
                  <c:v>23.759</c:v>
                </c:pt>
                <c:pt idx="13">
                  <c:v>22.34</c:v>
                </c:pt>
                <c:pt idx="14">
                  <c:v>19.95</c:v>
                </c:pt>
                <c:pt idx="15">
                  <c:v>18.562000000000001</c:v>
                </c:pt>
                <c:pt idx="16">
                  <c:v>18.047000000000001</c:v>
                </c:pt>
                <c:pt idx="17">
                  <c:v>17.465</c:v>
                </c:pt>
                <c:pt idx="18">
                  <c:v>17.849</c:v>
                </c:pt>
                <c:pt idx="19">
                  <c:v>19.957999999999998</c:v>
                </c:pt>
                <c:pt idx="20">
                  <c:v>22.513000000000002</c:v>
                </c:pt>
                <c:pt idx="21">
                  <c:v>24.318000000000001</c:v>
                </c:pt>
                <c:pt idx="22">
                  <c:v>25.902999999999999</c:v>
                </c:pt>
                <c:pt idx="23">
                  <c:v>27.996116000000001</c:v>
                </c:pt>
              </c:numCache>
            </c:numRef>
          </c:val>
        </c:ser>
        <c:ser>
          <c:idx val="3"/>
          <c:order val="3"/>
          <c:tx>
            <c:strRef>
              <c:f>'Fig 11.15'!$G$37</c:f>
              <c:strCache>
                <c:ptCount val="1"/>
                <c:pt idx="0">
                  <c:v>Luton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numRef>
              <c:f>'Fig 11.15'!$C$38:$C$61</c:f>
              <c:numCache>
                <c:formatCode>0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'Fig 11.15'!$G$38:$G$61</c:f>
              <c:numCache>
                <c:formatCode>#,##0.0_ ;\-#,##0.0\ </c:formatCode>
                <c:ptCount val="24"/>
                <c:pt idx="0">
                  <c:v>1.806</c:v>
                </c:pt>
                <c:pt idx="1">
                  <c:v>2.4060000000000001</c:v>
                </c:pt>
                <c:pt idx="2">
                  <c:v>3.2170000000000001</c:v>
                </c:pt>
                <c:pt idx="3">
                  <c:v>4.1100000000000003</c:v>
                </c:pt>
                <c:pt idx="4">
                  <c:v>5.2460000000000004</c:v>
                </c:pt>
                <c:pt idx="5">
                  <c:v>6.1639999999999997</c:v>
                </c:pt>
                <c:pt idx="6">
                  <c:v>6.54</c:v>
                </c:pt>
                <c:pt idx="7">
                  <c:v>6.4740000000000002</c:v>
                </c:pt>
                <c:pt idx="8">
                  <c:v>6.7859999999999996</c:v>
                </c:pt>
                <c:pt idx="9">
                  <c:v>7.52</c:v>
                </c:pt>
                <c:pt idx="10">
                  <c:v>9.1349999999999998</c:v>
                </c:pt>
                <c:pt idx="11">
                  <c:v>9.4149999999999991</c:v>
                </c:pt>
                <c:pt idx="12">
                  <c:v>9.9190000000000005</c:v>
                </c:pt>
                <c:pt idx="13">
                  <c:v>10.173999999999999</c:v>
                </c:pt>
                <c:pt idx="14">
                  <c:v>9.1150000000000002</c:v>
                </c:pt>
                <c:pt idx="15">
                  <c:v>8.734</c:v>
                </c:pt>
                <c:pt idx="16">
                  <c:v>9.51</c:v>
                </c:pt>
                <c:pt idx="17">
                  <c:v>9.6140000000000008</c:v>
                </c:pt>
                <c:pt idx="18">
                  <c:v>9.6929999999999996</c:v>
                </c:pt>
                <c:pt idx="19">
                  <c:v>10.481999999999999</c:v>
                </c:pt>
                <c:pt idx="20">
                  <c:v>12.263</c:v>
                </c:pt>
                <c:pt idx="21">
                  <c:v>14.641999999999999</c:v>
                </c:pt>
                <c:pt idx="22">
                  <c:v>15.989000000000001</c:v>
                </c:pt>
                <c:pt idx="23">
                  <c:v>16.769634</c:v>
                </c:pt>
              </c:numCache>
            </c:numRef>
          </c:val>
        </c:ser>
        <c:ser>
          <c:idx val="6"/>
          <c:order val="4"/>
          <c:tx>
            <c:strRef>
              <c:f>'Fig 11.15'!$H$37</c:f>
              <c:strCache>
                <c:ptCount val="1"/>
                <c:pt idx="0">
                  <c:v>London City</c:v>
                </c:pt>
              </c:strCache>
            </c:strRef>
          </c:tx>
          <c:spPr>
            <a:solidFill>
              <a:srgbClr val="FF9BFF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numRef>
              <c:f>'Fig 11.15'!$C$38:$C$61</c:f>
              <c:numCache>
                <c:formatCode>0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'Fig 11.15'!$H$38:$H$61</c:f>
              <c:numCache>
                <c:formatCode>#,##0.0_ ;\-#,##0.0\ </c:formatCode>
                <c:ptCount val="24"/>
                <c:pt idx="0">
                  <c:v>0.55300000000000005</c:v>
                </c:pt>
                <c:pt idx="1">
                  <c:v>0.72399999999999998</c:v>
                </c:pt>
                <c:pt idx="2">
                  <c:v>1.159</c:v>
                </c:pt>
                <c:pt idx="3">
                  <c:v>1.3580000000000001</c:v>
                </c:pt>
                <c:pt idx="4">
                  <c:v>1.3839999999999999</c:v>
                </c:pt>
                <c:pt idx="5">
                  <c:v>1.581</c:v>
                </c:pt>
                <c:pt idx="6">
                  <c:v>1.619</c:v>
                </c:pt>
                <c:pt idx="7">
                  <c:v>1.6020000000000001</c:v>
                </c:pt>
                <c:pt idx="8">
                  <c:v>1.4710000000000001</c:v>
                </c:pt>
                <c:pt idx="9">
                  <c:v>1.675</c:v>
                </c:pt>
                <c:pt idx="10">
                  <c:v>1.996</c:v>
                </c:pt>
                <c:pt idx="11">
                  <c:v>2.3580000000000001</c:v>
                </c:pt>
                <c:pt idx="12">
                  <c:v>2.9119999999999999</c:v>
                </c:pt>
                <c:pt idx="13">
                  <c:v>3.26</c:v>
                </c:pt>
                <c:pt idx="14">
                  <c:v>2.7970000000000002</c:v>
                </c:pt>
                <c:pt idx="15">
                  <c:v>2.7810000000000001</c:v>
                </c:pt>
                <c:pt idx="16">
                  <c:v>2.9929999999999999</c:v>
                </c:pt>
                <c:pt idx="17">
                  <c:v>3.0169999999999999</c:v>
                </c:pt>
                <c:pt idx="18">
                  <c:v>3.38</c:v>
                </c:pt>
                <c:pt idx="19">
                  <c:v>3.6480000000000001</c:v>
                </c:pt>
                <c:pt idx="20">
                  <c:v>4.319</c:v>
                </c:pt>
                <c:pt idx="21">
                  <c:v>4.5389999999999997</c:v>
                </c:pt>
                <c:pt idx="22">
                  <c:v>4.53</c:v>
                </c:pt>
                <c:pt idx="23">
                  <c:v>4.8202920000000002</c:v>
                </c:pt>
              </c:numCache>
            </c:numRef>
          </c:val>
        </c:ser>
        <c:ser>
          <c:idx val="4"/>
          <c:order val="5"/>
          <c:tx>
            <c:strRef>
              <c:f>'Fig 11.15'!$I$37</c:f>
              <c:strCache>
                <c:ptCount val="1"/>
                <c:pt idx="0">
                  <c:v>Southend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numRef>
              <c:f>'Fig 11.15'!$C$38:$C$61</c:f>
              <c:numCache>
                <c:formatCode>0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'Fig 11.15'!$I$38:$I$61</c:f>
              <c:numCache>
                <c:formatCode>#,##0.0_ ;\-#,##0.0\ </c:formatCode>
                <c:ptCount val="24"/>
                <c:pt idx="17">
                  <c:v>0.61699999999999999</c:v>
                </c:pt>
                <c:pt idx="18">
                  <c:v>0.97</c:v>
                </c:pt>
                <c:pt idx="19">
                  <c:v>1.1020000000000001</c:v>
                </c:pt>
                <c:pt idx="20">
                  <c:v>0.90010000000000001</c:v>
                </c:pt>
                <c:pt idx="21">
                  <c:v>0.874</c:v>
                </c:pt>
                <c:pt idx="22">
                  <c:v>1.0920000000000001</c:v>
                </c:pt>
                <c:pt idx="23">
                  <c:v>1.4801390000000001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185472"/>
        <c:axId val="148187008"/>
      </c:barChart>
      <c:catAx>
        <c:axId val="1481854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148187008"/>
        <c:crosses val="autoZero"/>
        <c:auto val="1"/>
        <c:lblAlgn val="ctr"/>
        <c:lblOffset val="100"/>
        <c:tickLblSkip val="1"/>
        <c:noMultiLvlLbl val="0"/>
      </c:catAx>
      <c:valAx>
        <c:axId val="148187008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Number</a:t>
                </a:r>
                <a:r>
                  <a:rPr lang="en-GB" baseline="0">
                    <a:latin typeface="Johnston100 Medium" pitchFamily="34" charset="0"/>
                  </a:rPr>
                  <a:t> of passengers (millions)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8.0924585706449044E-4"/>
              <c:y val="0.19822986376574639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8185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5342153987710861E-2"/>
          <c:y val="2.5502339519132149E-2"/>
          <c:w val="0.90111332296359581"/>
          <c:h val="5.8207488954162855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14994565316721E-2"/>
          <c:y val="2.5120928403402531E-2"/>
          <c:w val="0.90302912366672872"/>
          <c:h val="0.91411053454105584"/>
        </c:manualLayout>
      </c:layout>
      <c:lineChart>
        <c:grouping val="standard"/>
        <c:varyColors val="0"/>
        <c:ser>
          <c:idx val="0"/>
          <c:order val="0"/>
          <c:tx>
            <c:strRef>
              <c:f>'Fig 11.16'!$D$36</c:f>
              <c:strCache>
                <c:ptCount val="1"/>
                <c:pt idx="0">
                  <c:v>Gatwick</c:v>
                </c:pt>
              </c:strCache>
            </c:strRef>
          </c:tx>
          <c:spPr>
            <a:ln w="38100">
              <a:solidFill>
                <a:srgbClr val="3333CC"/>
              </a:solidFill>
            </a:ln>
          </c:spPr>
          <c:marker>
            <c:symbol val="none"/>
          </c:marker>
          <c:cat>
            <c:numRef>
              <c:f>'Fig 11.16'!$C$37:$C$43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'Fig 11.16'!$D$37:$D$43</c:f>
              <c:numCache>
                <c:formatCode>0.0%</c:formatCode>
                <c:ptCount val="7"/>
                <c:pt idx="0">
                  <c:v>0.436</c:v>
                </c:pt>
                <c:pt idx="1">
                  <c:v>0.42599999999999999</c:v>
                </c:pt>
                <c:pt idx="2">
                  <c:v>0.41399999999999998</c:v>
                </c:pt>
                <c:pt idx="3">
                  <c:v>0.44400000000000001</c:v>
                </c:pt>
                <c:pt idx="4">
                  <c:v>0.436</c:v>
                </c:pt>
                <c:pt idx="5">
                  <c:v>0.439</c:v>
                </c:pt>
                <c:pt idx="6">
                  <c:v>0.44335011870797475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11.16'!$E$36</c:f>
              <c:strCache>
                <c:ptCount val="1"/>
                <c:pt idx="0">
                  <c:v>Heathrow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numRef>
              <c:f>'Fig 11.16'!$C$37:$C$43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'Fig 11.16'!$E$37:$E$43</c:f>
              <c:numCache>
                <c:formatCode>0.0%</c:formatCode>
                <c:ptCount val="7"/>
                <c:pt idx="0">
                  <c:v>0.40600000000000003</c:v>
                </c:pt>
                <c:pt idx="1">
                  <c:v>0.40899999999999997</c:v>
                </c:pt>
                <c:pt idx="2">
                  <c:v>0.41</c:v>
                </c:pt>
                <c:pt idx="3">
                  <c:v>0.39</c:v>
                </c:pt>
                <c:pt idx="4">
                  <c:v>0.39100000000000001</c:v>
                </c:pt>
                <c:pt idx="5">
                  <c:v>0.39700000000000002</c:v>
                </c:pt>
                <c:pt idx="6">
                  <c:v>0.39707415878594204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 11.16'!$F$36</c:f>
              <c:strCache>
                <c:ptCount val="1"/>
                <c:pt idx="0">
                  <c:v>London City</c:v>
                </c:pt>
              </c:strCache>
            </c:strRef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cat>
            <c:numRef>
              <c:f>'Fig 11.16'!$C$37:$C$43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'Fig 11.16'!$F$37:$F$43</c:f>
              <c:numCache>
                <c:formatCode>0.0%</c:formatCode>
                <c:ptCount val="7"/>
                <c:pt idx="0">
                  <c:v>0.5</c:v>
                </c:pt>
                <c:pt idx="1">
                  <c:v>0.46399999999999997</c:v>
                </c:pt>
                <c:pt idx="2">
                  <c:v>0.46299999999999997</c:v>
                </c:pt>
                <c:pt idx="3">
                  <c:v>0.52100000000000002</c:v>
                </c:pt>
                <c:pt idx="4">
                  <c:v>0.54700000000000004</c:v>
                </c:pt>
                <c:pt idx="5">
                  <c:v>0.442</c:v>
                </c:pt>
                <c:pt idx="6">
                  <c:v>0.54133501705414178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 11.16'!$G$36</c:f>
              <c:strCache>
                <c:ptCount val="1"/>
                <c:pt idx="0">
                  <c:v>Luton</c:v>
                </c:pt>
              </c:strCache>
            </c:strRef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'Fig 11.16'!$C$37:$C$43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'Fig 11.16'!$G$37:$G$43</c:f>
              <c:numCache>
                <c:formatCode>0.0%</c:formatCode>
                <c:ptCount val="7"/>
                <c:pt idx="0">
                  <c:v>0.33100000000000002</c:v>
                </c:pt>
                <c:pt idx="1">
                  <c:v>0.317</c:v>
                </c:pt>
                <c:pt idx="2">
                  <c:v>0.28800000000000003</c:v>
                </c:pt>
                <c:pt idx="3">
                  <c:v>0.30599999999999999</c:v>
                </c:pt>
                <c:pt idx="4">
                  <c:v>0.314</c:v>
                </c:pt>
                <c:pt idx="5">
                  <c:v>0.33200000000000002</c:v>
                </c:pt>
                <c:pt idx="6">
                  <c:v>0.34399108952423574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'Fig 11.16'!$H$36</c:f>
              <c:strCache>
                <c:ptCount val="1"/>
                <c:pt idx="0">
                  <c:v>Stansted</c:v>
                </c:pt>
              </c:strCache>
            </c:strRef>
          </c:tx>
          <c:spPr>
            <a:ln w="38100">
              <a:solidFill>
                <a:srgbClr val="FF9BFF"/>
              </a:solidFill>
              <a:prstDash val="solid"/>
            </a:ln>
          </c:spPr>
          <c:marker>
            <c:symbol val="none"/>
          </c:marker>
          <c:cat>
            <c:numRef>
              <c:f>'Fig 11.16'!$C$37:$C$43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'Fig 11.16'!$H$37:$H$43</c:f>
              <c:numCache>
                <c:formatCode>0.0%</c:formatCode>
                <c:ptCount val="7"/>
                <c:pt idx="0">
                  <c:v>0.50900000000000001</c:v>
                </c:pt>
                <c:pt idx="1">
                  <c:v>0.51500000000000001</c:v>
                </c:pt>
                <c:pt idx="2">
                  <c:v>0.496</c:v>
                </c:pt>
                <c:pt idx="3">
                  <c:v>0.50700000000000001</c:v>
                </c:pt>
                <c:pt idx="4">
                  <c:v>0.50900000000000001</c:v>
                </c:pt>
                <c:pt idx="5">
                  <c:v>0.50900000000000001</c:v>
                </c:pt>
                <c:pt idx="6">
                  <c:v>0.5048384641940008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12832"/>
        <c:axId val="148314368"/>
      </c:lineChart>
      <c:catAx>
        <c:axId val="14831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8314368"/>
        <c:crosses val="autoZero"/>
        <c:auto val="1"/>
        <c:lblAlgn val="ctr"/>
        <c:lblOffset val="100"/>
        <c:noMultiLvlLbl val="0"/>
      </c:catAx>
      <c:valAx>
        <c:axId val="148314368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US">
                    <a:latin typeface="Johnston100 Medium" pitchFamily="34" charset="0"/>
                  </a:rPr>
                  <a:t>Mode share</a:t>
                </a:r>
              </a:p>
            </c:rich>
          </c:tx>
          <c:layout>
            <c:manualLayout>
              <c:xMode val="edge"/>
              <c:yMode val="edge"/>
              <c:x val="8.0923562872996127E-4"/>
              <c:y val="0.38440546374065415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8312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5342153987710861E-2"/>
          <c:y val="2.5502339519132149E-2"/>
          <c:w val="0.90701617073613883"/>
          <c:h val="5.1690354647684657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433604144995191E-2"/>
          <c:y val="2.203389830508479E-2"/>
          <c:w val="0.89375360892370792"/>
          <c:h val="0.75569845451985929"/>
        </c:manualLayout>
      </c:layout>
      <c:lineChart>
        <c:grouping val="standard"/>
        <c:varyColors val="0"/>
        <c:ser>
          <c:idx val="3"/>
          <c:order val="0"/>
          <c:tx>
            <c:strRef>
              <c:f>'Fig 11.17'!$D$35</c:f>
              <c:strCache>
                <c:ptCount val="1"/>
                <c:pt idx="0">
                  <c:v>Monday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'Fig 11.17'!$C$36:$C$45</c:f>
              <c:strCache>
                <c:ptCount val="10"/>
                <c:pt idx="0">
                  <c:v>2005/06-2009/10</c:v>
                </c:pt>
                <c:pt idx="1">
                  <c:v>2006/07-2010/11</c:v>
                </c:pt>
                <c:pt idx="2">
                  <c:v>2007/08-2011/12</c:v>
                </c:pt>
                <c:pt idx="3">
                  <c:v>2008/09-2012/13</c:v>
                </c:pt>
                <c:pt idx="4">
                  <c:v>2009/10-2013/14</c:v>
                </c:pt>
                <c:pt idx="5">
                  <c:v>2010/11-2014/15</c:v>
                </c:pt>
                <c:pt idx="6">
                  <c:v>2011/12-2015/16</c:v>
                </c:pt>
                <c:pt idx="7">
                  <c:v>2012/13-2016/17</c:v>
                </c:pt>
                <c:pt idx="8">
                  <c:v>2013/14-2017/18</c:v>
                </c:pt>
                <c:pt idx="9">
                  <c:v>2014/15-2018/19</c:v>
                </c:pt>
              </c:strCache>
            </c:strRef>
          </c:cat>
          <c:val>
            <c:numRef>
              <c:f>'Fig 11.17'!$D$36:$D$45</c:f>
              <c:numCache>
                <c:formatCode>#,##0.00_);\(#,##0.00\)</c:formatCode>
                <c:ptCount val="10"/>
                <c:pt idx="0">
                  <c:v>2.7</c:v>
                </c:pt>
                <c:pt idx="1">
                  <c:v>2.65</c:v>
                </c:pt>
                <c:pt idx="2">
                  <c:v>2.61</c:v>
                </c:pt>
                <c:pt idx="3">
                  <c:v>2.5499999999999998</c:v>
                </c:pt>
                <c:pt idx="4">
                  <c:v>2.54</c:v>
                </c:pt>
                <c:pt idx="5">
                  <c:v>2.4900000000000002</c:v>
                </c:pt>
                <c:pt idx="6">
                  <c:v>2.4</c:v>
                </c:pt>
                <c:pt idx="7">
                  <c:v>2.3199999999999998</c:v>
                </c:pt>
                <c:pt idx="8">
                  <c:v>2.2200000000000002</c:v>
                </c:pt>
                <c:pt idx="9">
                  <c:v>2.15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11.17'!$E$35</c:f>
              <c:strCache>
                <c:ptCount val="1"/>
                <c:pt idx="0">
                  <c:v>Tuesday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strRef>
              <c:f>'Fig 11.17'!$C$36:$C$45</c:f>
              <c:strCache>
                <c:ptCount val="10"/>
                <c:pt idx="0">
                  <c:v>2005/06-2009/10</c:v>
                </c:pt>
                <c:pt idx="1">
                  <c:v>2006/07-2010/11</c:v>
                </c:pt>
                <c:pt idx="2">
                  <c:v>2007/08-2011/12</c:v>
                </c:pt>
                <c:pt idx="3">
                  <c:v>2008/09-2012/13</c:v>
                </c:pt>
                <c:pt idx="4">
                  <c:v>2009/10-2013/14</c:v>
                </c:pt>
                <c:pt idx="5">
                  <c:v>2010/11-2014/15</c:v>
                </c:pt>
                <c:pt idx="6">
                  <c:v>2011/12-2015/16</c:v>
                </c:pt>
                <c:pt idx="7">
                  <c:v>2012/13-2016/17</c:v>
                </c:pt>
                <c:pt idx="8">
                  <c:v>2013/14-2017/18</c:v>
                </c:pt>
                <c:pt idx="9">
                  <c:v>2014/15-2018/19</c:v>
                </c:pt>
              </c:strCache>
            </c:strRef>
          </c:cat>
          <c:val>
            <c:numRef>
              <c:f>'Fig 11.17'!$E$36:$E$45</c:f>
              <c:numCache>
                <c:formatCode>#,##0.00_);\(#,##0.00\)</c:formatCode>
                <c:ptCount val="10"/>
                <c:pt idx="0">
                  <c:v>2.69</c:v>
                </c:pt>
                <c:pt idx="1">
                  <c:v>2.66</c:v>
                </c:pt>
                <c:pt idx="2">
                  <c:v>2.6</c:v>
                </c:pt>
                <c:pt idx="3">
                  <c:v>2.61</c:v>
                </c:pt>
                <c:pt idx="4">
                  <c:v>2.67</c:v>
                </c:pt>
                <c:pt idx="5">
                  <c:v>2.69</c:v>
                </c:pt>
                <c:pt idx="6">
                  <c:v>2.67</c:v>
                </c:pt>
                <c:pt idx="7">
                  <c:v>2.62</c:v>
                </c:pt>
                <c:pt idx="8">
                  <c:v>2.5499999999999998</c:v>
                </c:pt>
                <c:pt idx="9">
                  <c:v>2.46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11.17'!$F$35</c:f>
              <c:strCache>
                <c:ptCount val="1"/>
                <c:pt idx="0">
                  <c:v>Wednesday</c:v>
                </c:pt>
              </c:strCache>
            </c:strRef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strRef>
              <c:f>'Fig 11.17'!$C$36:$C$45</c:f>
              <c:strCache>
                <c:ptCount val="10"/>
                <c:pt idx="0">
                  <c:v>2005/06-2009/10</c:v>
                </c:pt>
                <c:pt idx="1">
                  <c:v>2006/07-2010/11</c:v>
                </c:pt>
                <c:pt idx="2">
                  <c:v>2007/08-2011/12</c:v>
                </c:pt>
                <c:pt idx="3">
                  <c:v>2008/09-2012/13</c:v>
                </c:pt>
                <c:pt idx="4">
                  <c:v>2009/10-2013/14</c:v>
                </c:pt>
                <c:pt idx="5">
                  <c:v>2010/11-2014/15</c:v>
                </c:pt>
                <c:pt idx="6">
                  <c:v>2011/12-2015/16</c:v>
                </c:pt>
                <c:pt idx="7">
                  <c:v>2012/13-2016/17</c:v>
                </c:pt>
                <c:pt idx="8">
                  <c:v>2013/14-2017/18</c:v>
                </c:pt>
                <c:pt idx="9">
                  <c:v>2014/15-2018/19</c:v>
                </c:pt>
              </c:strCache>
            </c:strRef>
          </c:cat>
          <c:val>
            <c:numRef>
              <c:f>'Fig 11.17'!$F$36:$F$45</c:f>
              <c:numCache>
                <c:formatCode>#,##0.00_);\(#,##0.00\)</c:formatCode>
                <c:ptCount val="10"/>
                <c:pt idx="0">
                  <c:v>2.73</c:v>
                </c:pt>
                <c:pt idx="1">
                  <c:v>2.74</c:v>
                </c:pt>
                <c:pt idx="2">
                  <c:v>2.69</c:v>
                </c:pt>
                <c:pt idx="3">
                  <c:v>2.62</c:v>
                </c:pt>
                <c:pt idx="4">
                  <c:v>2.66</c:v>
                </c:pt>
                <c:pt idx="5">
                  <c:v>2.66</c:v>
                </c:pt>
                <c:pt idx="6">
                  <c:v>2.62</c:v>
                </c:pt>
                <c:pt idx="7">
                  <c:v>2.58</c:v>
                </c:pt>
                <c:pt idx="8">
                  <c:v>2.5299999999999998</c:v>
                </c:pt>
                <c:pt idx="9">
                  <c:v>2.41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 11.17'!$G$35</c:f>
              <c:strCache>
                <c:ptCount val="1"/>
                <c:pt idx="0">
                  <c:v>Thursday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'Fig 11.17'!$C$36:$C$45</c:f>
              <c:strCache>
                <c:ptCount val="10"/>
                <c:pt idx="0">
                  <c:v>2005/06-2009/10</c:v>
                </c:pt>
                <c:pt idx="1">
                  <c:v>2006/07-2010/11</c:v>
                </c:pt>
                <c:pt idx="2">
                  <c:v>2007/08-2011/12</c:v>
                </c:pt>
                <c:pt idx="3">
                  <c:v>2008/09-2012/13</c:v>
                </c:pt>
                <c:pt idx="4">
                  <c:v>2009/10-2013/14</c:v>
                </c:pt>
                <c:pt idx="5">
                  <c:v>2010/11-2014/15</c:v>
                </c:pt>
                <c:pt idx="6">
                  <c:v>2011/12-2015/16</c:v>
                </c:pt>
                <c:pt idx="7">
                  <c:v>2012/13-2016/17</c:v>
                </c:pt>
                <c:pt idx="8">
                  <c:v>2013/14-2017/18</c:v>
                </c:pt>
                <c:pt idx="9">
                  <c:v>2014/15-2018/19</c:v>
                </c:pt>
              </c:strCache>
            </c:strRef>
          </c:cat>
          <c:val>
            <c:numRef>
              <c:f>'Fig 11.17'!$G$36:$G$45</c:f>
              <c:numCache>
                <c:formatCode>#,##0.00_);\(#,##0.00\)</c:formatCode>
                <c:ptCount val="10"/>
                <c:pt idx="0">
                  <c:v>2.59</c:v>
                </c:pt>
                <c:pt idx="1">
                  <c:v>2.52</c:v>
                </c:pt>
                <c:pt idx="2">
                  <c:v>2.5</c:v>
                </c:pt>
                <c:pt idx="3">
                  <c:v>2.4700000000000002</c:v>
                </c:pt>
                <c:pt idx="4">
                  <c:v>2.4700000000000002</c:v>
                </c:pt>
                <c:pt idx="5">
                  <c:v>2.5</c:v>
                </c:pt>
                <c:pt idx="6">
                  <c:v>2.48</c:v>
                </c:pt>
                <c:pt idx="7">
                  <c:v>2.41</c:v>
                </c:pt>
                <c:pt idx="8">
                  <c:v>2.35</c:v>
                </c:pt>
                <c:pt idx="9">
                  <c:v>2.3199999999999998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11.17'!$H$35</c:f>
              <c:strCache>
                <c:ptCount val="1"/>
                <c:pt idx="0">
                  <c:v>Friday</c:v>
                </c:pt>
              </c:strCache>
            </c:strRef>
          </c:tx>
          <c:spPr>
            <a:ln w="38100">
              <a:solidFill>
                <a:srgbClr val="FF9BFF"/>
              </a:solidFill>
            </a:ln>
          </c:spPr>
          <c:marker>
            <c:symbol val="none"/>
          </c:marker>
          <c:cat>
            <c:strRef>
              <c:f>'Fig 11.17'!$C$36:$C$45</c:f>
              <c:strCache>
                <c:ptCount val="10"/>
                <c:pt idx="0">
                  <c:v>2005/06-2009/10</c:v>
                </c:pt>
                <c:pt idx="1">
                  <c:v>2006/07-2010/11</c:v>
                </c:pt>
                <c:pt idx="2">
                  <c:v>2007/08-2011/12</c:v>
                </c:pt>
                <c:pt idx="3">
                  <c:v>2008/09-2012/13</c:v>
                </c:pt>
                <c:pt idx="4">
                  <c:v>2009/10-2013/14</c:v>
                </c:pt>
                <c:pt idx="5">
                  <c:v>2010/11-2014/15</c:v>
                </c:pt>
                <c:pt idx="6">
                  <c:v>2011/12-2015/16</c:v>
                </c:pt>
                <c:pt idx="7">
                  <c:v>2012/13-2016/17</c:v>
                </c:pt>
                <c:pt idx="8">
                  <c:v>2013/14-2017/18</c:v>
                </c:pt>
                <c:pt idx="9">
                  <c:v>2014/15-2018/19</c:v>
                </c:pt>
              </c:strCache>
            </c:strRef>
          </c:cat>
          <c:val>
            <c:numRef>
              <c:f>'Fig 11.17'!$H$36:$H$45</c:f>
              <c:numCache>
                <c:formatCode>#,##0.00_);\(#,##0.00\)</c:formatCode>
                <c:ptCount val="10"/>
                <c:pt idx="0">
                  <c:v>2.71</c:v>
                </c:pt>
                <c:pt idx="1">
                  <c:v>2.71</c:v>
                </c:pt>
                <c:pt idx="2">
                  <c:v>2.72</c:v>
                </c:pt>
                <c:pt idx="3">
                  <c:v>2.75</c:v>
                </c:pt>
                <c:pt idx="4">
                  <c:v>2.77</c:v>
                </c:pt>
                <c:pt idx="5">
                  <c:v>2.75</c:v>
                </c:pt>
                <c:pt idx="6">
                  <c:v>2.73</c:v>
                </c:pt>
                <c:pt idx="7">
                  <c:v>2.66</c:v>
                </c:pt>
                <c:pt idx="8">
                  <c:v>2.5499999999999998</c:v>
                </c:pt>
                <c:pt idx="9">
                  <c:v>2.4900000000000002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 11.17'!$I$35</c:f>
              <c:strCache>
                <c:ptCount val="1"/>
                <c:pt idx="0">
                  <c:v>Saturday</c:v>
                </c:pt>
              </c:strCache>
            </c:strRef>
          </c:tx>
          <c:spPr>
            <a:ln w="38100">
              <a:solidFill>
                <a:srgbClr val="C0C0C0"/>
              </a:solidFill>
            </a:ln>
          </c:spPr>
          <c:marker>
            <c:symbol val="none"/>
          </c:marker>
          <c:cat>
            <c:strRef>
              <c:f>'Fig 11.17'!$C$36:$C$45</c:f>
              <c:strCache>
                <c:ptCount val="10"/>
                <c:pt idx="0">
                  <c:v>2005/06-2009/10</c:v>
                </c:pt>
                <c:pt idx="1">
                  <c:v>2006/07-2010/11</c:v>
                </c:pt>
                <c:pt idx="2">
                  <c:v>2007/08-2011/12</c:v>
                </c:pt>
                <c:pt idx="3">
                  <c:v>2008/09-2012/13</c:v>
                </c:pt>
                <c:pt idx="4">
                  <c:v>2009/10-2013/14</c:v>
                </c:pt>
                <c:pt idx="5">
                  <c:v>2010/11-2014/15</c:v>
                </c:pt>
                <c:pt idx="6">
                  <c:v>2011/12-2015/16</c:v>
                </c:pt>
                <c:pt idx="7">
                  <c:v>2012/13-2016/17</c:v>
                </c:pt>
                <c:pt idx="8">
                  <c:v>2013/14-2017/18</c:v>
                </c:pt>
                <c:pt idx="9">
                  <c:v>2014/15-2018/19</c:v>
                </c:pt>
              </c:strCache>
            </c:strRef>
          </c:cat>
          <c:val>
            <c:numRef>
              <c:f>'Fig 11.17'!$I$36:$I$45</c:f>
              <c:numCache>
                <c:formatCode>#,##0.00_);\(#,##0.00\)</c:formatCode>
                <c:ptCount val="10"/>
                <c:pt idx="0">
                  <c:v>2.5099999999999998</c:v>
                </c:pt>
                <c:pt idx="1">
                  <c:v>2.4900000000000002</c:v>
                </c:pt>
                <c:pt idx="2">
                  <c:v>2.5</c:v>
                </c:pt>
                <c:pt idx="3">
                  <c:v>2.4900000000000002</c:v>
                </c:pt>
                <c:pt idx="4">
                  <c:v>2.5299999999999998</c:v>
                </c:pt>
                <c:pt idx="5">
                  <c:v>2.54</c:v>
                </c:pt>
                <c:pt idx="6">
                  <c:v>2.4900000000000002</c:v>
                </c:pt>
                <c:pt idx="7">
                  <c:v>2.4</c:v>
                </c:pt>
                <c:pt idx="8">
                  <c:v>2.31</c:v>
                </c:pt>
                <c:pt idx="9">
                  <c:v>2.2000000000000002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'Fig 11.17'!$J$35</c:f>
              <c:strCache>
                <c:ptCount val="1"/>
                <c:pt idx="0">
                  <c:v>Sunday</c:v>
                </c:pt>
              </c:strCache>
            </c:strRef>
          </c:tx>
          <c:spPr>
            <a:ln w="38100">
              <a:solidFill>
                <a:srgbClr val="CCCCFF"/>
              </a:solidFill>
            </a:ln>
          </c:spPr>
          <c:marker>
            <c:symbol val="none"/>
          </c:marker>
          <c:cat>
            <c:strRef>
              <c:f>'Fig 11.17'!$C$36:$C$45</c:f>
              <c:strCache>
                <c:ptCount val="10"/>
                <c:pt idx="0">
                  <c:v>2005/06-2009/10</c:v>
                </c:pt>
                <c:pt idx="1">
                  <c:v>2006/07-2010/11</c:v>
                </c:pt>
                <c:pt idx="2">
                  <c:v>2007/08-2011/12</c:v>
                </c:pt>
                <c:pt idx="3">
                  <c:v>2008/09-2012/13</c:v>
                </c:pt>
                <c:pt idx="4">
                  <c:v>2009/10-2013/14</c:v>
                </c:pt>
                <c:pt idx="5">
                  <c:v>2010/11-2014/15</c:v>
                </c:pt>
                <c:pt idx="6">
                  <c:v>2011/12-2015/16</c:v>
                </c:pt>
                <c:pt idx="7">
                  <c:v>2012/13-2016/17</c:v>
                </c:pt>
                <c:pt idx="8">
                  <c:v>2013/14-2017/18</c:v>
                </c:pt>
                <c:pt idx="9">
                  <c:v>2014/15-2018/19</c:v>
                </c:pt>
              </c:strCache>
            </c:strRef>
          </c:cat>
          <c:val>
            <c:numRef>
              <c:f>'Fig 11.17'!$J$36:$J$45</c:f>
              <c:numCache>
                <c:formatCode>#,##0.00_);\(#,##0.00\)</c:formatCode>
                <c:ptCount val="10"/>
                <c:pt idx="0">
                  <c:v>1.97</c:v>
                </c:pt>
                <c:pt idx="1">
                  <c:v>2.0299999999999998</c:v>
                </c:pt>
                <c:pt idx="2">
                  <c:v>2.0299999999999998</c:v>
                </c:pt>
                <c:pt idx="3">
                  <c:v>2.0099999999999998</c:v>
                </c:pt>
                <c:pt idx="4">
                  <c:v>2.0299999999999998</c:v>
                </c:pt>
                <c:pt idx="5">
                  <c:v>2.04</c:v>
                </c:pt>
                <c:pt idx="6">
                  <c:v>2.02</c:v>
                </c:pt>
                <c:pt idx="7">
                  <c:v>1.98</c:v>
                </c:pt>
                <c:pt idx="8">
                  <c:v>1.9</c:v>
                </c:pt>
                <c:pt idx="9">
                  <c:v>1.85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65088"/>
        <c:axId val="149087360"/>
      </c:lineChart>
      <c:catAx>
        <c:axId val="149065088"/>
        <c:scaling>
          <c:orientation val="minMax"/>
        </c:scaling>
        <c:delete val="0"/>
        <c:axPos val="b"/>
        <c:numFmt formatCode="0_)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908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087360"/>
        <c:scaling>
          <c:orientation val="minMax"/>
          <c:max val="3"/>
          <c:min val="1.8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Trips</a:t>
                </a:r>
                <a:r>
                  <a:rPr lang="en-GB" baseline="0">
                    <a:latin typeface="Johnston100 Medium" pitchFamily="34" charset="0"/>
                  </a:rPr>
                  <a:t> per person per day</a:t>
                </a:r>
              </a:p>
            </c:rich>
          </c:tx>
          <c:layout>
            <c:manualLayout>
              <c:xMode val="edge"/>
              <c:yMode val="edge"/>
              <c:x val="1.3582737653512111E-3"/>
              <c:y val="0.1922854328558557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9065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8621545859767401E-2"/>
          <c:y val="2.1649511679378636E-2"/>
          <c:w val="0.89577067775385433"/>
          <c:h val="5.85305854689512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0051150208066"/>
          <c:y val="2.203389830508479E-2"/>
          <c:w val="0.89237587880839364"/>
          <c:h val="0.75169813804622387"/>
        </c:manualLayout>
      </c:layout>
      <c:lineChart>
        <c:grouping val="standard"/>
        <c:varyColors val="0"/>
        <c:ser>
          <c:idx val="3"/>
          <c:order val="0"/>
          <c:tx>
            <c:strRef>
              <c:f>'Fig 11.18'!$D$35</c:f>
              <c:strCache>
                <c:ptCount val="1"/>
                <c:pt idx="0">
                  <c:v>Monday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'Fig 11.18'!$C$36:$C$45</c:f>
              <c:strCache>
                <c:ptCount val="10"/>
                <c:pt idx="0">
                  <c:v>2008/09-2009/10</c:v>
                </c:pt>
                <c:pt idx="1">
                  <c:v>2009/10-2010/11</c:v>
                </c:pt>
                <c:pt idx="2">
                  <c:v>2010/11-2011/12</c:v>
                </c:pt>
                <c:pt idx="3">
                  <c:v>2011/12-2012/13</c:v>
                </c:pt>
                <c:pt idx="4">
                  <c:v>2012/13-2013/14</c:v>
                </c:pt>
                <c:pt idx="5">
                  <c:v>2013/14-2014/15</c:v>
                </c:pt>
                <c:pt idx="6">
                  <c:v>2014/15-2015/16</c:v>
                </c:pt>
                <c:pt idx="7">
                  <c:v>2015/16-2016/17</c:v>
                </c:pt>
                <c:pt idx="8">
                  <c:v>2016/17-2017/18</c:v>
                </c:pt>
                <c:pt idx="9">
                  <c:v>2017/18-2018/19</c:v>
                </c:pt>
              </c:strCache>
            </c:strRef>
          </c:cat>
          <c:val>
            <c:numRef>
              <c:f>'Fig 11.18'!$D$36:$D$45</c:f>
              <c:numCache>
                <c:formatCode>#,##0.00_);\(#,##0.00\)</c:formatCode>
                <c:ptCount val="10"/>
                <c:pt idx="0">
                  <c:v>0.19</c:v>
                </c:pt>
                <c:pt idx="1">
                  <c:v>0.18</c:v>
                </c:pt>
                <c:pt idx="2">
                  <c:v>0.17</c:v>
                </c:pt>
                <c:pt idx="3">
                  <c:v>0.18</c:v>
                </c:pt>
                <c:pt idx="4">
                  <c:v>0.2</c:v>
                </c:pt>
                <c:pt idx="5">
                  <c:v>0.19</c:v>
                </c:pt>
                <c:pt idx="6">
                  <c:v>0.19</c:v>
                </c:pt>
                <c:pt idx="7">
                  <c:v>0.19</c:v>
                </c:pt>
                <c:pt idx="8">
                  <c:v>0.18</c:v>
                </c:pt>
                <c:pt idx="9">
                  <c:v>0.18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11.18'!$E$35</c:f>
              <c:strCache>
                <c:ptCount val="1"/>
                <c:pt idx="0">
                  <c:v>Tuesday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strRef>
              <c:f>'Fig 11.18'!$C$36:$C$45</c:f>
              <c:strCache>
                <c:ptCount val="10"/>
                <c:pt idx="0">
                  <c:v>2008/09-2009/10</c:v>
                </c:pt>
                <c:pt idx="1">
                  <c:v>2009/10-2010/11</c:v>
                </c:pt>
                <c:pt idx="2">
                  <c:v>2010/11-2011/12</c:v>
                </c:pt>
                <c:pt idx="3">
                  <c:v>2011/12-2012/13</c:v>
                </c:pt>
                <c:pt idx="4">
                  <c:v>2012/13-2013/14</c:v>
                </c:pt>
                <c:pt idx="5">
                  <c:v>2013/14-2014/15</c:v>
                </c:pt>
                <c:pt idx="6">
                  <c:v>2014/15-2015/16</c:v>
                </c:pt>
                <c:pt idx="7">
                  <c:v>2015/16-2016/17</c:v>
                </c:pt>
                <c:pt idx="8">
                  <c:v>2016/17-2017/18</c:v>
                </c:pt>
                <c:pt idx="9">
                  <c:v>2017/18-2018/19</c:v>
                </c:pt>
              </c:strCache>
            </c:strRef>
          </c:cat>
          <c:val>
            <c:numRef>
              <c:f>'Fig 11.18'!$E$36:$E$45</c:f>
              <c:numCache>
                <c:formatCode>#,##0.00_);\(#,##0.00\)</c:formatCode>
                <c:ptCount val="10"/>
                <c:pt idx="0">
                  <c:v>0.2</c:v>
                </c:pt>
                <c:pt idx="1">
                  <c:v>0.21</c:v>
                </c:pt>
                <c:pt idx="2">
                  <c:v>0.21</c:v>
                </c:pt>
                <c:pt idx="3">
                  <c:v>0.2</c:v>
                </c:pt>
                <c:pt idx="4">
                  <c:v>0.2</c:v>
                </c:pt>
                <c:pt idx="5">
                  <c:v>0.21</c:v>
                </c:pt>
                <c:pt idx="6">
                  <c:v>0.23</c:v>
                </c:pt>
                <c:pt idx="7">
                  <c:v>0.24</c:v>
                </c:pt>
                <c:pt idx="8">
                  <c:v>0.24</c:v>
                </c:pt>
                <c:pt idx="9">
                  <c:v>0.24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11.18'!$F$35</c:f>
              <c:strCache>
                <c:ptCount val="1"/>
                <c:pt idx="0">
                  <c:v>Wednesday</c:v>
                </c:pt>
              </c:strCache>
            </c:strRef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strRef>
              <c:f>'Fig 11.18'!$C$36:$C$45</c:f>
              <c:strCache>
                <c:ptCount val="10"/>
                <c:pt idx="0">
                  <c:v>2008/09-2009/10</c:v>
                </c:pt>
                <c:pt idx="1">
                  <c:v>2009/10-2010/11</c:v>
                </c:pt>
                <c:pt idx="2">
                  <c:v>2010/11-2011/12</c:v>
                </c:pt>
                <c:pt idx="3">
                  <c:v>2011/12-2012/13</c:v>
                </c:pt>
                <c:pt idx="4">
                  <c:v>2012/13-2013/14</c:v>
                </c:pt>
                <c:pt idx="5">
                  <c:v>2013/14-2014/15</c:v>
                </c:pt>
                <c:pt idx="6">
                  <c:v>2014/15-2015/16</c:v>
                </c:pt>
                <c:pt idx="7">
                  <c:v>2015/16-2016/17</c:v>
                </c:pt>
                <c:pt idx="8">
                  <c:v>2016/17-2017/18</c:v>
                </c:pt>
                <c:pt idx="9">
                  <c:v>2017/18-2018/19</c:v>
                </c:pt>
              </c:strCache>
            </c:strRef>
          </c:cat>
          <c:val>
            <c:numRef>
              <c:f>'Fig 11.18'!$F$36:$F$45</c:f>
              <c:numCache>
                <c:formatCode>#,##0.00_);\(#,##0.00\)</c:formatCode>
                <c:ptCount val="10"/>
                <c:pt idx="0">
                  <c:v>0.21</c:v>
                </c:pt>
                <c:pt idx="1">
                  <c:v>0.2</c:v>
                </c:pt>
                <c:pt idx="2">
                  <c:v>0.23</c:v>
                </c:pt>
                <c:pt idx="3">
                  <c:v>0.23</c:v>
                </c:pt>
                <c:pt idx="4">
                  <c:v>0.22</c:v>
                </c:pt>
                <c:pt idx="5">
                  <c:v>0.23</c:v>
                </c:pt>
                <c:pt idx="6">
                  <c:v>0.23</c:v>
                </c:pt>
                <c:pt idx="7">
                  <c:v>0.24</c:v>
                </c:pt>
                <c:pt idx="8">
                  <c:v>0.25</c:v>
                </c:pt>
                <c:pt idx="9">
                  <c:v>0.24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 11.18'!$G$35</c:f>
              <c:strCache>
                <c:ptCount val="1"/>
                <c:pt idx="0">
                  <c:v>Thursday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'Fig 11.18'!$C$36:$C$45</c:f>
              <c:strCache>
                <c:ptCount val="10"/>
                <c:pt idx="0">
                  <c:v>2008/09-2009/10</c:v>
                </c:pt>
                <c:pt idx="1">
                  <c:v>2009/10-2010/11</c:v>
                </c:pt>
                <c:pt idx="2">
                  <c:v>2010/11-2011/12</c:v>
                </c:pt>
                <c:pt idx="3">
                  <c:v>2011/12-2012/13</c:v>
                </c:pt>
                <c:pt idx="4">
                  <c:v>2012/13-2013/14</c:v>
                </c:pt>
                <c:pt idx="5">
                  <c:v>2013/14-2014/15</c:v>
                </c:pt>
                <c:pt idx="6">
                  <c:v>2014/15-2015/16</c:v>
                </c:pt>
                <c:pt idx="7">
                  <c:v>2015/16-2016/17</c:v>
                </c:pt>
                <c:pt idx="8">
                  <c:v>2016/17-2017/18</c:v>
                </c:pt>
                <c:pt idx="9">
                  <c:v>2017/18-2018/19</c:v>
                </c:pt>
              </c:strCache>
            </c:strRef>
          </c:cat>
          <c:val>
            <c:numRef>
              <c:f>'Fig 11.18'!$G$36:$G$45</c:f>
              <c:numCache>
                <c:formatCode>#,##0.00_);\(#,##0.00\)</c:formatCode>
                <c:ptCount val="10"/>
                <c:pt idx="0">
                  <c:v>0.19</c:v>
                </c:pt>
                <c:pt idx="1">
                  <c:v>0.2</c:v>
                </c:pt>
                <c:pt idx="2">
                  <c:v>0.23</c:v>
                </c:pt>
                <c:pt idx="3">
                  <c:v>0.25</c:v>
                </c:pt>
                <c:pt idx="4">
                  <c:v>0.23</c:v>
                </c:pt>
                <c:pt idx="5">
                  <c:v>0.21</c:v>
                </c:pt>
                <c:pt idx="6">
                  <c:v>0.22</c:v>
                </c:pt>
                <c:pt idx="7">
                  <c:v>0.23</c:v>
                </c:pt>
                <c:pt idx="8">
                  <c:v>0.23</c:v>
                </c:pt>
                <c:pt idx="9">
                  <c:v>0.24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11.18'!$H$35</c:f>
              <c:strCache>
                <c:ptCount val="1"/>
                <c:pt idx="0">
                  <c:v>Friday</c:v>
                </c:pt>
              </c:strCache>
            </c:strRef>
          </c:tx>
          <c:spPr>
            <a:ln w="38100">
              <a:solidFill>
                <a:srgbClr val="FF9BFF"/>
              </a:solidFill>
            </a:ln>
          </c:spPr>
          <c:marker>
            <c:symbol val="none"/>
          </c:marker>
          <c:cat>
            <c:strRef>
              <c:f>'Fig 11.18'!$C$36:$C$45</c:f>
              <c:strCache>
                <c:ptCount val="10"/>
                <c:pt idx="0">
                  <c:v>2008/09-2009/10</c:v>
                </c:pt>
                <c:pt idx="1">
                  <c:v>2009/10-2010/11</c:v>
                </c:pt>
                <c:pt idx="2">
                  <c:v>2010/11-2011/12</c:v>
                </c:pt>
                <c:pt idx="3">
                  <c:v>2011/12-2012/13</c:v>
                </c:pt>
                <c:pt idx="4">
                  <c:v>2012/13-2013/14</c:v>
                </c:pt>
                <c:pt idx="5">
                  <c:v>2013/14-2014/15</c:v>
                </c:pt>
                <c:pt idx="6">
                  <c:v>2014/15-2015/16</c:v>
                </c:pt>
                <c:pt idx="7">
                  <c:v>2015/16-2016/17</c:v>
                </c:pt>
                <c:pt idx="8">
                  <c:v>2016/17-2017/18</c:v>
                </c:pt>
                <c:pt idx="9">
                  <c:v>2017/18-2018/19</c:v>
                </c:pt>
              </c:strCache>
            </c:strRef>
          </c:cat>
          <c:val>
            <c:numRef>
              <c:f>'Fig 11.18'!$H$36:$H$45</c:f>
              <c:numCache>
                <c:formatCode>#,##0.00_);\(#,##0.00\)</c:formatCode>
                <c:ptCount val="10"/>
                <c:pt idx="0">
                  <c:v>0.25</c:v>
                </c:pt>
                <c:pt idx="1">
                  <c:v>0.27</c:v>
                </c:pt>
                <c:pt idx="2">
                  <c:v>0.25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0.27</c:v>
                </c:pt>
                <c:pt idx="7">
                  <c:v>0.25</c:v>
                </c:pt>
                <c:pt idx="8">
                  <c:v>0.28000000000000003</c:v>
                </c:pt>
                <c:pt idx="9">
                  <c:v>0.28000000000000003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 11.18'!$I$35</c:f>
              <c:strCache>
                <c:ptCount val="1"/>
                <c:pt idx="0">
                  <c:v>Saturday</c:v>
                </c:pt>
              </c:strCache>
            </c:strRef>
          </c:tx>
          <c:spPr>
            <a:ln w="38100">
              <a:solidFill>
                <a:srgbClr val="C0C0C0"/>
              </a:solidFill>
            </a:ln>
          </c:spPr>
          <c:marker>
            <c:symbol val="none"/>
          </c:marker>
          <c:cat>
            <c:strRef>
              <c:f>'Fig 11.18'!$C$36:$C$45</c:f>
              <c:strCache>
                <c:ptCount val="10"/>
                <c:pt idx="0">
                  <c:v>2008/09-2009/10</c:v>
                </c:pt>
                <c:pt idx="1">
                  <c:v>2009/10-2010/11</c:v>
                </c:pt>
                <c:pt idx="2">
                  <c:v>2010/11-2011/12</c:v>
                </c:pt>
                <c:pt idx="3">
                  <c:v>2011/12-2012/13</c:v>
                </c:pt>
                <c:pt idx="4">
                  <c:v>2012/13-2013/14</c:v>
                </c:pt>
                <c:pt idx="5">
                  <c:v>2013/14-2014/15</c:v>
                </c:pt>
                <c:pt idx="6">
                  <c:v>2014/15-2015/16</c:v>
                </c:pt>
                <c:pt idx="7">
                  <c:v>2015/16-2016/17</c:v>
                </c:pt>
                <c:pt idx="8">
                  <c:v>2016/17-2017/18</c:v>
                </c:pt>
                <c:pt idx="9">
                  <c:v>2017/18-2018/19</c:v>
                </c:pt>
              </c:strCache>
            </c:strRef>
          </c:cat>
          <c:val>
            <c:numRef>
              <c:f>'Fig 11.18'!$I$36:$I$45</c:f>
              <c:numCache>
                <c:formatCode>#,##0.00_);\(#,##0.00\)</c:formatCode>
                <c:ptCount val="10"/>
                <c:pt idx="0">
                  <c:v>0.11</c:v>
                </c:pt>
                <c:pt idx="1">
                  <c:v>0.11</c:v>
                </c:pt>
                <c:pt idx="2">
                  <c:v>0.13</c:v>
                </c:pt>
                <c:pt idx="3">
                  <c:v>0.16</c:v>
                </c:pt>
                <c:pt idx="4">
                  <c:v>0.16</c:v>
                </c:pt>
                <c:pt idx="5">
                  <c:v>0.14000000000000001</c:v>
                </c:pt>
                <c:pt idx="6">
                  <c:v>0.16</c:v>
                </c:pt>
                <c:pt idx="7">
                  <c:v>0.16</c:v>
                </c:pt>
                <c:pt idx="8">
                  <c:v>0.15</c:v>
                </c:pt>
                <c:pt idx="9">
                  <c:v>0.15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'Fig 11.18'!$J$35</c:f>
              <c:strCache>
                <c:ptCount val="1"/>
                <c:pt idx="0">
                  <c:v>Sunday</c:v>
                </c:pt>
              </c:strCache>
            </c:strRef>
          </c:tx>
          <c:spPr>
            <a:ln w="38100">
              <a:solidFill>
                <a:srgbClr val="CCCCFF"/>
              </a:solidFill>
            </a:ln>
          </c:spPr>
          <c:marker>
            <c:symbol val="none"/>
          </c:marker>
          <c:cat>
            <c:strRef>
              <c:f>'Fig 11.18'!$C$36:$C$45</c:f>
              <c:strCache>
                <c:ptCount val="10"/>
                <c:pt idx="0">
                  <c:v>2008/09-2009/10</c:v>
                </c:pt>
                <c:pt idx="1">
                  <c:v>2009/10-2010/11</c:v>
                </c:pt>
                <c:pt idx="2">
                  <c:v>2010/11-2011/12</c:v>
                </c:pt>
                <c:pt idx="3">
                  <c:v>2011/12-2012/13</c:v>
                </c:pt>
                <c:pt idx="4">
                  <c:v>2012/13-2013/14</c:v>
                </c:pt>
                <c:pt idx="5">
                  <c:v>2013/14-2014/15</c:v>
                </c:pt>
                <c:pt idx="6">
                  <c:v>2014/15-2015/16</c:v>
                </c:pt>
                <c:pt idx="7">
                  <c:v>2015/16-2016/17</c:v>
                </c:pt>
                <c:pt idx="8">
                  <c:v>2016/17-2017/18</c:v>
                </c:pt>
                <c:pt idx="9">
                  <c:v>2017/18-2018/19</c:v>
                </c:pt>
              </c:strCache>
            </c:strRef>
          </c:cat>
          <c:val>
            <c:numRef>
              <c:f>'Fig 11.18'!$J$36:$J$45</c:f>
              <c:numCache>
                <c:formatCode>#,##0.00_);\(#,##0.00\)</c:formatCode>
                <c:ptCount val="10"/>
                <c:pt idx="0">
                  <c:v>0.08</c:v>
                </c:pt>
                <c:pt idx="1">
                  <c:v>0.08</c:v>
                </c:pt>
                <c:pt idx="2">
                  <c:v>0.09</c:v>
                </c:pt>
                <c:pt idx="3">
                  <c:v>0.1</c:v>
                </c:pt>
                <c:pt idx="4">
                  <c:v>0.09</c:v>
                </c:pt>
                <c:pt idx="5">
                  <c:v>0.09</c:v>
                </c:pt>
                <c:pt idx="6">
                  <c:v>0.11</c:v>
                </c:pt>
                <c:pt idx="7">
                  <c:v>0.1</c:v>
                </c:pt>
                <c:pt idx="8">
                  <c:v>0.09</c:v>
                </c:pt>
                <c:pt idx="9">
                  <c:v>0.08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29472"/>
        <c:axId val="149139456"/>
      </c:lineChart>
      <c:catAx>
        <c:axId val="149129472"/>
        <c:scaling>
          <c:orientation val="minMax"/>
        </c:scaling>
        <c:delete val="0"/>
        <c:axPos val="b"/>
        <c:numFmt formatCode="0_)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913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139456"/>
        <c:scaling>
          <c:orientation val="minMax"/>
          <c:max val="0.35000000000000003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Underground trip</a:t>
                </a:r>
                <a:r>
                  <a:rPr lang="en-GB" baseline="0">
                    <a:latin typeface="Johnston100 Medium" pitchFamily="34" charset="0"/>
                  </a:rPr>
                  <a:t> rates by day of week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8.775652259768469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9129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000789819389259"/>
          <c:y val="2.1649511679378636E-2"/>
          <c:w val="0.89438438414236077"/>
          <c:h val="5.01448917631377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160524739903904E-2"/>
          <c:y val="2.5238208498156528E-2"/>
          <c:w val="0.92983947526009614"/>
          <c:h val="0.91399325861055691"/>
        </c:manualLayout>
      </c:layout>
      <c:lineChart>
        <c:grouping val="standard"/>
        <c:varyColors val="0"/>
        <c:ser>
          <c:idx val="0"/>
          <c:order val="0"/>
          <c:tx>
            <c:strRef>
              <c:f>'Fig 11.19'!$C$36</c:f>
              <c:strCache>
                <c:ptCount val="1"/>
                <c:pt idx="0">
                  <c:v>Monday</c:v>
                </c:pt>
              </c:strCache>
            </c:strRef>
          </c:tx>
          <c:spPr>
            <a:ln w="38100">
              <a:solidFill>
                <a:srgbClr val="3333CC"/>
              </a:solidFill>
            </a:ln>
          </c:spPr>
          <c:marker>
            <c:symbol val="none"/>
          </c:marker>
          <c:cat>
            <c:numRef>
              <c:f>'Fig 11.19'!$D$35:$L$35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11.19'!$D$36:$L$36</c:f>
              <c:numCache>
                <c:formatCode>#,##0_);\(#,##0\)</c:formatCode>
                <c:ptCount val="9"/>
                <c:pt idx="0">
                  <c:v>6412709.5</c:v>
                </c:pt>
                <c:pt idx="1">
                  <c:v>6774301.75</c:v>
                </c:pt>
                <c:pt idx="2">
                  <c:v>6915135</c:v>
                </c:pt>
                <c:pt idx="3">
                  <c:v>7582287.25</c:v>
                </c:pt>
                <c:pt idx="4">
                  <c:v>7399699.5</c:v>
                </c:pt>
                <c:pt idx="5">
                  <c:v>8348971.25</c:v>
                </c:pt>
                <c:pt idx="6">
                  <c:v>8466907</c:v>
                </c:pt>
                <c:pt idx="7">
                  <c:v>8307990.25</c:v>
                </c:pt>
                <c:pt idx="8">
                  <c:v>8784955.75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11.19'!$C$37</c:f>
              <c:strCache>
                <c:ptCount val="1"/>
                <c:pt idx="0">
                  <c:v>Tuesday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numRef>
              <c:f>'Fig 11.19'!$D$35:$L$35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11.19'!$D$37:$L$37</c:f>
              <c:numCache>
                <c:formatCode>#,##0_);\(#,##0\)</c:formatCode>
                <c:ptCount val="9"/>
                <c:pt idx="0">
                  <c:v>6618038.5</c:v>
                </c:pt>
                <c:pt idx="1">
                  <c:v>7282626.5</c:v>
                </c:pt>
                <c:pt idx="2">
                  <c:v>7380681.75</c:v>
                </c:pt>
                <c:pt idx="3">
                  <c:v>7785876</c:v>
                </c:pt>
                <c:pt idx="4">
                  <c:v>7611987.75</c:v>
                </c:pt>
                <c:pt idx="5">
                  <c:v>8796405.5</c:v>
                </c:pt>
                <c:pt idx="6">
                  <c:v>8893883</c:v>
                </c:pt>
                <c:pt idx="7">
                  <c:v>8791457</c:v>
                </c:pt>
                <c:pt idx="8">
                  <c:v>9252067.5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 11.19'!$C$38</c:f>
              <c:strCache>
                <c:ptCount val="1"/>
                <c:pt idx="0">
                  <c:v>Wednesday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numRef>
              <c:f>'Fig 11.19'!$D$35:$L$35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11.19'!$D$38:$L$38</c:f>
              <c:numCache>
                <c:formatCode>#,##0_);\(#,##0\)</c:formatCode>
                <c:ptCount val="9"/>
                <c:pt idx="0">
                  <c:v>7128266.333333333</c:v>
                </c:pt>
                <c:pt idx="1">
                  <c:v>7425718</c:v>
                </c:pt>
                <c:pt idx="2">
                  <c:v>7587974.5</c:v>
                </c:pt>
                <c:pt idx="3">
                  <c:v>8090228</c:v>
                </c:pt>
                <c:pt idx="4">
                  <c:v>7702839.5</c:v>
                </c:pt>
                <c:pt idx="5">
                  <c:v>8954636</c:v>
                </c:pt>
                <c:pt idx="6">
                  <c:v>9100787.75</c:v>
                </c:pt>
                <c:pt idx="7">
                  <c:v>8966943.75</c:v>
                </c:pt>
                <c:pt idx="8">
                  <c:v>9301829.25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 11.19'!$C$39</c:f>
              <c:strCache>
                <c:ptCount val="1"/>
                <c:pt idx="0">
                  <c:v>Thursday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'Fig 11.19'!$D$35:$L$35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11.19'!$D$39:$L$39</c:f>
              <c:numCache>
                <c:formatCode>#,##0_);\(#,##0\)</c:formatCode>
                <c:ptCount val="9"/>
                <c:pt idx="0">
                  <c:v>7001184.5</c:v>
                </c:pt>
                <c:pt idx="1">
                  <c:v>7533786.5</c:v>
                </c:pt>
                <c:pt idx="2">
                  <c:v>7696151.75</c:v>
                </c:pt>
                <c:pt idx="3">
                  <c:v>8306012.5</c:v>
                </c:pt>
                <c:pt idx="4">
                  <c:v>7863127</c:v>
                </c:pt>
                <c:pt idx="5">
                  <c:v>9108489</c:v>
                </c:pt>
                <c:pt idx="6">
                  <c:v>9221539.5</c:v>
                </c:pt>
                <c:pt idx="7">
                  <c:v>9148782.5</c:v>
                </c:pt>
                <c:pt idx="8">
                  <c:v>9722073.75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11.19'!$C$40</c:f>
              <c:strCache>
                <c:ptCount val="1"/>
                <c:pt idx="0">
                  <c:v>Friday</c:v>
                </c:pt>
              </c:strCache>
            </c:strRef>
          </c:tx>
          <c:spPr>
            <a:ln w="38100">
              <a:solidFill>
                <a:srgbClr val="FF9BFF"/>
              </a:solidFill>
            </a:ln>
          </c:spPr>
          <c:marker>
            <c:symbol val="none"/>
          </c:marker>
          <c:cat>
            <c:numRef>
              <c:f>'Fig 11.19'!$D$35:$L$35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11.19'!$D$40:$L$40</c:f>
              <c:numCache>
                <c:formatCode>#,##0_);\(#,##0\)</c:formatCode>
                <c:ptCount val="9"/>
                <c:pt idx="0">
                  <c:v>7137550</c:v>
                </c:pt>
                <c:pt idx="1">
                  <c:v>7493638.5</c:v>
                </c:pt>
                <c:pt idx="2">
                  <c:v>7962665.75</c:v>
                </c:pt>
                <c:pt idx="3">
                  <c:v>8159219.5</c:v>
                </c:pt>
                <c:pt idx="4">
                  <c:v>7776047.25</c:v>
                </c:pt>
                <c:pt idx="5">
                  <c:v>9247537</c:v>
                </c:pt>
                <c:pt idx="6">
                  <c:v>9488804</c:v>
                </c:pt>
                <c:pt idx="7">
                  <c:v>9330482</c:v>
                </c:pt>
                <c:pt idx="8">
                  <c:v>9352026.75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 11.19'!$C$41</c:f>
              <c:strCache>
                <c:ptCount val="1"/>
                <c:pt idx="0">
                  <c:v>Saturday</c:v>
                </c:pt>
              </c:strCache>
            </c:strRef>
          </c:tx>
          <c:spPr>
            <a:ln w="38100">
              <a:solidFill>
                <a:srgbClr val="C0C0C0"/>
              </a:solidFill>
            </a:ln>
          </c:spPr>
          <c:marker>
            <c:symbol val="none"/>
          </c:marker>
          <c:cat>
            <c:numRef>
              <c:f>'Fig 11.19'!$D$35:$L$35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11.19'!$D$41:$L$41</c:f>
              <c:numCache>
                <c:formatCode>#,##0_);\(#,##0\)</c:formatCode>
                <c:ptCount val="9"/>
                <c:pt idx="0">
                  <c:v>3860754.25</c:v>
                </c:pt>
                <c:pt idx="1">
                  <c:v>4383177</c:v>
                </c:pt>
                <c:pt idx="2">
                  <c:v>5341504</c:v>
                </c:pt>
                <c:pt idx="3">
                  <c:v>5590097.5</c:v>
                </c:pt>
                <c:pt idx="4">
                  <c:v>5104066.75</c:v>
                </c:pt>
                <c:pt idx="5">
                  <c:v>6314337.25</c:v>
                </c:pt>
                <c:pt idx="6">
                  <c:v>6745609.5</c:v>
                </c:pt>
                <c:pt idx="7">
                  <c:v>6641169.75</c:v>
                </c:pt>
                <c:pt idx="8">
                  <c:v>7116877.5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'Fig 11.19'!$C$42</c:f>
              <c:strCache>
                <c:ptCount val="1"/>
                <c:pt idx="0">
                  <c:v>Sunday</c:v>
                </c:pt>
              </c:strCache>
            </c:strRef>
          </c:tx>
          <c:spPr>
            <a:ln w="38100">
              <a:solidFill>
                <a:srgbClr val="CCCCFF"/>
              </a:solidFill>
            </a:ln>
          </c:spPr>
          <c:marker>
            <c:symbol val="none"/>
          </c:marker>
          <c:cat>
            <c:numRef>
              <c:f>'Fig 11.19'!$D$35:$L$35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11.19'!$D$42:$L$42</c:f>
              <c:numCache>
                <c:formatCode>#,##0_);\(#,##0\)</c:formatCode>
                <c:ptCount val="9"/>
                <c:pt idx="0">
                  <c:v>2396633.6666666665</c:v>
                </c:pt>
                <c:pt idx="1">
                  <c:v>2932908.25</c:v>
                </c:pt>
                <c:pt idx="2">
                  <c:v>3714388</c:v>
                </c:pt>
                <c:pt idx="3">
                  <c:v>3721007.25</c:v>
                </c:pt>
                <c:pt idx="4">
                  <c:v>3303949.25</c:v>
                </c:pt>
                <c:pt idx="5">
                  <c:v>4425679.75</c:v>
                </c:pt>
                <c:pt idx="6">
                  <c:v>4600777.25</c:v>
                </c:pt>
                <c:pt idx="7">
                  <c:v>4604819.25</c:v>
                </c:pt>
                <c:pt idx="8">
                  <c:v>4800198.5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17856"/>
        <c:axId val="150219392"/>
      </c:lineChart>
      <c:catAx>
        <c:axId val="15021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600">
                <a:latin typeface="Johnston100 Light" pitchFamily="34" charset="0"/>
              </a:defRPr>
            </a:pPr>
            <a:endParaRPr lang="en-US"/>
          </a:p>
        </c:txPr>
        <c:crossAx val="150219392"/>
        <c:crosses val="autoZero"/>
        <c:auto val="1"/>
        <c:lblAlgn val="ctr"/>
        <c:lblOffset val="100"/>
        <c:noMultiLvlLbl val="0"/>
      </c:catAx>
      <c:valAx>
        <c:axId val="150219392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 b="0">
                    <a:latin typeface="Johnston100 Medium" pitchFamily="34" charset="0"/>
                  </a:defRPr>
                </a:pPr>
                <a:r>
                  <a:rPr lang="en-GB" sz="1600" b="0" baseline="0">
                    <a:latin typeface="Johnston100 Medium" pitchFamily="34" charset="0"/>
                  </a:rPr>
                  <a:t>Average entries and exits per day (millions)</a:t>
                </a:r>
                <a:endParaRPr lang="en-GB" sz="1600" b="0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1407961987784706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600">
                <a:latin typeface="Johnston100 Light" pitchFamily="34" charset="0"/>
              </a:defRPr>
            </a:pPr>
            <a:endParaRPr lang="en-US"/>
          </a:p>
        </c:txPr>
        <c:crossAx val="150217856"/>
        <c:crosses val="autoZero"/>
        <c:crossBetween val="between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6.9659200741396157E-2"/>
          <c:y val="2.6476853157357944E-2"/>
          <c:w val="0.92898046201796081"/>
          <c:h val="7.1905463740654166E-2"/>
        </c:manualLayout>
      </c:layout>
      <c:overlay val="1"/>
      <c:txPr>
        <a:bodyPr/>
        <a:lstStyle/>
        <a:p>
          <a:pPr>
            <a:defRPr sz="1350">
              <a:latin typeface="Johnston100 Light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Johnston100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910598116191493E-2"/>
          <c:y val="2.5238208498156528E-2"/>
          <c:w val="0.91208940188380849"/>
          <c:h val="0.90353395862926833"/>
        </c:manualLayout>
      </c:layout>
      <c:lineChart>
        <c:grouping val="standard"/>
        <c:varyColors val="0"/>
        <c:ser>
          <c:idx val="0"/>
          <c:order val="0"/>
          <c:tx>
            <c:strRef>
              <c:f>'Fig 11.20'!$C$36</c:f>
              <c:strCache>
                <c:ptCount val="1"/>
                <c:pt idx="0">
                  <c:v>Monday</c:v>
                </c:pt>
              </c:strCache>
            </c:strRef>
          </c:tx>
          <c:spPr>
            <a:ln w="38100">
              <a:solidFill>
                <a:srgbClr val="3333CC"/>
              </a:solidFill>
            </a:ln>
          </c:spPr>
          <c:marker>
            <c:symbol val="none"/>
          </c:marker>
          <c:cat>
            <c:numRef>
              <c:f>'Fig 11.20'!$D$35:$L$35</c:f>
              <c:numCache>
                <c:formatCode>#,##0.0_);\(#,##0.0\)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11.20'!$D$36:$L$36</c:f>
              <c:numCache>
                <c:formatCode>#,##0.0_);\(#,##0.0\)</c:formatCode>
                <c:ptCount val="9"/>
                <c:pt idx="0">
                  <c:v>1.107</c:v>
                </c:pt>
                <c:pt idx="1">
                  <c:v>1.0820000000000001</c:v>
                </c:pt>
                <c:pt idx="2">
                  <c:v>1.0389999999999999</c:v>
                </c:pt>
                <c:pt idx="3">
                  <c:v>1.0780000000000001</c:v>
                </c:pt>
                <c:pt idx="4">
                  <c:v>1.1080000000000001</c:v>
                </c:pt>
                <c:pt idx="5">
                  <c:v>1.0589999999999999</c:v>
                </c:pt>
                <c:pt idx="6">
                  <c:v>1.0489999999999999</c:v>
                </c:pt>
                <c:pt idx="7">
                  <c:v>1.042</c:v>
                </c:pt>
                <c:pt idx="8">
                  <c:v>1.054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11.20'!$C$37</c:f>
              <c:strCache>
                <c:ptCount val="1"/>
                <c:pt idx="0">
                  <c:v>Tuesday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numRef>
              <c:f>'Fig 11.20'!$D$35:$L$35</c:f>
              <c:numCache>
                <c:formatCode>#,##0.0_);\(#,##0.0\)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11.20'!$D$37:$L$37</c:f>
              <c:numCache>
                <c:formatCode>#,##0.0_);\(#,##0.0\)</c:formatCode>
                <c:ptCount val="9"/>
                <c:pt idx="0">
                  <c:v>1.1419999999999999</c:v>
                </c:pt>
                <c:pt idx="1">
                  <c:v>1.163</c:v>
                </c:pt>
                <c:pt idx="2">
                  <c:v>1.109</c:v>
                </c:pt>
                <c:pt idx="3">
                  <c:v>1.107</c:v>
                </c:pt>
                <c:pt idx="4">
                  <c:v>1.139</c:v>
                </c:pt>
                <c:pt idx="5">
                  <c:v>1.1160000000000001</c:v>
                </c:pt>
                <c:pt idx="6">
                  <c:v>1.1020000000000001</c:v>
                </c:pt>
                <c:pt idx="7">
                  <c:v>1.103</c:v>
                </c:pt>
                <c:pt idx="8">
                  <c:v>1.1100000000000001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 11.20'!$C$38</c:f>
              <c:strCache>
                <c:ptCount val="1"/>
                <c:pt idx="0">
                  <c:v>Wednesday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numRef>
              <c:f>'Fig 11.20'!$D$35:$L$35</c:f>
              <c:numCache>
                <c:formatCode>#,##0.0_);\(#,##0.0\)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11.20'!$D$38:$L$38</c:f>
              <c:numCache>
                <c:formatCode>#,##0.0_);\(#,##0.0\)</c:formatCode>
                <c:ptCount val="9"/>
                <c:pt idx="0">
                  <c:v>1.23</c:v>
                </c:pt>
                <c:pt idx="1">
                  <c:v>1.1859999999999999</c:v>
                </c:pt>
                <c:pt idx="2">
                  <c:v>1.1399999999999999</c:v>
                </c:pt>
                <c:pt idx="3">
                  <c:v>1.1499999999999999</c:v>
                </c:pt>
                <c:pt idx="4">
                  <c:v>1.153</c:v>
                </c:pt>
                <c:pt idx="5">
                  <c:v>1.1359999999999999</c:v>
                </c:pt>
                <c:pt idx="6">
                  <c:v>1.127</c:v>
                </c:pt>
                <c:pt idx="7">
                  <c:v>1.125</c:v>
                </c:pt>
                <c:pt idx="8">
                  <c:v>1.1160000000000001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 11.20'!$C$39</c:f>
              <c:strCache>
                <c:ptCount val="1"/>
                <c:pt idx="0">
                  <c:v>Thursday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'Fig 11.20'!$D$35:$L$35</c:f>
              <c:numCache>
                <c:formatCode>#,##0.0_);\(#,##0.0\)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11.20'!$D$39:$L$39</c:f>
              <c:numCache>
                <c:formatCode>#,##0.0_);\(#,##0.0\)</c:formatCode>
                <c:ptCount val="9"/>
                <c:pt idx="0">
                  <c:v>1.208</c:v>
                </c:pt>
                <c:pt idx="1">
                  <c:v>1.2030000000000001</c:v>
                </c:pt>
                <c:pt idx="2">
                  <c:v>1.1559999999999999</c:v>
                </c:pt>
                <c:pt idx="3">
                  <c:v>1.181</c:v>
                </c:pt>
                <c:pt idx="4">
                  <c:v>1.177</c:v>
                </c:pt>
                <c:pt idx="5">
                  <c:v>1.155</c:v>
                </c:pt>
                <c:pt idx="6">
                  <c:v>1.1419999999999999</c:v>
                </c:pt>
                <c:pt idx="7">
                  <c:v>1.1479999999999999</c:v>
                </c:pt>
                <c:pt idx="8">
                  <c:v>1.167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11.20'!$C$40</c:f>
              <c:strCache>
                <c:ptCount val="1"/>
                <c:pt idx="0">
                  <c:v>Friday</c:v>
                </c:pt>
              </c:strCache>
            </c:strRef>
          </c:tx>
          <c:spPr>
            <a:ln w="38100">
              <a:solidFill>
                <a:srgbClr val="FF9BFF"/>
              </a:solidFill>
            </a:ln>
          </c:spPr>
          <c:marker>
            <c:symbol val="none"/>
          </c:marker>
          <c:cat>
            <c:numRef>
              <c:f>'Fig 11.20'!$D$35:$L$35</c:f>
              <c:numCache>
                <c:formatCode>#,##0.0_);\(#,##0.0\)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11.20'!$D$40:$L$40</c:f>
              <c:numCache>
                <c:formatCode>#,##0.0_);\(#,##0.0\)</c:formatCode>
                <c:ptCount val="9"/>
                <c:pt idx="0">
                  <c:v>1.232</c:v>
                </c:pt>
                <c:pt idx="1">
                  <c:v>1.1970000000000001</c:v>
                </c:pt>
                <c:pt idx="2">
                  <c:v>1.196</c:v>
                </c:pt>
                <c:pt idx="3">
                  <c:v>1.1599999999999999</c:v>
                </c:pt>
                <c:pt idx="4">
                  <c:v>1.1639999999999999</c:v>
                </c:pt>
                <c:pt idx="5">
                  <c:v>1.173</c:v>
                </c:pt>
                <c:pt idx="6">
                  <c:v>1.175</c:v>
                </c:pt>
                <c:pt idx="7">
                  <c:v>1.171</c:v>
                </c:pt>
                <c:pt idx="8">
                  <c:v>1.1220000000000001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 11.20'!$C$41</c:f>
              <c:strCache>
                <c:ptCount val="1"/>
                <c:pt idx="0">
                  <c:v>Saturday</c:v>
                </c:pt>
              </c:strCache>
            </c:strRef>
          </c:tx>
          <c:spPr>
            <a:ln w="38100">
              <a:solidFill>
                <a:srgbClr val="C0C0C0"/>
              </a:solidFill>
            </a:ln>
          </c:spPr>
          <c:marker>
            <c:symbol val="none"/>
          </c:marker>
          <c:cat>
            <c:numRef>
              <c:f>'Fig 11.20'!$D$35:$L$35</c:f>
              <c:numCache>
                <c:formatCode>#,##0.0_);\(#,##0.0\)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11.20'!$D$41:$L$41</c:f>
              <c:numCache>
                <c:formatCode>#,##0.0_);\(#,##0.0\)</c:formatCode>
                <c:ptCount val="9"/>
                <c:pt idx="0">
                  <c:v>0.66600000000000004</c:v>
                </c:pt>
                <c:pt idx="1">
                  <c:v>0.7</c:v>
                </c:pt>
                <c:pt idx="2">
                  <c:v>0.80200000000000005</c:v>
                </c:pt>
                <c:pt idx="3">
                  <c:v>0.79500000000000004</c:v>
                </c:pt>
                <c:pt idx="4">
                  <c:v>0.76400000000000001</c:v>
                </c:pt>
                <c:pt idx="5">
                  <c:v>0.80100000000000005</c:v>
                </c:pt>
                <c:pt idx="6">
                  <c:v>0.83499999999999996</c:v>
                </c:pt>
                <c:pt idx="7">
                  <c:v>0.83299999999999996</c:v>
                </c:pt>
                <c:pt idx="8">
                  <c:v>0.85399999999999998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'Fig 11.20'!$C$42</c:f>
              <c:strCache>
                <c:ptCount val="1"/>
                <c:pt idx="0">
                  <c:v>Sunday</c:v>
                </c:pt>
              </c:strCache>
            </c:strRef>
          </c:tx>
          <c:spPr>
            <a:ln w="38100">
              <a:solidFill>
                <a:srgbClr val="CCCCFF"/>
              </a:solidFill>
            </a:ln>
          </c:spPr>
          <c:marker>
            <c:symbol val="none"/>
          </c:marker>
          <c:cat>
            <c:numRef>
              <c:f>'Fig 11.20'!$D$35:$L$35</c:f>
              <c:numCache>
                <c:formatCode>#,##0.0_);\(#,##0.0\)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11.20'!$D$42:$L$42</c:f>
              <c:numCache>
                <c:formatCode>#,##0.0_);\(#,##0.0\)</c:formatCode>
                <c:ptCount val="9"/>
                <c:pt idx="0">
                  <c:v>0.41399999999999998</c:v>
                </c:pt>
                <c:pt idx="1">
                  <c:v>0.46800000000000003</c:v>
                </c:pt>
                <c:pt idx="2">
                  <c:v>0.55800000000000005</c:v>
                </c:pt>
                <c:pt idx="3">
                  <c:v>0.52900000000000003</c:v>
                </c:pt>
                <c:pt idx="4">
                  <c:v>0.495</c:v>
                </c:pt>
                <c:pt idx="5">
                  <c:v>0.56100000000000005</c:v>
                </c:pt>
                <c:pt idx="6">
                  <c:v>0.56999999999999995</c:v>
                </c:pt>
                <c:pt idx="7">
                  <c:v>0.57799999999999996</c:v>
                </c:pt>
                <c:pt idx="8">
                  <c:v>0.57599999999999996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66080"/>
        <c:axId val="150367616"/>
      </c:lineChart>
      <c:catAx>
        <c:axId val="150366080"/>
        <c:scaling>
          <c:orientation val="minMax"/>
        </c:scaling>
        <c:delete val="0"/>
        <c:axPos val="b"/>
        <c:numFmt formatCode="#,##0.0_);\(#,##0.0\)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600">
                <a:latin typeface="Johnston100 Light" pitchFamily="34" charset="0"/>
              </a:defRPr>
            </a:pPr>
            <a:endParaRPr lang="en-US"/>
          </a:p>
        </c:txPr>
        <c:crossAx val="150367616"/>
        <c:crosses val="autoZero"/>
        <c:auto val="1"/>
        <c:lblAlgn val="ctr"/>
        <c:lblOffset val="100"/>
        <c:noMultiLvlLbl val="0"/>
      </c:catAx>
      <c:valAx>
        <c:axId val="150367616"/>
        <c:scaling>
          <c:orientation val="minMax"/>
          <c:max val="1.3"/>
          <c:min val="0.4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 b="0">
                    <a:latin typeface="Johnston100 Medium" pitchFamily="34" charset="0"/>
                  </a:defRPr>
                </a:pPr>
                <a:r>
                  <a:rPr lang="en-GB" sz="1600" b="0">
                    <a:latin typeface="Johnston100 Medium" pitchFamily="34" charset="0"/>
                  </a:rPr>
                  <a:t>Relative weight</a:t>
                </a:r>
                <a:r>
                  <a:rPr lang="en-GB" sz="1600" b="0" baseline="0">
                    <a:latin typeface="Johnston100 Medium" pitchFamily="34" charset="0"/>
                  </a:rPr>
                  <a:t> to the seven-day average (=1.0)</a:t>
                </a:r>
                <a:endParaRPr lang="en-GB" sz="1600" b="0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9.8985167889059603E-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600">
                <a:latin typeface="Johnston100 Light" pitchFamily="34" charset="0"/>
              </a:defRPr>
            </a:pPr>
            <a:endParaRPr lang="en-US"/>
          </a:p>
        </c:txPr>
        <c:crossAx val="150366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409274117683747E-2"/>
          <c:y val="2.6476853157357944E-2"/>
          <c:w val="0.91123038864167316"/>
          <c:h val="5.7262443766850177E-2"/>
        </c:manualLayout>
      </c:layout>
      <c:overlay val="1"/>
      <c:txPr>
        <a:bodyPr/>
        <a:lstStyle/>
        <a:p>
          <a:pPr>
            <a:defRPr sz="1350">
              <a:latin typeface="Johnston100 Light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Johnston100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0051150208066"/>
          <c:y val="2.203389830508479E-2"/>
          <c:w val="0.89510532268420395"/>
          <c:h val="0.91725553114638103"/>
        </c:manualLayout>
      </c:layout>
      <c:lineChart>
        <c:grouping val="standard"/>
        <c:varyColors val="0"/>
        <c:ser>
          <c:idx val="3"/>
          <c:order val="0"/>
          <c:tx>
            <c:strRef>
              <c:f>'Fig 11.21'!$D$36</c:f>
              <c:strCache>
                <c:ptCount val="1"/>
                <c:pt idx="0">
                  <c:v>Monday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11.21'!$C$37:$C$45</c:f>
              <c:numCache>
                <c:formatCode>0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11.21'!$D$37:$D$45</c:f>
              <c:numCache>
                <c:formatCode>0.000</c:formatCode>
                <c:ptCount val="9"/>
                <c:pt idx="0">
                  <c:v>0.04</c:v>
                </c:pt>
                <c:pt idx="1">
                  <c:v>0.04</c:v>
                </c:pt>
                <c:pt idx="2">
                  <c:v>3.9E-2</c:v>
                </c:pt>
                <c:pt idx="3">
                  <c:v>0.04</c:v>
                </c:pt>
                <c:pt idx="4">
                  <c:v>3.9E-2</c:v>
                </c:pt>
                <c:pt idx="5">
                  <c:v>0.04</c:v>
                </c:pt>
                <c:pt idx="6">
                  <c:v>3.9E-2</c:v>
                </c:pt>
                <c:pt idx="7">
                  <c:v>3.9E-2</c:v>
                </c:pt>
                <c:pt idx="8">
                  <c:v>0.04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11.21'!$E$36</c:f>
              <c:strCache>
                <c:ptCount val="1"/>
                <c:pt idx="0">
                  <c:v>Tuesday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numRef>
              <c:f>'Fig 11.21'!$C$37:$C$45</c:f>
              <c:numCache>
                <c:formatCode>0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11.21'!$E$37:$E$45</c:f>
              <c:numCache>
                <c:formatCode>0.000</c:formatCode>
                <c:ptCount val="9"/>
                <c:pt idx="0">
                  <c:v>4.1000000000000002E-2</c:v>
                </c:pt>
                <c:pt idx="1">
                  <c:v>4.2000000000000003E-2</c:v>
                </c:pt>
                <c:pt idx="2">
                  <c:v>4.1000000000000002E-2</c:v>
                </c:pt>
                <c:pt idx="3">
                  <c:v>4.1000000000000002E-2</c:v>
                </c:pt>
                <c:pt idx="4">
                  <c:v>4.1000000000000002E-2</c:v>
                </c:pt>
                <c:pt idx="5">
                  <c:v>4.2000000000000003E-2</c:v>
                </c:pt>
                <c:pt idx="6">
                  <c:v>4.1000000000000002E-2</c:v>
                </c:pt>
                <c:pt idx="7">
                  <c:v>4.1000000000000002E-2</c:v>
                </c:pt>
                <c:pt idx="8">
                  <c:v>4.2000000000000003E-2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11.21'!$F$36</c:f>
              <c:strCache>
                <c:ptCount val="1"/>
                <c:pt idx="0">
                  <c:v>Wednesday</c:v>
                </c:pt>
              </c:strCache>
            </c:strRef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numRef>
              <c:f>'Fig 11.21'!$C$37:$C$45</c:f>
              <c:numCache>
                <c:formatCode>0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11.21'!$F$37:$F$45</c:f>
              <c:numCache>
                <c:formatCode>0.000</c:formatCode>
                <c:ptCount val="9"/>
                <c:pt idx="0">
                  <c:v>4.1000000000000002E-2</c:v>
                </c:pt>
                <c:pt idx="1">
                  <c:v>4.2000000000000003E-2</c:v>
                </c:pt>
                <c:pt idx="2">
                  <c:v>4.1000000000000002E-2</c:v>
                </c:pt>
                <c:pt idx="3">
                  <c:v>4.1000000000000002E-2</c:v>
                </c:pt>
                <c:pt idx="4">
                  <c:v>4.1000000000000002E-2</c:v>
                </c:pt>
                <c:pt idx="5">
                  <c:v>4.2000000000000003E-2</c:v>
                </c:pt>
                <c:pt idx="6">
                  <c:v>4.1000000000000002E-2</c:v>
                </c:pt>
                <c:pt idx="7">
                  <c:v>4.1000000000000002E-2</c:v>
                </c:pt>
                <c:pt idx="8">
                  <c:v>4.1000000000000002E-2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 11.21'!$G$36</c:f>
              <c:strCache>
                <c:ptCount val="1"/>
                <c:pt idx="0">
                  <c:v>Thursday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'Fig 11.21'!$C$37:$C$45</c:f>
              <c:numCache>
                <c:formatCode>0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11.21'!$G$37:$G$45</c:f>
              <c:numCache>
                <c:formatCode>0.000</c:formatCode>
                <c:ptCount val="9"/>
                <c:pt idx="0">
                  <c:v>4.2000000000000003E-2</c:v>
                </c:pt>
                <c:pt idx="1">
                  <c:v>4.1000000000000002E-2</c:v>
                </c:pt>
                <c:pt idx="2">
                  <c:v>4.1000000000000002E-2</c:v>
                </c:pt>
                <c:pt idx="3">
                  <c:v>4.1000000000000002E-2</c:v>
                </c:pt>
                <c:pt idx="4">
                  <c:v>4.1000000000000002E-2</c:v>
                </c:pt>
                <c:pt idx="5">
                  <c:v>4.1000000000000002E-2</c:v>
                </c:pt>
                <c:pt idx="6">
                  <c:v>4.1000000000000002E-2</c:v>
                </c:pt>
                <c:pt idx="7">
                  <c:v>4.1000000000000002E-2</c:v>
                </c:pt>
                <c:pt idx="8">
                  <c:v>4.1000000000000002E-2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11.21'!$H$36</c:f>
              <c:strCache>
                <c:ptCount val="1"/>
                <c:pt idx="0">
                  <c:v>Friday</c:v>
                </c:pt>
              </c:strCache>
            </c:strRef>
          </c:tx>
          <c:spPr>
            <a:ln w="38100">
              <a:solidFill>
                <a:srgbClr val="FF9BFF"/>
              </a:solidFill>
            </a:ln>
          </c:spPr>
          <c:marker>
            <c:symbol val="none"/>
          </c:marker>
          <c:cat>
            <c:numRef>
              <c:f>'Fig 11.21'!$C$37:$C$45</c:f>
              <c:numCache>
                <c:formatCode>0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11.21'!$H$37:$H$45</c:f>
              <c:numCache>
                <c:formatCode>0.000</c:formatCode>
                <c:ptCount val="9"/>
                <c:pt idx="0">
                  <c:v>3.9E-2</c:v>
                </c:pt>
                <c:pt idx="1">
                  <c:v>3.9E-2</c:v>
                </c:pt>
                <c:pt idx="2">
                  <c:v>3.7999999999999999E-2</c:v>
                </c:pt>
                <c:pt idx="3">
                  <c:v>3.7999999999999999E-2</c:v>
                </c:pt>
                <c:pt idx="4">
                  <c:v>3.7999999999999999E-2</c:v>
                </c:pt>
                <c:pt idx="5">
                  <c:v>3.7999999999999999E-2</c:v>
                </c:pt>
                <c:pt idx="6">
                  <c:v>3.7999999999999999E-2</c:v>
                </c:pt>
                <c:pt idx="7">
                  <c:v>3.7999999999999999E-2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803200"/>
        <c:axId val="150804736"/>
      </c:lineChart>
      <c:catAx>
        <c:axId val="1508032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080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804736"/>
        <c:scaling>
          <c:orientation val="minMax"/>
          <c:min val="2.0000000000000004E-2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Relative weight to the weekly</a:t>
                </a:r>
                <a:r>
                  <a:rPr lang="en-GB" baseline="0">
                    <a:latin typeface="Johnston100 Medium" pitchFamily="34" charset="0"/>
                  </a:rPr>
                  <a:t> total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1755308172685310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0803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000789819389259"/>
          <c:y val="2.1649511679378636E-2"/>
          <c:w val="0.89984327189398139"/>
          <c:h val="7.46295427805066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769018125549E-2"/>
          <c:y val="2.203389830508479E-2"/>
          <c:w val="0.89919948849791942"/>
          <c:h val="0.91725553114638103"/>
        </c:manualLayout>
      </c:layout>
      <c:lineChart>
        <c:grouping val="standard"/>
        <c:varyColors val="0"/>
        <c:ser>
          <c:idx val="3"/>
          <c:order val="0"/>
          <c:tx>
            <c:strRef>
              <c:f>'Fig 11.22'!$C$35</c:f>
              <c:strCache>
                <c:ptCount val="1"/>
                <c:pt idx="0">
                  <c:v>Monday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11.22'!$B$36:$B$44</c:f>
              <c:numCache>
                <c:formatCode>0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11.22'!$C$36:$C$44</c:f>
              <c:numCache>
                <c:formatCode>#,##0</c:formatCode>
                <c:ptCount val="9"/>
                <c:pt idx="0">
                  <c:v>1859589.5</c:v>
                </c:pt>
                <c:pt idx="1">
                  <c:v>1887781</c:v>
                </c:pt>
                <c:pt idx="2">
                  <c:v>1972454.75</c:v>
                </c:pt>
                <c:pt idx="3">
                  <c:v>2070408</c:v>
                </c:pt>
                <c:pt idx="4">
                  <c:v>2094392.25</c:v>
                </c:pt>
                <c:pt idx="5">
                  <c:v>2213790.25</c:v>
                </c:pt>
                <c:pt idx="6">
                  <c:v>2221262</c:v>
                </c:pt>
                <c:pt idx="7">
                  <c:v>2199468.5</c:v>
                </c:pt>
                <c:pt idx="8">
                  <c:v>2340567.25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11.22'!$D$35</c:f>
              <c:strCache>
                <c:ptCount val="1"/>
                <c:pt idx="0">
                  <c:v>Tuesday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numRef>
              <c:f>'Fig 11.22'!$B$36:$B$44</c:f>
              <c:numCache>
                <c:formatCode>0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11.22'!$D$36:$D$44</c:f>
              <c:numCache>
                <c:formatCode>#,##0</c:formatCode>
                <c:ptCount val="9"/>
                <c:pt idx="0">
                  <c:v>1906895</c:v>
                </c:pt>
                <c:pt idx="1">
                  <c:v>1982914.5</c:v>
                </c:pt>
                <c:pt idx="2">
                  <c:v>2043470</c:v>
                </c:pt>
                <c:pt idx="3">
                  <c:v>2160067.75</c:v>
                </c:pt>
                <c:pt idx="4">
                  <c:v>2169210.5</c:v>
                </c:pt>
                <c:pt idx="5">
                  <c:v>2298342</c:v>
                </c:pt>
                <c:pt idx="6">
                  <c:v>2306526.75</c:v>
                </c:pt>
                <c:pt idx="7">
                  <c:v>2277817.75</c:v>
                </c:pt>
                <c:pt idx="8">
                  <c:v>2446106.25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11.22'!$E$35</c:f>
              <c:strCache>
                <c:ptCount val="1"/>
                <c:pt idx="0">
                  <c:v>Wednesday</c:v>
                </c:pt>
              </c:strCache>
            </c:strRef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numRef>
              <c:f>'Fig 11.22'!$B$36:$B$44</c:f>
              <c:numCache>
                <c:formatCode>0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11.22'!$E$36:$E$44</c:f>
              <c:numCache>
                <c:formatCode>#,##0</c:formatCode>
                <c:ptCount val="9"/>
                <c:pt idx="0">
                  <c:v>1910269.3333333333</c:v>
                </c:pt>
                <c:pt idx="1">
                  <c:v>1983822</c:v>
                </c:pt>
                <c:pt idx="2">
                  <c:v>2040372</c:v>
                </c:pt>
                <c:pt idx="3">
                  <c:v>2155040.25</c:v>
                </c:pt>
                <c:pt idx="4">
                  <c:v>2167811.75</c:v>
                </c:pt>
                <c:pt idx="5">
                  <c:v>2297972.25</c:v>
                </c:pt>
                <c:pt idx="6">
                  <c:v>2306831</c:v>
                </c:pt>
                <c:pt idx="7">
                  <c:v>2281755.75</c:v>
                </c:pt>
                <c:pt idx="8">
                  <c:v>2371909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 11.22'!$F$35</c:f>
              <c:strCache>
                <c:ptCount val="1"/>
                <c:pt idx="0">
                  <c:v>Thursday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'Fig 11.22'!$B$36:$B$44</c:f>
              <c:numCache>
                <c:formatCode>0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11.22'!$F$36:$F$44</c:f>
              <c:numCache>
                <c:formatCode>#,##0</c:formatCode>
                <c:ptCount val="9"/>
                <c:pt idx="0">
                  <c:v>1917494</c:v>
                </c:pt>
                <c:pt idx="1">
                  <c:v>1979026.5</c:v>
                </c:pt>
                <c:pt idx="2">
                  <c:v>2046820</c:v>
                </c:pt>
                <c:pt idx="3">
                  <c:v>2149953.75</c:v>
                </c:pt>
                <c:pt idx="4">
                  <c:v>2156097</c:v>
                </c:pt>
                <c:pt idx="5">
                  <c:v>2275141.5</c:v>
                </c:pt>
                <c:pt idx="6">
                  <c:v>2301024.5</c:v>
                </c:pt>
                <c:pt idx="7">
                  <c:v>2281616</c:v>
                </c:pt>
                <c:pt idx="8">
                  <c:v>2419184.75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11.22'!$G$35</c:f>
              <c:strCache>
                <c:ptCount val="1"/>
                <c:pt idx="0">
                  <c:v>Friday</c:v>
                </c:pt>
              </c:strCache>
            </c:strRef>
          </c:tx>
          <c:spPr>
            <a:ln w="38100">
              <a:solidFill>
                <a:srgbClr val="FF9BFF"/>
              </a:solidFill>
            </a:ln>
          </c:spPr>
          <c:marker>
            <c:symbol val="none"/>
          </c:marker>
          <c:cat>
            <c:numRef>
              <c:f>'Fig 11.22'!$B$36:$B$44</c:f>
              <c:numCache>
                <c:formatCode>0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11.22'!$G$36:$G$44</c:f>
              <c:numCache>
                <c:formatCode>#,##0</c:formatCode>
                <c:ptCount val="9"/>
                <c:pt idx="0">
                  <c:v>1791297</c:v>
                </c:pt>
                <c:pt idx="1">
                  <c:v>1864273.25</c:v>
                </c:pt>
                <c:pt idx="2">
                  <c:v>1905988</c:v>
                </c:pt>
                <c:pt idx="3">
                  <c:v>2006115.75</c:v>
                </c:pt>
                <c:pt idx="4">
                  <c:v>2037314</c:v>
                </c:pt>
                <c:pt idx="5">
                  <c:v>2116424.75</c:v>
                </c:pt>
                <c:pt idx="6">
                  <c:v>2126041.25</c:v>
                </c:pt>
                <c:pt idx="7">
                  <c:v>2100748.25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39808"/>
        <c:axId val="148845696"/>
      </c:lineChart>
      <c:catAx>
        <c:axId val="1488398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884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845696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Average entries</a:t>
                </a:r>
                <a:r>
                  <a:rPr lang="en-GB" baseline="0">
                    <a:latin typeface="Johnston100 Medium" pitchFamily="34" charset="0"/>
                  </a:rPr>
                  <a:t> and exits in the </a:t>
                </a:r>
                <a:r>
                  <a:rPr lang="en-GB">
                    <a:latin typeface="Johnston100 Medium" pitchFamily="34" charset="0"/>
                  </a:rPr>
                  <a:t>morning peak (millions)</a:t>
                </a:r>
              </a:p>
            </c:rich>
          </c:tx>
          <c:layout>
            <c:manualLayout>
              <c:xMode val="edge"/>
              <c:yMode val="edge"/>
              <c:x val="0"/>
              <c:y val="0.1107450283448111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8839808"/>
        <c:crosses val="autoZero"/>
        <c:crossBetween val="between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8.7725400752746222E-2"/>
          <c:y val="2.1649511679378636E-2"/>
          <c:w val="0.9121257693351279"/>
          <c:h val="7.46295427805066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10779810664861"/>
          <c:y val="2.203389830508479E-2"/>
          <c:w val="0.87762413571632936"/>
          <c:h val="0.91717387958646091"/>
        </c:manualLayout>
      </c:layout>
      <c:lineChart>
        <c:grouping val="standard"/>
        <c:varyColors val="0"/>
        <c:ser>
          <c:idx val="3"/>
          <c:order val="0"/>
          <c:tx>
            <c:strRef>
              <c:f>'Fig 12.1'!$D$39</c:f>
              <c:strCache>
                <c:ptCount val="1"/>
                <c:pt idx="0">
                  <c:v>Bus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strRef>
              <c:f>'Fig 12.1'!$C$40:$C$47</c:f>
              <c:strCache>
                <c:ptCount val="8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</c:strCache>
            </c:strRef>
          </c:cat>
          <c:val>
            <c:numRef>
              <c:f>'Fig 12.1'!$D$40:$D$47</c:f>
              <c:numCache>
                <c:formatCode>#,##0</c:formatCode>
                <c:ptCount val="8"/>
                <c:pt idx="0">
                  <c:v>29804</c:v>
                </c:pt>
                <c:pt idx="1">
                  <c:v>29626</c:v>
                </c:pt>
                <c:pt idx="2">
                  <c:v>29605</c:v>
                </c:pt>
                <c:pt idx="3">
                  <c:v>30057</c:v>
                </c:pt>
                <c:pt idx="4">
                  <c:v>30386</c:v>
                </c:pt>
                <c:pt idx="5">
                  <c:v>30903</c:v>
                </c:pt>
                <c:pt idx="6">
                  <c:v>33602</c:v>
                </c:pt>
                <c:pt idx="7">
                  <c:v>32360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12.1'!$E$39</c:f>
              <c:strCache>
                <c:ptCount val="1"/>
                <c:pt idx="0">
                  <c:v>London Underground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'Fig 12.1'!$C$40:$C$47</c:f>
              <c:strCache>
                <c:ptCount val="8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</c:strCache>
            </c:strRef>
          </c:cat>
          <c:val>
            <c:numRef>
              <c:f>'Fig 12.1'!$E$40:$E$47</c:f>
              <c:numCache>
                <c:formatCode>#,##0</c:formatCode>
                <c:ptCount val="8"/>
                <c:pt idx="0">
                  <c:v>57693.864999999998</c:v>
                </c:pt>
                <c:pt idx="1">
                  <c:v>60572.476999999999</c:v>
                </c:pt>
                <c:pt idx="2">
                  <c:v>61460.930999999997</c:v>
                </c:pt>
                <c:pt idx="3">
                  <c:v>65009.531000000003</c:v>
                </c:pt>
                <c:pt idx="4">
                  <c:v>66879.566999999995</c:v>
                </c:pt>
                <c:pt idx="5">
                  <c:v>68224.142999999996</c:v>
                </c:pt>
                <c:pt idx="6">
                  <c:v>68844.298999999999</c:v>
                </c:pt>
                <c:pt idx="7">
                  <c:v>69310.009999999995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'Fig 12.1'!$F$39</c:f>
              <c:strCache>
                <c:ptCount val="1"/>
                <c:pt idx="0">
                  <c:v>All modes</c:v>
                </c:pt>
              </c:strCache>
            </c:strRef>
          </c:tx>
          <c:spPr>
            <a:ln w="38100">
              <a:solidFill>
                <a:srgbClr val="660066"/>
              </a:solidFill>
            </a:ln>
          </c:spPr>
          <c:marker>
            <c:symbol val="none"/>
          </c:marker>
          <c:cat>
            <c:strRef>
              <c:f>'Fig 12.1'!$C$40:$C$47</c:f>
              <c:strCache>
                <c:ptCount val="8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</c:strCache>
            </c:strRef>
          </c:cat>
          <c:val>
            <c:numRef>
              <c:f>'Fig 12.1'!$F$40:$F$47</c:f>
              <c:numCache>
                <c:formatCode>#,##0</c:formatCode>
                <c:ptCount val="8"/>
                <c:pt idx="0">
                  <c:v>93722.216</c:v>
                </c:pt>
                <c:pt idx="1">
                  <c:v>97439.251000000004</c:v>
                </c:pt>
                <c:pt idx="2">
                  <c:v>98831.815000000002</c:v>
                </c:pt>
                <c:pt idx="3">
                  <c:v>102899.024</c:v>
                </c:pt>
                <c:pt idx="4">
                  <c:v>108549.856</c:v>
                </c:pt>
                <c:pt idx="5">
                  <c:v>110710.719</c:v>
                </c:pt>
                <c:pt idx="6">
                  <c:v>114065.697</c:v>
                </c:pt>
                <c:pt idx="7">
                  <c:v>113718.48299999999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48096"/>
        <c:axId val="148949632"/>
      </c:lineChart>
      <c:catAx>
        <c:axId val="148948096"/>
        <c:scaling>
          <c:orientation val="minMax"/>
        </c:scaling>
        <c:delete val="0"/>
        <c:axPos val="b"/>
        <c:numFmt formatCode="0_)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894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949632"/>
        <c:scaling>
          <c:orientation val="minMax"/>
          <c:max val="14000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Place-kilometres (millions)</a:t>
                </a:r>
              </a:p>
            </c:rich>
          </c:tx>
          <c:layout>
            <c:manualLayout>
              <c:xMode val="edge"/>
              <c:yMode val="edge"/>
              <c:x val="0"/>
              <c:y val="0.2571817493646999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8948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053084682610622"/>
          <c:y val="2.1649469926934315E-2"/>
          <c:w val="0.87946915317389374"/>
          <c:h val="5.948669140747423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4259619898643"/>
          <c:y val="2.203389830508479E-2"/>
          <c:w val="0.89128933762399154"/>
          <c:h val="0.91717387958646091"/>
        </c:manualLayout>
      </c:layout>
      <c:lineChart>
        <c:grouping val="standard"/>
        <c:varyColors val="0"/>
        <c:ser>
          <c:idx val="3"/>
          <c:order val="0"/>
          <c:tx>
            <c:strRef>
              <c:f>'Fig 12.2'!$D$36</c:f>
              <c:strCache>
                <c:ptCount val="1"/>
                <c:pt idx="0">
                  <c:v>London Overground</c:v>
                </c:pt>
              </c:strCache>
            </c:strRef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strRef>
              <c:f>'Fig 12.2'!$C$37:$C$44</c:f>
              <c:strCache>
                <c:ptCount val="8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</c:strCache>
            </c:strRef>
          </c:cat>
          <c:val>
            <c:numRef>
              <c:f>'Fig 12.2'!$D$37:$D$44</c:f>
              <c:numCache>
                <c:formatCode>0.0</c:formatCode>
                <c:ptCount val="8"/>
                <c:pt idx="0">
                  <c:v>3316.788</c:v>
                </c:pt>
                <c:pt idx="1">
                  <c:v>3686.3330000000001</c:v>
                </c:pt>
                <c:pt idx="2">
                  <c:v>4105.7439999999997</c:v>
                </c:pt>
                <c:pt idx="3">
                  <c:v>4153.4120000000003</c:v>
                </c:pt>
                <c:pt idx="4">
                  <c:v>7653.9189999999999</c:v>
                </c:pt>
                <c:pt idx="5">
                  <c:v>7885.277</c:v>
                </c:pt>
                <c:pt idx="6">
                  <c:v>7906.143</c:v>
                </c:pt>
                <c:pt idx="7">
                  <c:v>8312.1720000000005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77728"/>
        <c:axId val="149983616"/>
      </c:lineChart>
      <c:lineChart>
        <c:grouping val="standard"/>
        <c:varyColors val="0"/>
        <c:ser>
          <c:idx val="2"/>
          <c:order val="1"/>
          <c:tx>
            <c:strRef>
              <c:f>'Fig 12.2'!$E$36</c:f>
              <c:strCache>
                <c:ptCount val="1"/>
                <c:pt idx="0">
                  <c:v>DLR</c:v>
                </c:pt>
              </c:strCache>
            </c:strRef>
          </c:tx>
          <c:spPr>
            <a:ln w="38100">
              <a:solidFill>
                <a:srgbClr val="CCCCFF"/>
              </a:solidFill>
              <a:prstDash val="solid"/>
            </a:ln>
          </c:spPr>
          <c:marker>
            <c:symbol val="none"/>
          </c:marker>
          <c:cat>
            <c:strRef>
              <c:f>'Fig 12.2'!$C$37:$C$44</c:f>
              <c:strCache>
                <c:ptCount val="8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</c:strCache>
            </c:strRef>
          </c:cat>
          <c:val>
            <c:numRef>
              <c:f>'Fig 12.2'!$E$37:$E$44</c:f>
              <c:numCache>
                <c:formatCode>0.0</c:formatCode>
                <c:ptCount val="8"/>
                <c:pt idx="0">
                  <c:v>2371.1329999999998</c:v>
                </c:pt>
                <c:pt idx="1">
                  <c:v>2980.241</c:v>
                </c:pt>
                <c:pt idx="2">
                  <c:v>3061.0819999999999</c:v>
                </c:pt>
                <c:pt idx="3">
                  <c:v>3083.1010000000001</c:v>
                </c:pt>
                <c:pt idx="4">
                  <c:v>3029.3180000000002</c:v>
                </c:pt>
                <c:pt idx="5">
                  <c:v>3064.6990000000001</c:v>
                </c:pt>
                <c:pt idx="6">
                  <c:v>3060.2539999999999</c:v>
                </c:pt>
                <c:pt idx="7">
                  <c:v>3095.89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'Fig 12.2'!$F$36</c:f>
              <c:strCache>
                <c:ptCount val="1"/>
                <c:pt idx="0">
                  <c:v>Trams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strRef>
              <c:f>'Fig 12.2'!$C$37:$C$44</c:f>
              <c:strCache>
                <c:ptCount val="8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</c:strCache>
            </c:strRef>
          </c:cat>
          <c:val>
            <c:numRef>
              <c:f>'Fig 12.2'!$F$37:$F$44</c:f>
              <c:numCache>
                <c:formatCode>0.0</c:formatCode>
                <c:ptCount val="8"/>
                <c:pt idx="0">
                  <c:v>536.42999999999995</c:v>
                </c:pt>
                <c:pt idx="1">
                  <c:v>574.20000000000005</c:v>
                </c:pt>
                <c:pt idx="2">
                  <c:v>599.05899999999997</c:v>
                </c:pt>
                <c:pt idx="3">
                  <c:v>595.98</c:v>
                </c:pt>
                <c:pt idx="4">
                  <c:v>601.05200000000002</c:v>
                </c:pt>
                <c:pt idx="5">
                  <c:v>633.6</c:v>
                </c:pt>
                <c:pt idx="6">
                  <c:v>653.00099999999998</c:v>
                </c:pt>
                <c:pt idx="7">
                  <c:v>640.41099999999994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87328"/>
        <c:axId val="149985536"/>
      </c:lineChart>
      <c:catAx>
        <c:axId val="149977728"/>
        <c:scaling>
          <c:orientation val="minMax"/>
        </c:scaling>
        <c:delete val="0"/>
        <c:axPos val="b"/>
        <c:numFmt formatCode="0_)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998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983616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Place-kilometres (millions)</a:t>
                </a:r>
              </a:p>
            </c:rich>
          </c:tx>
          <c:layout>
            <c:manualLayout>
              <c:xMode val="edge"/>
              <c:yMode val="edge"/>
              <c:x val="0"/>
              <c:y val="0.2571817493646999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9977728"/>
        <c:crosses val="autoZero"/>
        <c:crossBetween val="between"/>
      </c:valAx>
      <c:valAx>
        <c:axId val="149985536"/>
        <c:scaling>
          <c:orientation val="minMax"/>
          <c:max val="250"/>
        </c:scaling>
        <c:delete val="1"/>
        <c:axPos val="r"/>
        <c:numFmt formatCode="#,##0" sourceLinked="0"/>
        <c:majorTickMark val="out"/>
        <c:minorTickMark val="none"/>
        <c:tickLblPos val="nextTo"/>
        <c:crossAx val="149987328"/>
        <c:crosses val="max"/>
        <c:crossBetween val="between"/>
      </c:valAx>
      <c:catAx>
        <c:axId val="149987328"/>
        <c:scaling>
          <c:orientation val="minMax"/>
        </c:scaling>
        <c:delete val="1"/>
        <c:axPos val="b"/>
        <c:majorTickMark val="out"/>
        <c:minorTickMark val="none"/>
        <c:tickLblPos val="nextTo"/>
        <c:crossAx val="1499855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12053084682610622"/>
          <c:y val="2.1649469926934315E-2"/>
          <c:w val="0.87946915317389374"/>
          <c:h val="5.948669140747423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89055628537735E-2"/>
          <c:y val="2.7303992956993227E-2"/>
          <c:w val="0.91258150049565201"/>
          <c:h val="0.911985453229004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3.5'!$C$38</c:f>
              <c:strCache>
                <c:ptCount val="1"/>
                <c:pt idx="0">
                  <c:v>Natural change</c:v>
                </c:pt>
              </c:strCache>
            </c:strRef>
          </c:tx>
          <c:spPr>
            <a:solidFill>
              <a:srgbClr val="333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'Fig 3.5'!$D$37:$J$37</c:f>
              <c:numCache>
                <c:formatCode>0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'Fig 3.5'!$D$38:$J$38</c:f>
              <c:numCache>
                <c:formatCode>_-* #,##0_-;\-* #,##0_-;_-* "-"??_-;_-@_-</c:formatCode>
                <c:ptCount val="7"/>
                <c:pt idx="0">
                  <c:v>86467</c:v>
                </c:pt>
                <c:pt idx="1">
                  <c:v>82933</c:v>
                </c:pt>
                <c:pt idx="2">
                  <c:v>82358</c:v>
                </c:pt>
                <c:pt idx="3">
                  <c:v>78370</c:v>
                </c:pt>
                <c:pt idx="4">
                  <c:v>81334</c:v>
                </c:pt>
                <c:pt idx="5">
                  <c:v>78523</c:v>
                </c:pt>
                <c:pt idx="6">
                  <c:v>73174</c:v>
                </c:pt>
              </c:numCache>
            </c:numRef>
          </c:val>
        </c:ser>
        <c:ser>
          <c:idx val="1"/>
          <c:order val="1"/>
          <c:tx>
            <c:strRef>
              <c:f>'Fig 3.5'!$C$39</c:f>
              <c:strCache>
                <c:ptCount val="1"/>
                <c:pt idx="0">
                  <c:v>Internal net migration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'Fig 3.5'!$D$37:$J$37</c:f>
              <c:numCache>
                <c:formatCode>0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'Fig 3.5'!$D$39:$J$39</c:f>
              <c:numCache>
                <c:formatCode>_-* #,##0_-;\-* #,##0_-;_-* "-"??_-;_-@_-</c:formatCode>
                <c:ptCount val="7"/>
                <c:pt idx="0">
                  <c:v>-51659</c:v>
                </c:pt>
                <c:pt idx="1">
                  <c:v>-55027</c:v>
                </c:pt>
                <c:pt idx="2">
                  <c:v>-68634</c:v>
                </c:pt>
                <c:pt idx="3">
                  <c:v>-77535</c:v>
                </c:pt>
                <c:pt idx="4">
                  <c:v>-93302</c:v>
                </c:pt>
                <c:pt idx="5">
                  <c:v>-106608</c:v>
                </c:pt>
                <c:pt idx="6">
                  <c:v>-103230</c:v>
                </c:pt>
              </c:numCache>
            </c:numRef>
          </c:val>
        </c:ser>
        <c:ser>
          <c:idx val="2"/>
          <c:order val="2"/>
          <c:tx>
            <c:strRef>
              <c:f>'Fig 3.5'!$C$40</c:f>
              <c:strCache>
                <c:ptCount val="1"/>
                <c:pt idx="0">
                  <c:v>International net migration</c:v>
                </c:pt>
              </c:strCache>
            </c:strRef>
          </c:tx>
          <c:spPr>
            <a:solidFill>
              <a:srgbClr val="33CC33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numRef>
              <c:f>'Fig 3.5'!$D$37:$J$37</c:f>
              <c:numCache>
                <c:formatCode>0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'Fig 3.5'!$D$40:$J$40</c:f>
              <c:numCache>
                <c:formatCode>_-* #,##0_-;\-* #,##0_-;_-* "-"??_-;_-@_-</c:formatCode>
                <c:ptCount val="7"/>
                <c:pt idx="0">
                  <c:v>69181</c:v>
                </c:pt>
                <c:pt idx="1">
                  <c:v>79817</c:v>
                </c:pt>
                <c:pt idx="2">
                  <c:v>107407</c:v>
                </c:pt>
                <c:pt idx="3">
                  <c:v>126390</c:v>
                </c:pt>
                <c:pt idx="4">
                  <c:v>114225</c:v>
                </c:pt>
                <c:pt idx="5">
                  <c:v>83488</c:v>
                </c:pt>
                <c:pt idx="6">
                  <c:v>112793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945408"/>
        <c:axId val="134955392"/>
      </c:barChart>
      <c:lineChart>
        <c:grouping val="standard"/>
        <c:varyColors val="0"/>
        <c:ser>
          <c:idx val="3"/>
          <c:order val="3"/>
          <c:tx>
            <c:strRef>
              <c:f>'Fig 3.5'!$C$41</c:f>
              <c:strCache>
                <c:ptCount val="1"/>
                <c:pt idx="0">
                  <c:v>Net change</c:v>
                </c:pt>
              </c:strCache>
            </c:strRef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[13]Data!$B$16:$H$16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'Fig 3.5'!$D$41:$J$41</c:f>
              <c:numCache>
                <c:formatCode>_-* #,##0_-;\-* #,##0_-;_-* "-"??_-;_-@_-</c:formatCode>
                <c:ptCount val="7"/>
                <c:pt idx="0">
                  <c:v>106001</c:v>
                </c:pt>
                <c:pt idx="1">
                  <c:v>109736</c:v>
                </c:pt>
                <c:pt idx="2">
                  <c:v>123145</c:v>
                </c:pt>
                <c:pt idx="3">
                  <c:v>129240</c:v>
                </c:pt>
                <c:pt idx="4">
                  <c:v>104273</c:v>
                </c:pt>
                <c:pt idx="5">
                  <c:v>57420</c:v>
                </c:pt>
                <c:pt idx="6">
                  <c:v>84755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45408"/>
        <c:axId val="134955392"/>
      </c:lineChart>
      <c:catAx>
        <c:axId val="1349454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34955392"/>
        <c:crosses val="autoZero"/>
        <c:auto val="1"/>
        <c:lblAlgn val="ctr"/>
        <c:lblOffset val="100"/>
        <c:noMultiLvlLbl val="0"/>
      </c:catAx>
      <c:valAx>
        <c:axId val="134955392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Number of people (thousands)</a:t>
                </a:r>
              </a:p>
            </c:rich>
          </c:tx>
          <c:layout>
            <c:manualLayout>
              <c:xMode val="edge"/>
              <c:yMode val="edge"/>
              <c:x val="0"/>
              <c:y val="0.2381816536255852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34945408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8.3977465969261533E-2"/>
          <c:y val="2.7606940981907042E-2"/>
          <c:w val="0.91447996840722445"/>
          <c:h val="7.6719406939336335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329682433503385E-2"/>
          <c:y val="2.203389830508479E-2"/>
          <c:w val="0.91286185951423426"/>
          <c:h val="0.83946831881124573"/>
        </c:manualLayout>
      </c:layout>
      <c:lineChart>
        <c:grouping val="standard"/>
        <c:varyColors val="0"/>
        <c:ser>
          <c:idx val="3"/>
          <c:order val="0"/>
          <c:tx>
            <c:strRef>
              <c:f>'Fig 12.3'!$D$35</c:f>
              <c:strCache>
                <c:ptCount val="1"/>
                <c:pt idx="0">
                  <c:v>Kilometres scheduled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'Fig 12.3'!$C$36:$C$54</c:f>
              <c:strCache>
                <c:ptCount val="19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</c:strCache>
            </c:strRef>
          </c:cat>
          <c:val>
            <c:numRef>
              <c:f>'Fig 12.3'!$D$36:$D$54</c:f>
              <c:numCache>
                <c:formatCode>#,##0_ ;\-#,##0\ </c:formatCode>
                <c:ptCount val="19"/>
                <c:pt idx="0">
                  <c:v>69622785</c:v>
                </c:pt>
                <c:pt idx="1">
                  <c:v>70358267</c:v>
                </c:pt>
                <c:pt idx="2">
                  <c:v>71796394</c:v>
                </c:pt>
                <c:pt idx="3">
                  <c:v>71937211</c:v>
                </c:pt>
                <c:pt idx="4">
                  <c:v>72127299</c:v>
                </c:pt>
                <c:pt idx="5">
                  <c:v>72833614</c:v>
                </c:pt>
                <c:pt idx="6">
                  <c:v>73106254</c:v>
                </c:pt>
                <c:pt idx="7">
                  <c:v>73863900</c:v>
                </c:pt>
                <c:pt idx="8">
                  <c:v>73245324</c:v>
                </c:pt>
                <c:pt idx="9">
                  <c:v>71796960</c:v>
                </c:pt>
                <c:pt idx="10">
                  <c:v>72053396</c:v>
                </c:pt>
                <c:pt idx="11">
                  <c:v>74630789.850813001</c:v>
                </c:pt>
                <c:pt idx="12">
                  <c:v>77482605.086060181</c:v>
                </c:pt>
                <c:pt idx="13">
                  <c:v>78174779.319809705</c:v>
                </c:pt>
                <c:pt idx="14">
                  <c:v>82303204.26053293</c:v>
                </c:pt>
                <c:pt idx="15">
                  <c:v>84973284.988966495</c:v>
                </c:pt>
                <c:pt idx="16">
                  <c:v>86328372.089248523</c:v>
                </c:pt>
                <c:pt idx="17">
                  <c:v>87202834.489057034</c:v>
                </c:pt>
                <c:pt idx="18">
                  <c:v>88654954.15468587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12.3'!$E$35</c:f>
              <c:strCache>
                <c:ptCount val="1"/>
                <c:pt idx="0">
                  <c:v>Kilometres operated 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strRef>
              <c:f>'Fig 12.3'!$C$36:$C$54</c:f>
              <c:strCache>
                <c:ptCount val="19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</c:strCache>
            </c:strRef>
          </c:cat>
          <c:val>
            <c:numRef>
              <c:f>'Fig 12.3'!$E$36:$E$54</c:f>
              <c:numCache>
                <c:formatCode>#,##0_ ;\-#,##0\ </c:formatCode>
                <c:ptCount val="19"/>
                <c:pt idx="0">
                  <c:v>63808163</c:v>
                </c:pt>
                <c:pt idx="1">
                  <c:v>65373578</c:v>
                </c:pt>
                <c:pt idx="2">
                  <c:v>65437561.999999993</c:v>
                </c:pt>
                <c:pt idx="3">
                  <c:v>66907697</c:v>
                </c:pt>
                <c:pt idx="4">
                  <c:v>68736182</c:v>
                </c:pt>
                <c:pt idx="5">
                  <c:v>68127786</c:v>
                </c:pt>
                <c:pt idx="6">
                  <c:v>69067734</c:v>
                </c:pt>
                <c:pt idx="7">
                  <c:v>69989635</c:v>
                </c:pt>
                <c:pt idx="8">
                  <c:v>70623815</c:v>
                </c:pt>
                <c:pt idx="9">
                  <c:v>69367626</c:v>
                </c:pt>
                <c:pt idx="10">
                  <c:v>68868739</c:v>
                </c:pt>
                <c:pt idx="11">
                  <c:v>72383620.028709635</c:v>
                </c:pt>
                <c:pt idx="12">
                  <c:v>75619130.596093699</c:v>
                </c:pt>
                <c:pt idx="13">
                  <c:v>76204837.648630723</c:v>
                </c:pt>
                <c:pt idx="14">
                  <c:v>80287355.918088958</c:v>
                </c:pt>
                <c:pt idx="15">
                  <c:v>82484224.047855109</c:v>
                </c:pt>
                <c:pt idx="16">
                  <c:v>83653139.918287098</c:v>
                </c:pt>
                <c:pt idx="17">
                  <c:v>84291143.783418342</c:v>
                </c:pt>
                <c:pt idx="18">
                  <c:v>84960281.482059628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29056"/>
        <c:axId val="150030592"/>
      </c:lineChart>
      <c:catAx>
        <c:axId val="150029056"/>
        <c:scaling>
          <c:orientation val="minMax"/>
        </c:scaling>
        <c:delete val="0"/>
        <c:axPos val="b"/>
        <c:numFmt formatCode="0_)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0030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030592"/>
        <c:scaling>
          <c:orientation val="minMax"/>
          <c:max val="90000000"/>
          <c:min val="5500000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600" b="0" i="0" kern="1200" baseline="0">
                    <a:solidFill>
                      <a:srgbClr val="000000"/>
                    </a:solidFill>
                    <a:effectLst/>
                    <a:latin typeface="Johnston100 Medium"/>
                    <a:ea typeface="NJFont Book"/>
                    <a:cs typeface="NJFont Book"/>
                  </a:rPr>
                  <a:t>Kilometres (millions)</a:t>
                </a:r>
                <a:endParaRPr lang="en-GB">
                  <a:effectLst/>
                </a:endParaRPr>
              </a:p>
            </c:rich>
          </c:tx>
          <c:layout>
            <c:manualLayout>
              <c:xMode val="edge"/>
              <c:yMode val="edge"/>
              <c:x val="1.2918651289366711E-3"/>
              <c:y val="0.2695697677288770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0029056"/>
        <c:crosses val="autoZero"/>
        <c:crossBetween val="between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7.9537069125315316E-2"/>
          <c:y val="2.1649511679378636E-2"/>
          <c:w val="0.91265865564143278"/>
          <c:h val="7.49264022248002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06563560312372E-2"/>
          <c:y val="2.7233727445511318E-2"/>
          <c:w val="0.81687333607352297"/>
          <c:h val="0.834648960415998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 12.4'!$D$36</c:f>
              <c:strCache>
                <c:ptCount val="1"/>
                <c:pt idx="0">
                  <c:v>Train-km - London Overground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'Fig 12.4'!$C$37:$C$47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'Fig 12.4'!$D$37:$D$47</c:f>
              <c:numCache>
                <c:formatCode>0.0</c:formatCode>
                <c:ptCount val="11"/>
                <c:pt idx="0">
                  <c:v>3.4</c:v>
                </c:pt>
                <c:pt idx="1">
                  <c:v>3.4</c:v>
                </c:pt>
                <c:pt idx="2">
                  <c:v>4.7309999999999999</c:v>
                </c:pt>
                <c:pt idx="3">
                  <c:v>5.5540000000000003</c:v>
                </c:pt>
                <c:pt idx="4">
                  <c:v>6.0549999999999997</c:v>
                </c:pt>
                <c:pt idx="5">
                  <c:v>6.024</c:v>
                </c:pt>
                <c:pt idx="6">
                  <c:v>6.0119999999999996</c:v>
                </c:pt>
                <c:pt idx="7">
                  <c:v>8.0820000000000007</c:v>
                </c:pt>
                <c:pt idx="8">
                  <c:v>7.9329999999999998</c:v>
                </c:pt>
                <c:pt idx="9">
                  <c:v>8.1839999999999993</c:v>
                </c:pt>
                <c:pt idx="10">
                  <c:v>8.7100000000000009</c:v>
                </c:pt>
              </c:numCache>
            </c:numRef>
          </c:val>
        </c:ser>
        <c:ser>
          <c:idx val="2"/>
          <c:order val="1"/>
          <c:tx>
            <c:strRef>
              <c:f>'Fig 12.4'!$E$36</c:f>
              <c:strCache>
                <c:ptCount val="1"/>
                <c:pt idx="0">
                  <c:v>Train-km - TfL Rail</c:v>
                </c:pt>
              </c:strCache>
            </c:strRef>
          </c:tx>
          <c:spPr>
            <a:solidFill>
              <a:srgbClr val="A99EEA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elete val="1"/>
          </c:dLbls>
          <c:cat>
            <c:strRef>
              <c:f>'Fig 12.4'!$C$37:$C$47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'Fig 12.4'!$E$37:$E$47</c:f>
              <c:numCache>
                <c:formatCode>0.0</c:formatCode>
                <c:ptCount val="11"/>
                <c:pt idx="7">
                  <c:v>2.3260000000000001</c:v>
                </c:pt>
                <c:pt idx="8">
                  <c:v>2.6960000000000002</c:v>
                </c:pt>
                <c:pt idx="9">
                  <c:v>2.823</c:v>
                </c:pt>
                <c:pt idx="10">
                  <c:v>3.8290000000000002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50"/>
        <c:axId val="150125952"/>
        <c:axId val="150135936"/>
      </c:barChart>
      <c:lineChart>
        <c:grouping val="standard"/>
        <c:varyColors val="0"/>
        <c:ser>
          <c:idx val="4"/>
          <c:order val="2"/>
          <c:tx>
            <c:strRef>
              <c:f>'Fig 12.4'!$F$36</c:f>
              <c:strCache>
                <c:ptCount val="1"/>
                <c:pt idx="0">
                  <c:v>PPM MAA (Q4) - London Overground</c:v>
                </c:pt>
              </c:strCache>
            </c:strRef>
          </c:tx>
          <c:spPr>
            <a:ln w="38100">
              <a:solidFill>
                <a:srgbClr val="3333CC"/>
              </a:solidFill>
            </a:ln>
          </c:spPr>
          <c:marker>
            <c:symbol val="none"/>
          </c:marker>
          <c:cat>
            <c:strRef>
              <c:f>'Fig 12.4'!$C$37:$C$47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'Fig 12.4'!$F$37:$F$47</c:f>
              <c:numCache>
                <c:formatCode>0.0</c:formatCode>
                <c:ptCount val="11"/>
                <c:pt idx="0">
                  <c:v>0.92300000000000004</c:v>
                </c:pt>
                <c:pt idx="1">
                  <c:v>0.93200000000000005</c:v>
                </c:pt>
                <c:pt idx="2">
                  <c:v>0.94499999999999995</c:v>
                </c:pt>
                <c:pt idx="3">
                  <c:v>0.95699999999999996</c:v>
                </c:pt>
                <c:pt idx="4">
                  <c:v>0.96099999999999997</c:v>
                </c:pt>
                <c:pt idx="5">
                  <c:v>0.95799999999999996</c:v>
                </c:pt>
                <c:pt idx="6">
                  <c:v>0.95</c:v>
                </c:pt>
                <c:pt idx="7">
                  <c:v>0.94399999999999995</c:v>
                </c:pt>
                <c:pt idx="8">
                  <c:v>0.94499999999999995</c:v>
                </c:pt>
                <c:pt idx="9">
                  <c:v>0.94399999999999995</c:v>
                </c:pt>
                <c:pt idx="10">
                  <c:v>0.93799999999999994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'Fig 12.4'!$G$36</c:f>
              <c:strCache>
                <c:ptCount val="1"/>
                <c:pt idx="0">
                  <c:v>PPM MAA (Q4) - TfL Rail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strRef>
              <c:f>'Fig 12.4'!$C$37:$C$47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'Fig 12.4'!$G$37:$G$47</c:f>
              <c:numCache>
                <c:formatCode>0.0</c:formatCode>
                <c:ptCount val="11"/>
                <c:pt idx="7">
                  <c:v>0.91400000000000003</c:v>
                </c:pt>
                <c:pt idx="8">
                  <c:v>0.91800000000000004</c:v>
                </c:pt>
                <c:pt idx="9">
                  <c:v>0.89800000000000002</c:v>
                </c:pt>
                <c:pt idx="10">
                  <c:v>0.93799999999999994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27872"/>
        <c:axId val="150137856"/>
      </c:lineChart>
      <c:catAx>
        <c:axId val="150125952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013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135936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Train-kilometres operated (millions)</a:t>
                </a:r>
              </a:p>
            </c:rich>
          </c:tx>
          <c:layout>
            <c:manualLayout>
              <c:xMode val="edge"/>
              <c:yMode val="edge"/>
              <c:x val="7.8820751295545553E-4"/>
              <c:y val="0.192396679255218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0125952"/>
        <c:crosses val="autoZero"/>
        <c:crossBetween val="between"/>
      </c:valAx>
      <c:valAx>
        <c:axId val="150137856"/>
        <c:scaling>
          <c:orientation val="minMax"/>
          <c:max val="1"/>
          <c:min val="0.8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Public Performance Measure</a:t>
                </a:r>
              </a:p>
            </c:rich>
          </c:tx>
          <c:layout/>
          <c:overlay val="0"/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crossAx val="151327872"/>
        <c:crosses val="max"/>
        <c:crossBetween val="between"/>
      </c:valAx>
      <c:catAx>
        <c:axId val="151327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13785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478856212574247E-2"/>
          <c:y val="2.7069006656299625E-2"/>
          <c:w val="0.81649540480930172"/>
          <c:h val="7.44616798153699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329682433503385E-2"/>
          <c:y val="2.203389830508479E-2"/>
          <c:w val="0.91286185951423426"/>
          <c:h val="0.84573791128773479"/>
        </c:manualLayout>
      </c:layout>
      <c:lineChart>
        <c:grouping val="standard"/>
        <c:varyColors val="0"/>
        <c:ser>
          <c:idx val="2"/>
          <c:order val="0"/>
          <c:tx>
            <c:strRef>
              <c:f>'Fig 12.5'!$D$37</c:f>
              <c:strCache>
                <c:ptCount val="1"/>
                <c:pt idx="0">
                  <c:v>c2c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'Fig 12.5'!$C$38:$C$46</c:f>
              <c:strCache>
                <c:ptCount val="9"/>
                <c:pt idx="0">
                  <c:v>2010/11</c:v>
                </c:pt>
                <c:pt idx="1">
                  <c:v>2011/12 </c:v>
                </c:pt>
                <c:pt idx="2">
                  <c:v>2012/13 </c:v>
                </c:pt>
                <c:pt idx="3">
                  <c:v>2013/14 </c:v>
                </c:pt>
                <c:pt idx="4">
                  <c:v>2014/15 </c:v>
                </c:pt>
                <c:pt idx="5">
                  <c:v>2015/16 </c:v>
                </c:pt>
                <c:pt idx="6">
                  <c:v>2016/17 </c:v>
                </c:pt>
                <c:pt idx="7">
                  <c:v>2017/18 </c:v>
                </c:pt>
                <c:pt idx="8">
                  <c:v>2018/19</c:v>
                </c:pt>
              </c:strCache>
            </c:strRef>
          </c:cat>
          <c:val>
            <c:numRef>
              <c:f>'Fig 12.5'!$D$38:$D$46</c:f>
              <c:numCache>
                <c:formatCode>0.0</c:formatCode>
                <c:ptCount val="9"/>
                <c:pt idx="0">
                  <c:v>6.702</c:v>
                </c:pt>
                <c:pt idx="1">
                  <c:v>6.7460000000000004</c:v>
                </c:pt>
                <c:pt idx="2">
                  <c:v>6.7569999999999997</c:v>
                </c:pt>
                <c:pt idx="3">
                  <c:v>6.7060000000000004</c:v>
                </c:pt>
                <c:pt idx="4">
                  <c:v>6.7309999999999999</c:v>
                </c:pt>
                <c:pt idx="5">
                  <c:v>6.9829999999999997</c:v>
                </c:pt>
                <c:pt idx="6">
                  <c:v>7.4130000000000003</c:v>
                </c:pt>
                <c:pt idx="7">
                  <c:v>7.2949999999999999</c:v>
                </c:pt>
                <c:pt idx="8">
                  <c:v>7.2859999999999996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 12.5'!$E$37</c:f>
              <c:strCache>
                <c:ptCount val="1"/>
                <c:pt idx="0">
                  <c:v>Chiltern Railways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strRef>
              <c:f>'Fig 12.5'!$C$38:$C$46</c:f>
              <c:strCache>
                <c:ptCount val="9"/>
                <c:pt idx="0">
                  <c:v>2010/11</c:v>
                </c:pt>
                <c:pt idx="1">
                  <c:v>2011/12 </c:v>
                </c:pt>
                <c:pt idx="2">
                  <c:v>2012/13 </c:v>
                </c:pt>
                <c:pt idx="3">
                  <c:v>2013/14 </c:v>
                </c:pt>
                <c:pt idx="4">
                  <c:v>2014/15 </c:v>
                </c:pt>
                <c:pt idx="5">
                  <c:v>2015/16 </c:v>
                </c:pt>
                <c:pt idx="6">
                  <c:v>2016/17 </c:v>
                </c:pt>
                <c:pt idx="7">
                  <c:v>2017/18 </c:v>
                </c:pt>
                <c:pt idx="8">
                  <c:v>2018/19</c:v>
                </c:pt>
              </c:strCache>
            </c:strRef>
          </c:cat>
          <c:val>
            <c:numRef>
              <c:f>'Fig 12.5'!$E$38:$E$46</c:f>
              <c:numCache>
                <c:formatCode>0.0</c:formatCode>
                <c:ptCount val="9"/>
                <c:pt idx="0">
                  <c:v>9.0190000000000001</c:v>
                </c:pt>
                <c:pt idx="1">
                  <c:v>9.8919999999999995</c:v>
                </c:pt>
                <c:pt idx="2">
                  <c:v>10.37</c:v>
                </c:pt>
                <c:pt idx="3">
                  <c:v>10.519</c:v>
                </c:pt>
                <c:pt idx="4">
                  <c:v>10.255000000000001</c:v>
                </c:pt>
                <c:pt idx="5">
                  <c:v>11.077999999999999</c:v>
                </c:pt>
                <c:pt idx="6">
                  <c:v>12.035</c:v>
                </c:pt>
                <c:pt idx="7">
                  <c:v>12.269</c:v>
                </c:pt>
                <c:pt idx="8">
                  <c:v>12.233000000000001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12.5'!$F$37</c:f>
              <c:strCache>
                <c:ptCount val="1"/>
                <c:pt idx="0">
                  <c:v>Govia Thameslink Railway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strRef>
              <c:f>'Fig 12.5'!$C$38:$C$46</c:f>
              <c:strCache>
                <c:ptCount val="9"/>
                <c:pt idx="0">
                  <c:v>2010/11</c:v>
                </c:pt>
                <c:pt idx="1">
                  <c:v>2011/12 </c:v>
                </c:pt>
                <c:pt idx="2">
                  <c:v>2012/13 </c:v>
                </c:pt>
                <c:pt idx="3">
                  <c:v>2013/14 </c:v>
                </c:pt>
                <c:pt idx="4">
                  <c:v>2014/15 </c:v>
                </c:pt>
                <c:pt idx="5">
                  <c:v>2015/16 </c:v>
                </c:pt>
                <c:pt idx="6">
                  <c:v>2016/17 </c:v>
                </c:pt>
                <c:pt idx="7">
                  <c:v>2017/18 </c:v>
                </c:pt>
                <c:pt idx="8">
                  <c:v>2018/19</c:v>
                </c:pt>
              </c:strCache>
            </c:strRef>
          </c:cat>
          <c:val>
            <c:numRef>
              <c:f>'Fig 12.5'!$F$38:$F$46</c:f>
              <c:numCache>
                <c:formatCode>0.0</c:formatCode>
                <c:ptCount val="9"/>
                <c:pt idx="0">
                  <c:v>59.46</c:v>
                </c:pt>
                <c:pt idx="1">
                  <c:v>60.823</c:v>
                </c:pt>
                <c:pt idx="2">
                  <c:v>60.436</c:v>
                </c:pt>
                <c:pt idx="3">
                  <c:v>59.996000000000002</c:v>
                </c:pt>
                <c:pt idx="4">
                  <c:v>60.752000000000002</c:v>
                </c:pt>
                <c:pt idx="5">
                  <c:v>61.948999999999998</c:v>
                </c:pt>
                <c:pt idx="6">
                  <c:v>57.411000000000001</c:v>
                </c:pt>
                <c:pt idx="7">
                  <c:v>61.039000000000001</c:v>
                </c:pt>
                <c:pt idx="8">
                  <c:v>63.256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 12.5'!$G$37</c:f>
              <c:strCache>
                <c:ptCount val="1"/>
                <c:pt idx="0">
                  <c:v>Great Western Railway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'Fig 12.5'!$C$38:$C$46</c:f>
              <c:strCache>
                <c:ptCount val="9"/>
                <c:pt idx="0">
                  <c:v>2010/11</c:v>
                </c:pt>
                <c:pt idx="1">
                  <c:v>2011/12 </c:v>
                </c:pt>
                <c:pt idx="2">
                  <c:v>2012/13 </c:v>
                </c:pt>
                <c:pt idx="3">
                  <c:v>2013/14 </c:v>
                </c:pt>
                <c:pt idx="4">
                  <c:v>2014/15 </c:v>
                </c:pt>
                <c:pt idx="5">
                  <c:v>2015/16 </c:v>
                </c:pt>
                <c:pt idx="6">
                  <c:v>2016/17 </c:v>
                </c:pt>
                <c:pt idx="7">
                  <c:v>2017/18 </c:v>
                </c:pt>
                <c:pt idx="8">
                  <c:v>2018/19</c:v>
                </c:pt>
              </c:strCache>
            </c:strRef>
          </c:cat>
          <c:val>
            <c:numRef>
              <c:f>'Fig 12.5'!$G$38:$G$46</c:f>
              <c:numCache>
                <c:formatCode>0.0</c:formatCode>
                <c:ptCount val="9"/>
                <c:pt idx="0">
                  <c:v>41.384</c:v>
                </c:pt>
                <c:pt idx="1">
                  <c:v>42.796999999999997</c:v>
                </c:pt>
                <c:pt idx="2">
                  <c:v>42.497</c:v>
                </c:pt>
                <c:pt idx="3">
                  <c:v>41.994</c:v>
                </c:pt>
                <c:pt idx="4">
                  <c:v>42.825000000000003</c:v>
                </c:pt>
                <c:pt idx="5">
                  <c:v>43</c:v>
                </c:pt>
                <c:pt idx="6">
                  <c:v>43.314</c:v>
                </c:pt>
                <c:pt idx="7">
                  <c:v>43.124000000000002</c:v>
                </c:pt>
                <c:pt idx="8">
                  <c:v>41.661000000000001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'Fig 12.5'!$H$37</c:f>
              <c:strCache>
                <c:ptCount val="1"/>
                <c:pt idx="0">
                  <c:v>Greater Anglia</c:v>
                </c:pt>
              </c:strCache>
            </c:strRef>
          </c:tx>
          <c:spPr>
            <a:ln w="38100">
              <a:solidFill>
                <a:srgbClr val="FF9BFF"/>
              </a:solidFill>
            </a:ln>
          </c:spPr>
          <c:marker>
            <c:symbol val="none"/>
          </c:marker>
          <c:cat>
            <c:strRef>
              <c:f>'Fig 12.5'!$C$38:$C$46</c:f>
              <c:strCache>
                <c:ptCount val="9"/>
                <c:pt idx="0">
                  <c:v>2010/11</c:v>
                </c:pt>
                <c:pt idx="1">
                  <c:v>2011/12 </c:v>
                </c:pt>
                <c:pt idx="2">
                  <c:v>2012/13 </c:v>
                </c:pt>
                <c:pt idx="3">
                  <c:v>2013/14 </c:v>
                </c:pt>
                <c:pt idx="4">
                  <c:v>2014/15 </c:v>
                </c:pt>
                <c:pt idx="5">
                  <c:v>2015/16 </c:v>
                </c:pt>
                <c:pt idx="6">
                  <c:v>2016/17 </c:v>
                </c:pt>
                <c:pt idx="7">
                  <c:v>2017/18 </c:v>
                </c:pt>
                <c:pt idx="8">
                  <c:v>2018/19</c:v>
                </c:pt>
              </c:strCache>
            </c:strRef>
          </c:cat>
          <c:val>
            <c:numRef>
              <c:f>'Fig 12.5'!$H$38:$H$46</c:f>
              <c:numCache>
                <c:formatCode>0.0</c:formatCode>
                <c:ptCount val="9"/>
                <c:pt idx="0">
                  <c:v>32.878999999999998</c:v>
                </c:pt>
                <c:pt idx="1">
                  <c:v>33.302</c:v>
                </c:pt>
                <c:pt idx="2">
                  <c:v>33.938000000000002</c:v>
                </c:pt>
                <c:pt idx="3">
                  <c:v>34.064999999999998</c:v>
                </c:pt>
                <c:pt idx="4">
                  <c:v>34.210999999999999</c:v>
                </c:pt>
                <c:pt idx="5">
                  <c:v>29.847000000000001</c:v>
                </c:pt>
                <c:pt idx="6">
                  <c:v>29.059000000000001</c:v>
                </c:pt>
                <c:pt idx="7">
                  <c:v>28.492999999999999</c:v>
                </c:pt>
                <c:pt idx="8">
                  <c:v>28.504999999999999</c:v>
                </c:pt>
              </c:numCache>
            </c:numRef>
          </c:val>
          <c:smooth val="0"/>
        </c:ser>
        <c:ser>
          <c:idx val="7"/>
          <c:order val="5"/>
          <c:tx>
            <c:strRef>
              <c:f>'Fig 12.5'!$I$37</c:f>
              <c:strCache>
                <c:ptCount val="1"/>
                <c:pt idx="0">
                  <c:v>South Western Railway</c:v>
                </c:pt>
              </c:strCache>
            </c:strRef>
          </c:tx>
          <c:spPr>
            <a:ln w="38100">
              <a:solidFill>
                <a:srgbClr val="C0C0C0"/>
              </a:solidFill>
            </a:ln>
          </c:spPr>
          <c:marker>
            <c:symbol val="none"/>
          </c:marker>
          <c:cat>
            <c:strRef>
              <c:f>'Fig 12.5'!$C$38:$C$46</c:f>
              <c:strCache>
                <c:ptCount val="9"/>
                <c:pt idx="0">
                  <c:v>2010/11</c:v>
                </c:pt>
                <c:pt idx="1">
                  <c:v>2011/12 </c:v>
                </c:pt>
                <c:pt idx="2">
                  <c:v>2012/13 </c:v>
                </c:pt>
                <c:pt idx="3">
                  <c:v>2013/14 </c:v>
                </c:pt>
                <c:pt idx="4">
                  <c:v>2014/15 </c:v>
                </c:pt>
                <c:pt idx="5">
                  <c:v>2015/16 </c:v>
                </c:pt>
                <c:pt idx="6">
                  <c:v>2016/17 </c:v>
                </c:pt>
                <c:pt idx="7">
                  <c:v>2017/18 </c:v>
                </c:pt>
                <c:pt idx="8">
                  <c:v>2018/19</c:v>
                </c:pt>
              </c:strCache>
            </c:strRef>
          </c:cat>
          <c:val>
            <c:numRef>
              <c:f>'Fig 12.5'!$I$38:$I$46</c:f>
              <c:numCache>
                <c:formatCode>0.0</c:formatCode>
                <c:ptCount val="9"/>
                <c:pt idx="0">
                  <c:v>39.908000000000001</c:v>
                </c:pt>
                <c:pt idx="1">
                  <c:v>40.26</c:v>
                </c:pt>
                <c:pt idx="2">
                  <c:v>39.926000000000002</c:v>
                </c:pt>
                <c:pt idx="3">
                  <c:v>39.851999999999997</c:v>
                </c:pt>
                <c:pt idx="4">
                  <c:v>40.155000000000001</c:v>
                </c:pt>
                <c:pt idx="5">
                  <c:v>40.244</c:v>
                </c:pt>
                <c:pt idx="6">
                  <c:v>40.28</c:v>
                </c:pt>
                <c:pt idx="7">
                  <c:v>39.045999999999999</c:v>
                </c:pt>
                <c:pt idx="8">
                  <c:v>38.993000000000002</c:v>
                </c:pt>
              </c:numCache>
            </c:numRef>
          </c:val>
          <c:smooth val="0"/>
        </c:ser>
        <c:ser>
          <c:idx val="8"/>
          <c:order val="6"/>
          <c:tx>
            <c:strRef>
              <c:f>'Fig 12.5'!$J$37</c:f>
              <c:strCache>
                <c:ptCount val="1"/>
                <c:pt idx="0">
                  <c:v>Southeastern</c:v>
                </c:pt>
              </c:strCache>
            </c:strRef>
          </c:tx>
          <c:spPr>
            <a:ln w="38100">
              <a:solidFill>
                <a:srgbClr val="660066"/>
              </a:solidFill>
            </a:ln>
          </c:spPr>
          <c:marker>
            <c:symbol val="none"/>
          </c:marker>
          <c:cat>
            <c:strRef>
              <c:f>'Fig 12.5'!$C$38:$C$46</c:f>
              <c:strCache>
                <c:ptCount val="9"/>
                <c:pt idx="0">
                  <c:v>2010/11</c:v>
                </c:pt>
                <c:pt idx="1">
                  <c:v>2011/12 </c:v>
                </c:pt>
                <c:pt idx="2">
                  <c:v>2012/13 </c:v>
                </c:pt>
                <c:pt idx="3">
                  <c:v>2013/14 </c:v>
                </c:pt>
                <c:pt idx="4">
                  <c:v>2014/15 </c:v>
                </c:pt>
                <c:pt idx="5">
                  <c:v>2015/16 </c:v>
                </c:pt>
                <c:pt idx="6">
                  <c:v>2016/17 </c:v>
                </c:pt>
                <c:pt idx="7">
                  <c:v>2017/18 </c:v>
                </c:pt>
                <c:pt idx="8">
                  <c:v>2018/19</c:v>
                </c:pt>
              </c:strCache>
            </c:strRef>
          </c:cat>
          <c:val>
            <c:numRef>
              <c:f>'Fig 12.5'!$J$38:$J$46</c:f>
              <c:numCache>
                <c:formatCode>0.0</c:formatCode>
                <c:ptCount val="9"/>
                <c:pt idx="0">
                  <c:v>31.411000000000001</c:v>
                </c:pt>
                <c:pt idx="1">
                  <c:v>32.043999999999997</c:v>
                </c:pt>
                <c:pt idx="2">
                  <c:v>32.037999999999997</c:v>
                </c:pt>
                <c:pt idx="3">
                  <c:v>31.826000000000001</c:v>
                </c:pt>
                <c:pt idx="4">
                  <c:v>31.741</c:v>
                </c:pt>
                <c:pt idx="5">
                  <c:v>31.058</c:v>
                </c:pt>
                <c:pt idx="6">
                  <c:v>31.722000000000001</c:v>
                </c:pt>
                <c:pt idx="7">
                  <c:v>31.821000000000002</c:v>
                </c:pt>
                <c:pt idx="8">
                  <c:v>31.902000000000001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81888"/>
        <c:axId val="151383424"/>
      </c:lineChart>
      <c:catAx>
        <c:axId val="151381888"/>
        <c:scaling>
          <c:orientation val="minMax"/>
        </c:scaling>
        <c:delete val="0"/>
        <c:axPos val="b"/>
        <c:numFmt formatCode="0_)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1383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383424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600" b="0" i="0" kern="1200" baseline="0">
                    <a:solidFill>
                      <a:srgbClr val="000000"/>
                    </a:solidFill>
                    <a:effectLst/>
                    <a:latin typeface="Johnston100 Medium"/>
                    <a:ea typeface="NJFont Book"/>
                    <a:cs typeface="NJFont Book"/>
                  </a:rPr>
                  <a:t>Passenger train-kilometres (millions)</a:t>
                </a:r>
                <a:endParaRPr lang="en-GB">
                  <a:effectLst/>
                </a:endParaRPr>
              </a:p>
            </c:rich>
          </c:tx>
          <c:layout>
            <c:manualLayout>
              <c:xMode val="edge"/>
              <c:yMode val="edge"/>
              <c:x val="1.291865128936672E-3"/>
              <c:y val="0.1608968314697339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1381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9537069125315316E-2"/>
          <c:y val="2.1649511679378636E-2"/>
          <c:w val="0.91861539825433791"/>
          <c:h val="0.167177284657599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071067626270367E-2"/>
          <c:y val="2.203389830508479E-2"/>
          <c:w val="0.89512047432146735"/>
          <c:h val="0.84573791128773479"/>
        </c:manualLayout>
      </c:layout>
      <c:lineChart>
        <c:grouping val="standard"/>
        <c:varyColors val="0"/>
        <c:ser>
          <c:idx val="2"/>
          <c:order val="0"/>
          <c:tx>
            <c:strRef>
              <c:f>'Fig 12.6'!$C$37</c:f>
              <c:strCache>
                <c:ptCount val="1"/>
                <c:pt idx="0">
                  <c:v>c2c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'Fig 12.6'!$B$38:$B$46</c:f>
              <c:strCache>
                <c:ptCount val="9"/>
                <c:pt idx="0">
                  <c:v>2010/11</c:v>
                </c:pt>
                <c:pt idx="1">
                  <c:v>2011/12 </c:v>
                </c:pt>
                <c:pt idx="2">
                  <c:v>2012/13 </c:v>
                </c:pt>
                <c:pt idx="3">
                  <c:v>2013/14 </c:v>
                </c:pt>
                <c:pt idx="4">
                  <c:v>2014/15 </c:v>
                </c:pt>
                <c:pt idx="5">
                  <c:v>2015/16 </c:v>
                </c:pt>
                <c:pt idx="6">
                  <c:v>2016/17 </c:v>
                </c:pt>
                <c:pt idx="7">
                  <c:v>2017/18 </c:v>
                </c:pt>
                <c:pt idx="8">
                  <c:v>2018/19</c:v>
                </c:pt>
              </c:strCache>
            </c:strRef>
          </c:cat>
          <c:val>
            <c:numRef>
              <c:f>'Fig 12.6'!$C$38:$C$46</c:f>
              <c:numCache>
                <c:formatCode>0.0%</c:formatCode>
                <c:ptCount val="9"/>
                <c:pt idx="0">
                  <c:v>0.94799999999999995</c:v>
                </c:pt>
                <c:pt idx="1">
                  <c:v>0.96799999999999997</c:v>
                </c:pt>
                <c:pt idx="2">
                  <c:v>0.97499999999999998</c:v>
                </c:pt>
                <c:pt idx="3">
                  <c:v>0.96699999999999997</c:v>
                </c:pt>
                <c:pt idx="4">
                  <c:v>0.96899999999999997</c:v>
                </c:pt>
                <c:pt idx="5">
                  <c:v>0.96699999999999997</c:v>
                </c:pt>
                <c:pt idx="6">
                  <c:v>0.94499999999999995</c:v>
                </c:pt>
                <c:pt idx="7">
                  <c:v>0.95299999999999996</c:v>
                </c:pt>
                <c:pt idx="8">
                  <c:v>0.94599999999999995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 12.6'!$D$37</c:f>
              <c:strCache>
                <c:ptCount val="1"/>
                <c:pt idx="0">
                  <c:v>Chiltern Railways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strRef>
              <c:f>'Fig 12.6'!$B$38:$B$46</c:f>
              <c:strCache>
                <c:ptCount val="9"/>
                <c:pt idx="0">
                  <c:v>2010/11</c:v>
                </c:pt>
                <c:pt idx="1">
                  <c:v>2011/12 </c:v>
                </c:pt>
                <c:pt idx="2">
                  <c:v>2012/13 </c:v>
                </c:pt>
                <c:pt idx="3">
                  <c:v>2013/14 </c:v>
                </c:pt>
                <c:pt idx="4">
                  <c:v>2014/15 </c:v>
                </c:pt>
                <c:pt idx="5">
                  <c:v>2015/16 </c:v>
                </c:pt>
                <c:pt idx="6">
                  <c:v>2016/17 </c:v>
                </c:pt>
                <c:pt idx="7">
                  <c:v>2017/18 </c:v>
                </c:pt>
                <c:pt idx="8">
                  <c:v>2018/19</c:v>
                </c:pt>
              </c:strCache>
            </c:strRef>
          </c:cat>
          <c:val>
            <c:numRef>
              <c:f>'Fig 12.6'!$D$38:$D$46</c:f>
              <c:numCache>
                <c:formatCode>0.0%</c:formatCode>
                <c:ptCount val="9"/>
                <c:pt idx="0">
                  <c:v>0.94</c:v>
                </c:pt>
                <c:pt idx="1">
                  <c:v>0.93</c:v>
                </c:pt>
                <c:pt idx="2">
                  <c:v>0.94899999999999995</c:v>
                </c:pt>
                <c:pt idx="3">
                  <c:v>0.94899999999999995</c:v>
                </c:pt>
                <c:pt idx="4">
                  <c:v>0.95</c:v>
                </c:pt>
                <c:pt idx="5">
                  <c:v>0.94399999999999995</c:v>
                </c:pt>
                <c:pt idx="6">
                  <c:v>0.93100000000000005</c:v>
                </c:pt>
                <c:pt idx="7">
                  <c:v>0.92600000000000005</c:v>
                </c:pt>
                <c:pt idx="8">
                  <c:v>0.92900000000000005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12.6'!$E$37</c:f>
              <c:strCache>
                <c:ptCount val="1"/>
                <c:pt idx="0">
                  <c:v>Govia Thameslink Railway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strRef>
              <c:f>'Fig 12.6'!$B$38:$B$46</c:f>
              <c:strCache>
                <c:ptCount val="9"/>
                <c:pt idx="0">
                  <c:v>2010/11</c:v>
                </c:pt>
                <c:pt idx="1">
                  <c:v>2011/12 </c:v>
                </c:pt>
                <c:pt idx="2">
                  <c:v>2012/13 </c:v>
                </c:pt>
                <c:pt idx="3">
                  <c:v>2013/14 </c:v>
                </c:pt>
                <c:pt idx="4">
                  <c:v>2014/15 </c:v>
                </c:pt>
                <c:pt idx="5">
                  <c:v>2015/16 </c:v>
                </c:pt>
                <c:pt idx="6">
                  <c:v>2016/17 </c:v>
                </c:pt>
                <c:pt idx="7">
                  <c:v>2017/18 </c:v>
                </c:pt>
                <c:pt idx="8">
                  <c:v>2018/19</c:v>
                </c:pt>
              </c:strCache>
            </c:strRef>
          </c:cat>
          <c:val>
            <c:numRef>
              <c:f>'Fig 12.6'!$E$38:$E$46</c:f>
              <c:numCache>
                <c:formatCode>0.0%</c:formatCode>
                <c:ptCount val="9"/>
                <c:pt idx="0">
                  <c:v>0.89500000000000002</c:v>
                </c:pt>
                <c:pt idx="1">
                  <c:v>0.9</c:v>
                </c:pt>
                <c:pt idx="2">
                  <c:v>0.88100000000000001</c:v>
                </c:pt>
                <c:pt idx="3">
                  <c:v>0.85899999999999999</c:v>
                </c:pt>
                <c:pt idx="4">
                  <c:v>0.83799999999999997</c:v>
                </c:pt>
                <c:pt idx="5">
                  <c:v>0.81499999999999995</c:v>
                </c:pt>
                <c:pt idx="6">
                  <c:v>0.74199999999999999</c:v>
                </c:pt>
                <c:pt idx="7">
                  <c:v>0.81299999999999994</c:v>
                </c:pt>
                <c:pt idx="8">
                  <c:v>0.82699999999999996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 12.6'!$F$37</c:f>
              <c:strCache>
                <c:ptCount val="1"/>
                <c:pt idx="0">
                  <c:v>Great Western Railway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'Fig 12.6'!$B$38:$B$46</c:f>
              <c:strCache>
                <c:ptCount val="9"/>
                <c:pt idx="0">
                  <c:v>2010/11</c:v>
                </c:pt>
                <c:pt idx="1">
                  <c:v>2011/12 </c:v>
                </c:pt>
                <c:pt idx="2">
                  <c:v>2012/13 </c:v>
                </c:pt>
                <c:pt idx="3">
                  <c:v>2013/14 </c:v>
                </c:pt>
                <c:pt idx="4">
                  <c:v>2014/15 </c:v>
                </c:pt>
                <c:pt idx="5">
                  <c:v>2015/16 </c:v>
                </c:pt>
                <c:pt idx="6">
                  <c:v>2016/17 </c:v>
                </c:pt>
                <c:pt idx="7">
                  <c:v>2017/18 </c:v>
                </c:pt>
                <c:pt idx="8">
                  <c:v>2018/19</c:v>
                </c:pt>
              </c:strCache>
            </c:strRef>
          </c:cat>
          <c:val>
            <c:numRef>
              <c:f>'Fig 12.6'!$F$38:$F$46</c:f>
              <c:numCache>
                <c:formatCode>0.0%</c:formatCode>
                <c:ptCount val="9"/>
                <c:pt idx="0">
                  <c:v>0.90100000000000002</c:v>
                </c:pt>
                <c:pt idx="1">
                  <c:v>0.90400000000000003</c:v>
                </c:pt>
                <c:pt idx="2">
                  <c:v>0.89</c:v>
                </c:pt>
                <c:pt idx="3">
                  <c:v>0.876</c:v>
                </c:pt>
                <c:pt idx="4">
                  <c:v>0.88900000000000001</c:v>
                </c:pt>
                <c:pt idx="5">
                  <c:v>0.89600000000000002</c:v>
                </c:pt>
                <c:pt idx="6">
                  <c:v>0.88600000000000001</c:v>
                </c:pt>
                <c:pt idx="7">
                  <c:v>0.85799999999999998</c:v>
                </c:pt>
                <c:pt idx="8">
                  <c:v>0.84699999999999998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'Fig 12.6'!$G$37</c:f>
              <c:strCache>
                <c:ptCount val="1"/>
                <c:pt idx="0">
                  <c:v>Greater Anglia</c:v>
                </c:pt>
              </c:strCache>
            </c:strRef>
          </c:tx>
          <c:spPr>
            <a:ln w="38100">
              <a:solidFill>
                <a:srgbClr val="FF9BFF"/>
              </a:solidFill>
            </a:ln>
          </c:spPr>
          <c:marker>
            <c:symbol val="none"/>
          </c:marker>
          <c:cat>
            <c:strRef>
              <c:f>'Fig 12.6'!$B$38:$B$46</c:f>
              <c:strCache>
                <c:ptCount val="9"/>
                <c:pt idx="0">
                  <c:v>2010/11</c:v>
                </c:pt>
                <c:pt idx="1">
                  <c:v>2011/12 </c:v>
                </c:pt>
                <c:pt idx="2">
                  <c:v>2012/13 </c:v>
                </c:pt>
                <c:pt idx="3">
                  <c:v>2013/14 </c:v>
                </c:pt>
                <c:pt idx="4">
                  <c:v>2014/15 </c:v>
                </c:pt>
                <c:pt idx="5">
                  <c:v>2015/16 </c:v>
                </c:pt>
                <c:pt idx="6">
                  <c:v>2016/17 </c:v>
                </c:pt>
                <c:pt idx="7">
                  <c:v>2017/18 </c:v>
                </c:pt>
                <c:pt idx="8">
                  <c:v>2018/19</c:v>
                </c:pt>
              </c:strCache>
            </c:strRef>
          </c:cat>
          <c:val>
            <c:numRef>
              <c:f>'Fig 12.6'!$G$38:$G$46</c:f>
              <c:numCache>
                <c:formatCode>0.0%</c:formatCode>
                <c:ptCount val="9"/>
                <c:pt idx="0">
                  <c:v>0.88800000000000001</c:v>
                </c:pt>
                <c:pt idx="1">
                  <c:v>0.89800000000000002</c:v>
                </c:pt>
                <c:pt idx="2">
                  <c:v>0.91300000000000003</c:v>
                </c:pt>
                <c:pt idx="3">
                  <c:v>0.90600000000000003</c:v>
                </c:pt>
                <c:pt idx="4">
                  <c:v>0.89900000000000002</c:v>
                </c:pt>
                <c:pt idx="5">
                  <c:v>0.89300000000000002</c:v>
                </c:pt>
                <c:pt idx="6">
                  <c:v>0.88800000000000001</c:v>
                </c:pt>
                <c:pt idx="7">
                  <c:v>0.88900000000000001</c:v>
                </c:pt>
                <c:pt idx="8">
                  <c:v>0.879</c:v>
                </c:pt>
              </c:numCache>
            </c:numRef>
          </c:val>
          <c:smooth val="0"/>
        </c:ser>
        <c:ser>
          <c:idx val="7"/>
          <c:order val="5"/>
          <c:tx>
            <c:strRef>
              <c:f>'Fig 12.6'!$H$37</c:f>
              <c:strCache>
                <c:ptCount val="1"/>
                <c:pt idx="0">
                  <c:v>South Western Railway</c:v>
                </c:pt>
              </c:strCache>
            </c:strRef>
          </c:tx>
          <c:spPr>
            <a:ln w="38100">
              <a:solidFill>
                <a:srgbClr val="C0C0C0"/>
              </a:solidFill>
            </a:ln>
          </c:spPr>
          <c:marker>
            <c:symbol val="none"/>
          </c:marker>
          <c:cat>
            <c:strRef>
              <c:f>'Fig 12.6'!$B$38:$B$46</c:f>
              <c:strCache>
                <c:ptCount val="9"/>
                <c:pt idx="0">
                  <c:v>2010/11</c:v>
                </c:pt>
                <c:pt idx="1">
                  <c:v>2011/12 </c:v>
                </c:pt>
                <c:pt idx="2">
                  <c:v>2012/13 </c:v>
                </c:pt>
                <c:pt idx="3">
                  <c:v>2013/14 </c:v>
                </c:pt>
                <c:pt idx="4">
                  <c:v>2014/15 </c:v>
                </c:pt>
                <c:pt idx="5">
                  <c:v>2015/16 </c:v>
                </c:pt>
                <c:pt idx="6">
                  <c:v>2016/17 </c:v>
                </c:pt>
                <c:pt idx="7">
                  <c:v>2017/18 </c:v>
                </c:pt>
                <c:pt idx="8">
                  <c:v>2018/19</c:v>
                </c:pt>
              </c:strCache>
            </c:strRef>
          </c:cat>
          <c:val>
            <c:numRef>
              <c:f>'Fig 12.6'!$H$38:$H$46</c:f>
              <c:numCache>
                <c:formatCode>0.0%</c:formatCode>
                <c:ptCount val="9"/>
                <c:pt idx="0">
                  <c:v>0.93600000000000005</c:v>
                </c:pt>
                <c:pt idx="1">
                  <c:v>0.92300000000000004</c:v>
                </c:pt>
                <c:pt idx="2">
                  <c:v>0.91400000000000003</c:v>
                </c:pt>
                <c:pt idx="3">
                  <c:v>0.89700000000000002</c:v>
                </c:pt>
                <c:pt idx="4">
                  <c:v>0.90100000000000002</c:v>
                </c:pt>
                <c:pt idx="5">
                  <c:v>0.90100000000000002</c:v>
                </c:pt>
                <c:pt idx="6">
                  <c:v>0.871</c:v>
                </c:pt>
                <c:pt idx="7">
                  <c:v>0.84299999999999997</c:v>
                </c:pt>
                <c:pt idx="8">
                  <c:v>0.82299999999999995</c:v>
                </c:pt>
              </c:numCache>
            </c:numRef>
          </c:val>
          <c:smooth val="0"/>
        </c:ser>
        <c:ser>
          <c:idx val="8"/>
          <c:order val="6"/>
          <c:tx>
            <c:strRef>
              <c:f>'Fig 12.6'!$I$37</c:f>
              <c:strCache>
                <c:ptCount val="1"/>
                <c:pt idx="0">
                  <c:v>Southeastern</c:v>
                </c:pt>
              </c:strCache>
            </c:strRef>
          </c:tx>
          <c:spPr>
            <a:ln w="38100">
              <a:solidFill>
                <a:srgbClr val="660066"/>
              </a:solidFill>
            </a:ln>
          </c:spPr>
          <c:marker>
            <c:symbol val="none"/>
          </c:marker>
          <c:cat>
            <c:strRef>
              <c:f>'Fig 12.6'!$B$38:$B$46</c:f>
              <c:strCache>
                <c:ptCount val="9"/>
                <c:pt idx="0">
                  <c:v>2010/11</c:v>
                </c:pt>
                <c:pt idx="1">
                  <c:v>2011/12 </c:v>
                </c:pt>
                <c:pt idx="2">
                  <c:v>2012/13 </c:v>
                </c:pt>
                <c:pt idx="3">
                  <c:v>2013/14 </c:v>
                </c:pt>
                <c:pt idx="4">
                  <c:v>2014/15 </c:v>
                </c:pt>
                <c:pt idx="5">
                  <c:v>2015/16 </c:v>
                </c:pt>
                <c:pt idx="6">
                  <c:v>2016/17 </c:v>
                </c:pt>
                <c:pt idx="7">
                  <c:v>2017/18 </c:v>
                </c:pt>
                <c:pt idx="8">
                  <c:v>2018/19</c:v>
                </c:pt>
              </c:strCache>
            </c:strRef>
          </c:cat>
          <c:val>
            <c:numRef>
              <c:f>'Fig 12.6'!$I$38:$I$46</c:f>
              <c:numCache>
                <c:formatCode>0.0%</c:formatCode>
                <c:ptCount val="9"/>
                <c:pt idx="0">
                  <c:v>0.88900000000000001</c:v>
                </c:pt>
                <c:pt idx="1">
                  <c:v>0.91700000000000004</c:v>
                </c:pt>
                <c:pt idx="2">
                  <c:v>0.91100000000000003</c:v>
                </c:pt>
                <c:pt idx="3">
                  <c:v>0.89</c:v>
                </c:pt>
                <c:pt idx="4">
                  <c:v>0.89300000000000002</c:v>
                </c:pt>
                <c:pt idx="5">
                  <c:v>0.86899999999999999</c:v>
                </c:pt>
                <c:pt idx="6">
                  <c:v>0.86099999999999999</c:v>
                </c:pt>
                <c:pt idx="7">
                  <c:v>0.88700000000000001</c:v>
                </c:pt>
                <c:pt idx="8">
                  <c:v>0.88400000000000001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87392"/>
        <c:axId val="149788928"/>
      </c:lineChart>
      <c:catAx>
        <c:axId val="149787392"/>
        <c:scaling>
          <c:orientation val="minMax"/>
        </c:scaling>
        <c:delete val="0"/>
        <c:axPos val="b"/>
        <c:numFmt formatCode="0_)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9788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788928"/>
        <c:scaling>
          <c:orientation val="minMax"/>
          <c:min val="0.70000000000000007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600" b="0" i="0" kern="1200" baseline="0">
                    <a:solidFill>
                      <a:srgbClr val="000000"/>
                    </a:solidFill>
                    <a:effectLst/>
                    <a:latin typeface="Johnston100 Medium"/>
                    <a:ea typeface="NJFont Book"/>
                    <a:cs typeface="NJFont Book"/>
                  </a:rPr>
                  <a:t>Public Performance Measure (PPM)</a:t>
                </a:r>
                <a:endParaRPr lang="en-GB">
                  <a:effectLst/>
                </a:endParaRPr>
              </a:p>
            </c:rich>
          </c:tx>
          <c:layout>
            <c:manualLayout>
              <c:xMode val="edge"/>
              <c:yMode val="edge"/>
              <c:x val="1.291865128936672E-3"/>
              <c:y val="0.16089683146973399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9787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5913732380177127E-2"/>
          <c:y val="0.58591283456339116"/>
          <c:w val="0.27310192162520114"/>
          <c:h val="0.246592122693127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82735998839447E-2"/>
          <c:y val="2.203389830508479E-2"/>
          <c:w val="0.90465837624953993"/>
          <c:h val="0.4753828812150832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'Fig 12.7'!$E$38</c:f>
              <c:strCache>
                <c:ptCount val="1"/>
                <c:pt idx="0">
                  <c:v>Occupancy</c:v>
                </c:pt>
              </c:strCache>
            </c:strRef>
          </c:tx>
          <c:spPr>
            <a:solidFill>
              <a:srgbClr val="3333CC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dPt>
            <c:idx val="7"/>
            <c:invertIfNegative val="0"/>
            <c:bubble3D val="0"/>
            <c:spPr>
              <a:solidFill>
                <a:srgbClr val="7373FF"/>
              </a:solidFill>
              <a:ln w="9525">
                <a:solidFill>
                  <a:sysClr val="windowText" lastClr="000000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FF3535"/>
              </a:solidFill>
              <a:ln w="9525">
                <a:solidFill>
                  <a:sysClr val="windowText" lastClr="000000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FF3535"/>
              </a:solidFill>
              <a:ln w="9525">
                <a:solidFill>
                  <a:sysClr val="windowText" lastClr="000000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rgbClr val="FF3535"/>
              </a:solidFill>
              <a:ln w="9525">
                <a:solidFill>
                  <a:sysClr val="windowText" lastClr="000000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solidFill>
                <a:srgbClr val="FF3535"/>
              </a:solidFill>
              <a:ln w="9525">
                <a:solidFill>
                  <a:sysClr val="windowText" lastClr="000000"/>
                </a:solidFill>
                <a:prstDash val="solid"/>
              </a:ln>
            </c:spPr>
          </c:dPt>
          <c:dPt>
            <c:idx val="12"/>
            <c:invertIfNegative val="0"/>
            <c:bubble3D val="0"/>
            <c:spPr>
              <a:solidFill>
                <a:srgbClr val="FF3535"/>
              </a:solidFill>
              <a:ln w="9525">
                <a:solidFill>
                  <a:sysClr val="windowText" lastClr="000000"/>
                </a:solidFill>
                <a:prstDash val="solid"/>
              </a:ln>
            </c:spPr>
          </c:dPt>
          <c:dPt>
            <c:idx val="13"/>
            <c:invertIfNegative val="0"/>
            <c:bubble3D val="0"/>
            <c:spPr>
              <a:solidFill>
                <a:srgbClr val="FF9696"/>
              </a:solidFill>
              <a:ln w="9525">
                <a:solidFill>
                  <a:sysClr val="windowText" lastClr="000000"/>
                </a:solidFill>
                <a:prstDash val="solid"/>
              </a:ln>
            </c:spPr>
          </c:dPt>
          <c:dPt>
            <c:idx val="14"/>
            <c:invertIfNegative val="0"/>
            <c:bubble3D val="0"/>
            <c:spPr>
              <a:solidFill>
                <a:srgbClr val="33CC33"/>
              </a:solidFill>
              <a:ln w="9525">
                <a:solidFill>
                  <a:sysClr val="windowText" lastClr="000000"/>
                </a:solidFill>
                <a:prstDash val="solid"/>
              </a:ln>
            </c:spPr>
          </c:dPt>
          <c:dPt>
            <c:idx val="15"/>
            <c:invertIfNegative val="0"/>
            <c:bubble3D val="0"/>
            <c:spPr>
              <a:solidFill>
                <a:srgbClr val="33CC33"/>
              </a:solidFill>
              <a:ln w="9525">
                <a:solidFill>
                  <a:sysClr val="windowText" lastClr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33CC33"/>
              </a:solidFill>
              <a:ln w="9525">
                <a:solidFill>
                  <a:sysClr val="windowText" lastClr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  <c:spPr>
              <a:solidFill>
                <a:srgbClr val="33CC33"/>
              </a:solidFill>
              <a:ln w="9525">
                <a:solidFill>
                  <a:sysClr val="windowText" lastClr="000000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33CC33"/>
              </a:solidFill>
              <a:ln w="9525">
                <a:solidFill>
                  <a:sysClr val="windowText" lastClr="000000"/>
                </a:solidFill>
                <a:prstDash val="solid"/>
              </a:ln>
            </c:spPr>
          </c:dPt>
          <c:dPt>
            <c:idx val="19"/>
            <c:invertIfNegative val="0"/>
            <c:bubble3D val="0"/>
            <c:spPr>
              <a:solidFill>
                <a:srgbClr val="CCFFCC"/>
              </a:solidFill>
              <a:ln w="9525">
                <a:solidFill>
                  <a:sysClr val="windowText" lastClr="000000"/>
                </a:solidFill>
                <a:prstDash val="solid"/>
              </a:ln>
            </c:spPr>
          </c:dPt>
          <c:cat>
            <c:multiLvlStrRef>
              <c:f>'Fig 12.7'!$C$39:$D$58</c:f>
              <c:multiLvlStrCache>
                <c:ptCount val="20"/>
                <c:lvl>
                  <c:pt idx="0">
                    <c:v>Early morning (05:00-07:00)</c:v>
                  </c:pt>
                  <c:pt idx="1">
                    <c:v>AM peak (07:00-10:00)</c:v>
                  </c:pt>
                  <c:pt idx="2">
                    <c:v>Inter-peak (10:00-16:00)</c:v>
                  </c:pt>
                  <c:pt idx="3">
                    <c:v>PM peak (16:00-19:00)</c:v>
                  </c:pt>
                  <c:pt idx="4">
                    <c:v>Evening (19:00-22:00)</c:v>
                  </c:pt>
                  <c:pt idx="5">
                    <c:v>Late evening (22:00-00:00)</c:v>
                  </c:pt>
                  <c:pt idx="6">
                    <c:v>Night (00:00-05:00)</c:v>
                  </c:pt>
                  <c:pt idx="7">
                    <c:v>All</c:v>
                  </c:pt>
                  <c:pt idx="8">
                    <c:v>Morning (05:00-10:00)</c:v>
                  </c:pt>
                  <c:pt idx="9">
                    <c:v>Midday (10:00-19:00)</c:v>
                  </c:pt>
                  <c:pt idx="10">
                    <c:v>Evening (19:00-22:00)</c:v>
                  </c:pt>
                  <c:pt idx="11">
                    <c:v>Late evening (22:00-00:00)</c:v>
                  </c:pt>
                  <c:pt idx="12">
                    <c:v>Night (00:00-05:00)</c:v>
                  </c:pt>
                  <c:pt idx="13">
                    <c:v>All</c:v>
                  </c:pt>
                  <c:pt idx="14">
                    <c:v>Morning (05:00-10:00)</c:v>
                  </c:pt>
                  <c:pt idx="15">
                    <c:v>Midday (10:00-19:00)</c:v>
                  </c:pt>
                  <c:pt idx="16">
                    <c:v>Evening (19:00-22:00)</c:v>
                  </c:pt>
                  <c:pt idx="17">
                    <c:v>Late evening (22:00-00:00)</c:v>
                  </c:pt>
                  <c:pt idx="18">
                    <c:v>Night (00:00-05:00)</c:v>
                  </c:pt>
                  <c:pt idx="19">
                    <c:v>All</c:v>
                  </c:pt>
                </c:lvl>
                <c:lvl>
                  <c:pt idx="0">
                    <c:v>Weekday</c:v>
                  </c:pt>
                  <c:pt idx="8">
                    <c:v>Saturday</c:v>
                  </c:pt>
                  <c:pt idx="14">
                    <c:v>Sunday</c:v>
                  </c:pt>
                </c:lvl>
              </c:multiLvlStrCache>
            </c:multiLvlStrRef>
          </c:cat>
          <c:val>
            <c:numRef>
              <c:f>'Fig 12.7'!$E$39:$E$58</c:f>
              <c:numCache>
                <c:formatCode>0%</c:formatCode>
                <c:ptCount val="20"/>
                <c:pt idx="0">
                  <c:v>0.16</c:v>
                </c:pt>
                <c:pt idx="1">
                  <c:v>0.24</c:v>
                </c:pt>
                <c:pt idx="2">
                  <c:v>0.18</c:v>
                </c:pt>
                <c:pt idx="3">
                  <c:v>0.23</c:v>
                </c:pt>
                <c:pt idx="4">
                  <c:v>0.13</c:v>
                </c:pt>
                <c:pt idx="5">
                  <c:v>0.09</c:v>
                </c:pt>
                <c:pt idx="6">
                  <c:v>0.08</c:v>
                </c:pt>
                <c:pt idx="7">
                  <c:v>0.16</c:v>
                </c:pt>
                <c:pt idx="8">
                  <c:v>0.12</c:v>
                </c:pt>
                <c:pt idx="9">
                  <c:v>0.18</c:v>
                </c:pt>
                <c:pt idx="10">
                  <c:v>0.13</c:v>
                </c:pt>
                <c:pt idx="11">
                  <c:v>0.1</c:v>
                </c:pt>
                <c:pt idx="12">
                  <c:v>0.09</c:v>
                </c:pt>
                <c:pt idx="13">
                  <c:v>0.13</c:v>
                </c:pt>
                <c:pt idx="14">
                  <c:v>0.12</c:v>
                </c:pt>
                <c:pt idx="15">
                  <c:v>0.19</c:v>
                </c:pt>
                <c:pt idx="16">
                  <c:v>0.11</c:v>
                </c:pt>
                <c:pt idx="17">
                  <c:v>0.06</c:v>
                </c:pt>
                <c:pt idx="18">
                  <c:v>0.06</c:v>
                </c:pt>
                <c:pt idx="19">
                  <c:v>0.11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905408"/>
        <c:axId val="149906944"/>
      </c:barChart>
      <c:catAx>
        <c:axId val="14990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9906944"/>
        <c:crosses val="autoZero"/>
        <c:auto val="1"/>
        <c:lblAlgn val="ctr"/>
        <c:lblOffset val="100"/>
        <c:tickLblSkip val="1"/>
        <c:noMultiLvlLbl val="0"/>
      </c:catAx>
      <c:valAx>
        <c:axId val="149906944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Occupancy</a:t>
                </a:r>
              </a:p>
            </c:rich>
          </c:tx>
          <c:layout>
            <c:manualLayout>
              <c:xMode val="edge"/>
              <c:yMode val="edge"/>
              <c:x val="0"/>
              <c:y val="0.15672203983906399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9905408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059126309313697E-2"/>
          <c:y val="2.2033915039616912E-2"/>
          <c:w val="0.91097822086466418"/>
          <c:h val="0.7796065460469479"/>
        </c:manualLayout>
      </c:layout>
      <c:lineChart>
        <c:grouping val="standard"/>
        <c:varyColors val="0"/>
        <c:ser>
          <c:idx val="3"/>
          <c:order val="0"/>
          <c:tx>
            <c:strRef>
              <c:f>'Fig 12.8'!$D$36</c:f>
              <c:strCache>
                <c:ptCount val="1"/>
                <c:pt idx="0">
                  <c:v>13 period moving avg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'Fig 12.8'!$C$37:$C$238</c:f>
              <c:strCache>
                <c:ptCount val="202"/>
                <c:pt idx="0">
                  <c:v>P13 2003/04</c:v>
                </c:pt>
                <c:pt idx="1">
                  <c:v>P1 2004/05</c:v>
                </c:pt>
                <c:pt idx="2">
                  <c:v>P2 2004/05</c:v>
                </c:pt>
                <c:pt idx="3">
                  <c:v>P3 2004/05</c:v>
                </c:pt>
                <c:pt idx="4">
                  <c:v>P4 2004/05</c:v>
                </c:pt>
                <c:pt idx="5">
                  <c:v>P5 2004/05</c:v>
                </c:pt>
                <c:pt idx="6">
                  <c:v>P6 2004/05</c:v>
                </c:pt>
                <c:pt idx="7">
                  <c:v>P7 2004/05</c:v>
                </c:pt>
                <c:pt idx="8">
                  <c:v>P8 2004/05</c:v>
                </c:pt>
                <c:pt idx="9">
                  <c:v>P9 2004/05</c:v>
                </c:pt>
                <c:pt idx="10">
                  <c:v>P10 2004/05</c:v>
                </c:pt>
                <c:pt idx="11">
                  <c:v>P11 2004/05</c:v>
                </c:pt>
                <c:pt idx="12">
                  <c:v>P12 2004/05</c:v>
                </c:pt>
                <c:pt idx="13">
                  <c:v>P13 2004/05</c:v>
                </c:pt>
                <c:pt idx="14">
                  <c:v>P1 2005/06</c:v>
                </c:pt>
                <c:pt idx="15">
                  <c:v>P2 2005/06</c:v>
                </c:pt>
                <c:pt idx="16">
                  <c:v>P3 2005/06</c:v>
                </c:pt>
                <c:pt idx="17">
                  <c:v>P4 2005/06</c:v>
                </c:pt>
                <c:pt idx="18">
                  <c:v>P5 2005/06</c:v>
                </c:pt>
                <c:pt idx="19">
                  <c:v>P6 2005/06</c:v>
                </c:pt>
                <c:pt idx="20">
                  <c:v>P7 2005/06</c:v>
                </c:pt>
                <c:pt idx="21">
                  <c:v>P8 2005/06</c:v>
                </c:pt>
                <c:pt idx="22">
                  <c:v>P9 2005/06</c:v>
                </c:pt>
                <c:pt idx="23">
                  <c:v>P10 2005/06</c:v>
                </c:pt>
                <c:pt idx="24">
                  <c:v>P11 2005/06</c:v>
                </c:pt>
                <c:pt idx="25">
                  <c:v>P12 2005/06</c:v>
                </c:pt>
                <c:pt idx="26">
                  <c:v>P13 2005/06</c:v>
                </c:pt>
                <c:pt idx="27">
                  <c:v>P1 2006/07</c:v>
                </c:pt>
                <c:pt idx="28">
                  <c:v>P2 2006/07</c:v>
                </c:pt>
                <c:pt idx="29">
                  <c:v>P3 2006/07</c:v>
                </c:pt>
                <c:pt idx="30">
                  <c:v>P4 2006/07</c:v>
                </c:pt>
                <c:pt idx="31">
                  <c:v>P5 2006/07</c:v>
                </c:pt>
                <c:pt idx="32">
                  <c:v>P6 2006/07</c:v>
                </c:pt>
                <c:pt idx="33">
                  <c:v>P7 2006/07</c:v>
                </c:pt>
                <c:pt idx="34">
                  <c:v>P8 2006/07</c:v>
                </c:pt>
                <c:pt idx="35">
                  <c:v>P9 2006/07</c:v>
                </c:pt>
                <c:pt idx="36">
                  <c:v>P10 2006/07</c:v>
                </c:pt>
                <c:pt idx="37">
                  <c:v>P11 2006/07</c:v>
                </c:pt>
                <c:pt idx="38">
                  <c:v>P12 2006/07</c:v>
                </c:pt>
                <c:pt idx="39">
                  <c:v>P13 2006/07</c:v>
                </c:pt>
                <c:pt idx="40">
                  <c:v>P1 2007/08</c:v>
                </c:pt>
                <c:pt idx="41">
                  <c:v>P2 2007/08</c:v>
                </c:pt>
                <c:pt idx="42">
                  <c:v>P3 2007/08</c:v>
                </c:pt>
                <c:pt idx="43">
                  <c:v>P4 2007/08</c:v>
                </c:pt>
                <c:pt idx="44">
                  <c:v>P5 2007/08</c:v>
                </c:pt>
                <c:pt idx="45">
                  <c:v>P6 2007/08</c:v>
                </c:pt>
                <c:pt idx="46">
                  <c:v>P7 2007/08</c:v>
                </c:pt>
                <c:pt idx="47">
                  <c:v>P8 2007/08</c:v>
                </c:pt>
                <c:pt idx="48">
                  <c:v>P9 2007/08</c:v>
                </c:pt>
                <c:pt idx="49">
                  <c:v>P10 2007/08</c:v>
                </c:pt>
                <c:pt idx="50">
                  <c:v>P11 2007/08</c:v>
                </c:pt>
                <c:pt idx="51">
                  <c:v>P12 2007/08</c:v>
                </c:pt>
                <c:pt idx="52">
                  <c:v>P13 2007/08</c:v>
                </c:pt>
                <c:pt idx="53">
                  <c:v>P1 2008/09</c:v>
                </c:pt>
                <c:pt idx="54">
                  <c:v>P2 2008/09</c:v>
                </c:pt>
                <c:pt idx="55">
                  <c:v>P3 2008/09</c:v>
                </c:pt>
                <c:pt idx="56">
                  <c:v>P4 2008/09</c:v>
                </c:pt>
                <c:pt idx="57">
                  <c:v>P5 2008/09</c:v>
                </c:pt>
                <c:pt idx="58">
                  <c:v>P6 2008/09</c:v>
                </c:pt>
                <c:pt idx="59">
                  <c:v>P7 2008/09</c:v>
                </c:pt>
                <c:pt idx="60">
                  <c:v>P8 2008/09</c:v>
                </c:pt>
                <c:pt idx="61">
                  <c:v>P9 2008/09</c:v>
                </c:pt>
                <c:pt idx="62">
                  <c:v>P10 2008/09</c:v>
                </c:pt>
                <c:pt idx="63">
                  <c:v>P11 2008/09</c:v>
                </c:pt>
                <c:pt idx="64">
                  <c:v>P12 2008/09</c:v>
                </c:pt>
                <c:pt idx="65">
                  <c:v>P13 2008/09</c:v>
                </c:pt>
                <c:pt idx="66">
                  <c:v>P1 2009/10</c:v>
                </c:pt>
                <c:pt idx="67">
                  <c:v>P2 2009/10</c:v>
                </c:pt>
                <c:pt idx="68">
                  <c:v>P3 2009/10</c:v>
                </c:pt>
                <c:pt idx="69">
                  <c:v>P4 2009/10</c:v>
                </c:pt>
                <c:pt idx="70">
                  <c:v>P5 2009/10</c:v>
                </c:pt>
                <c:pt idx="71">
                  <c:v>P6 2009/10</c:v>
                </c:pt>
                <c:pt idx="72">
                  <c:v>P7 2009/10</c:v>
                </c:pt>
                <c:pt idx="73">
                  <c:v>P8 2009/10</c:v>
                </c:pt>
                <c:pt idx="74">
                  <c:v>P9 2009/10</c:v>
                </c:pt>
                <c:pt idx="75">
                  <c:v>P10 2009/10</c:v>
                </c:pt>
                <c:pt idx="76">
                  <c:v>P11 2009/10</c:v>
                </c:pt>
                <c:pt idx="77">
                  <c:v>P12 2009/10</c:v>
                </c:pt>
                <c:pt idx="78">
                  <c:v>P13 2009/10</c:v>
                </c:pt>
                <c:pt idx="79">
                  <c:v>P1 2010/11</c:v>
                </c:pt>
                <c:pt idx="80">
                  <c:v>P2 2010/11</c:v>
                </c:pt>
                <c:pt idx="81">
                  <c:v>P3 2010/11</c:v>
                </c:pt>
                <c:pt idx="82">
                  <c:v>P4 2010/11</c:v>
                </c:pt>
                <c:pt idx="83">
                  <c:v>P5 2010/11</c:v>
                </c:pt>
                <c:pt idx="84">
                  <c:v>P6 2010/11</c:v>
                </c:pt>
                <c:pt idx="85">
                  <c:v>P7 2010/11</c:v>
                </c:pt>
                <c:pt idx="86">
                  <c:v>P8 2010/11</c:v>
                </c:pt>
                <c:pt idx="87">
                  <c:v>P9 2010/11</c:v>
                </c:pt>
                <c:pt idx="88">
                  <c:v>P10 2010/11</c:v>
                </c:pt>
                <c:pt idx="89">
                  <c:v>P11 2010/11</c:v>
                </c:pt>
                <c:pt idx="90">
                  <c:v>P12 2010/11</c:v>
                </c:pt>
                <c:pt idx="91">
                  <c:v>P13 2010/11</c:v>
                </c:pt>
                <c:pt idx="92">
                  <c:v>P1 2011/12</c:v>
                </c:pt>
                <c:pt idx="93">
                  <c:v>P2 2011/12</c:v>
                </c:pt>
                <c:pt idx="94">
                  <c:v>P3 2011/12</c:v>
                </c:pt>
                <c:pt idx="95">
                  <c:v>P4 2011/12</c:v>
                </c:pt>
                <c:pt idx="96">
                  <c:v>P5 2011/12</c:v>
                </c:pt>
                <c:pt idx="97">
                  <c:v>P6 2011/12</c:v>
                </c:pt>
                <c:pt idx="98">
                  <c:v>P7 2011/12</c:v>
                </c:pt>
                <c:pt idx="99">
                  <c:v>P8 2011/12</c:v>
                </c:pt>
                <c:pt idx="100">
                  <c:v>P9 2011/12</c:v>
                </c:pt>
                <c:pt idx="101">
                  <c:v>P10 2011/12</c:v>
                </c:pt>
                <c:pt idx="102">
                  <c:v>P11 2011/12</c:v>
                </c:pt>
                <c:pt idx="103">
                  <c:v>P12 2011/12</c:v>
                </c:pt>
                <c:pt idx="104">
                  <c:v>P13 2011/12</c:v>
                </c:pt>
                <c:pt idx="105">
                  <c:v>P1 2012/13</c:v>
                </c:pt>
                <c:pt idx="106">
                  <c:v>P2 2012/13</c:v>
                </c:pt>
                <c:pt idx="107">
                  <c:v>P3 2012/13</c:v>
                </c:pt>
                <c:pt idx="108">
                  <c:v>P4 2012/13</c:v>
                </c:pt>
                <c:pt idx="109">
                  <c:v>P5 2012/13</c:v>
                </c:pt>
                <c:pt idx="110">
                  <c:v>P6 2012/13</c:v>
                </c:pt>
                <c:pt idx="111">
                  <c:v>P7 2012/13</c:v>
                </c:pt>
                <c:pt idx="112">
                  <c:v>P8 2012/13</c:v>
                </c:pt>
                <c:pt idx="113">
                  <c:v>P9 2012/13</c:v>
                </c:pt>
                <c:pt idx="114">
                  <c:v>P10 2012/13</c:v>
                </c:pt>
                <c:pt idx="115">
                  <c:v>P11 2012/13</c:v>
                </c:pt>
                <c:pt idx="116">
                  <c:v>P12 2012/13</c:v>
                </c:pt>
                <c:pt idx="117">
                  <c:v>P13 2012/13</c:v>
                </c:pt>
                <c:pt idx="118">
                  <c:v>P1 2013/14</c:v>
                </c:pt>
                <c:pt idx="119">
                  <c:v>P2 2013/14</c:v>
                </c:pt>
                <c:pt idx="120">
                  <c:v>P3 2013/14</c:v>
                </c:pt>
                <c:pt idx="121">
                  <c:v>P4 2013/14</c:v>
                </c:pt>
                <c:pt idx="122">
                  <c:v>P5 2013/14</c:v>
                </c:pt>
                <c:pt idx="123">
                  <c:v>P6 2013/14</c:v>
                </c:pt>
                <c:pt idx="124">
                  <c:v>P7 2013/14</c:v>
                </c:pt>
                <c:pt idx="125">
                  <c:v>P8 2013/14</c:v>
                </c:pt>
                <c:pt idx="126">
                  <c:v>P9 2013/14</c:v>
                </c:pt>
                <c:pt idx="127">
                  <c:v>P10 2013/14</c:v>
                </c:pt>
                <c:pt idx="128">
                  <c:v>P11 2013/14</c:v>
                </c:pt>
                <c:pt idx="129">
                  <c:v>P12 2013/14</c:v>
                </c:pt>
                <c:pt idx="130">
                  <c:v>P13 2013/14</c:v>
                </c:pt>
                <c:pt idx="131">
                  <c:v>P1 2014/15</c:v>
                </c:pt>
                <c:pt idx="132">
                  <c:v>P2 2014/15</c:v>
                </c:pt>
                <c:pt idx="133">
                  <c:v>P3 2014/15</c:v>
                </c:pt>
                <c:pt idx="134">
                  <c:v>P4 2014/15</c:v>
                </c:pt>
                <c:pt idx="135">
                  <c:v>P5 2014/15</c:v>
                </c:pt>
                <c:pt idx="136">
                  <c:v>P6 2014/15</c:v>
                </c:pt>
                <c:pt idx="137">
                  <c:v>P7 2014/15</c:v>
                </c:pt>
                <c:pt idx="138">
                  <c:v>P8 2014/15</c:v>
                </c:pt>
                <c:pt idx="139">
                  <c:v>P9 2014/15</c:v>
                </c:pt>
                <c:pt idx="140">
                  <c:v>P10 2014/15</c:v>
                </c:pt>
                <c:pt idx="141">
                  <c:v>P11 2014/15</c:v>
                </c:pt>
                <c:pt idx="142">
                  <c:v>P12 2014/15</c:v>
                </c:pt>
                <c:pt idx="143">
                  <c:v>P13 2014/15</c:v>
                </c:pt>
                <c:pt idx="144">
                  <c:v>P1 2015/16</c:v>
                </c:pt>
                <c:pt idx="145">
                  <c:v>P2 2015/16</c:v>
                </c:pt>
                <c:pt idx="146">
                  <c:v>P3 2015/16</c:v>
                </c:pt>
                <c:pt idx="147">
                  <c:v>P4 2015/16</c:v>
                </c:pt>
                <c:pt idx="148">
                  <c:v>P5 2015/16</c:v>
                </c:pt>
                <c:pt idx="149">
                  <c:v>P6 2015/16</c:v>
                </c:pt>
                <c:pt idx="150">
                  <c:v>P7 2015/16</c:v>
                </c:pt>
                <c:pt idx="151">
                  <c:v>P8 2015/16</c:v>
                </c:pt>
                <c:pt idx="152">
                  <c:v>P9 2015/16</c:v>
                </c:pt>
                <c:pt idx="153">
                  <c:v>P10 2015/16</c:v>
                </c:pt>
                <c:pt idx="154">
                  <c:v>P11 2015/16</c:v>
                </c:pt>
                <c:pt idx="155">
                  <c:v>P12 2015/16</c:v>
                </c:pt>
                <c:pt idx="156">
                  <c:v>P13 2015/16</c:v>
                </c:pt>
                <c:pt idx="157">
                  <c:v>P1 2016/17</c:v>
                </c:pt>
                <c:pt idx="158">
                  <c:v>P2 2016/17</c:v>
                </c:pt>
                <c:pt idx="159">
                  <c:v>P3 2016/17</c:v>
                </c:pt>
                <c:pt idx="160">
                  <c:v>P4 2016/17</c:v>
                </c:pt>
                <c:pt idx="161">
                  <c:v>P5 2016/17</c:v>
                </c:pt>
                <c:pt idx="162">
                  <c:v>P6 2016/17</c:v>
                </c:pt>
                <c:pt idx="163">
                  <c:v>P7 2016/17</c:v>
                </c:pt>
                <c:pt idx="164">
                  <c:v>P8 2016/17</c:v>
                </c:pt>
                <c:pt idx="165">
                  <c:v>P9 2016/17</c:v>
                </c:pt>
                <c:pt idx="166">
                  <c:v>P10 2016/17</c:v>
                </c:pt>
                <c:pt idx="167">
                  <c:v>P11 2016/17</c:v>
                </c:pt>
                <c:pt idx="168">
                  <c:v>P12 2016/17</c:v>
                </c:pt>
                <c:pt idx="169">
                  <c:v>P13 2016/17</c:v>
                </c:pt>
                <c:pt idx="170">
                  <c:v>P1 2017/18</c:v>
                </c:pt>
                <c:pt idx="171">
                  <c:v>P2 2017/18</c:v>
                </c:pt>
                <c:pt idx="172">
                  <c:v>P3 2017/18</c:v>
                </c:pt>
                <c:pt idx="173">
                  <c:v>P4 2017/18</c:v>
                </c:pt>
                <c:pt idx="174">
                  <c:v>P5 2017/18</c:v>
                </c:pt>
                <c:pt idx="175">
                  <c:v>P6 2017/18</c:v>
                </c:pt>
                <c:pt idx="176">
                  <c:v>P7 2017/18</c:v>
                </c:pt>
                <c:pt idx="177">
                  <c:v>P8 2017/18</c:v>
                </c:pt>
                <c:pt idx="178">
                  <c:v>P9 2017/18</c:v>
                </c:pt>
                <c:pt idx="179">
                  <c:v>P10 2017/18</c:v>
                </c:pt>
                <c:pt idx="180">
                  <c:v>P11 2017/18</c:v>
                </c:pt>
                <c:pt idx="181">
                  <c:v>P12 2017/18</c:v>
                </c:pt>
                <c:pt idx="182">
                  <c:v>P13 2017/18</c:v>
                </c:pt>
                <c:pt idx="183">
                  <c:v>P1 2018/19</c:v>
                </c:pt>
                <c:pt idx="184">
                  <c:v>P2 2018/19</c:v>
                </c:pt>
                <c:pt idx="185">
                  <c:v>P3 2018/19</c:v>
                </c:pt>
                <c:pt idx="186">
                  <c:v>P4 2018/19</c:v>
                </c:pt>
                <c:pt idx="187">
                  <c:v>P5 2018/19</c:v>
                </c:pt>
                <c:pt idx="188">
                  <c:v>P6 2018/19</c:v>
                </c:pt>
                <c:pt idx="189">
                  <c:v>P7 2018/19</c:v>
                </c:pt>
                <c:pt idx="190">
                  <c:v>P8 2018/19</c:v>
                </c:pt>
                <c:pt idx="191">
                  <c:v>P9 2018/19</c:v>
                </c:pt>
                <c:pt idx="192">
                  <c:v>P10 2018/19</c:v>
                </c:pt>
                <c:pt idx="193">
                  <c:v>P11 2018/19</c:v>
                </c:pt>
                <c:pt idx="194">
                  <c:v>P12 2018/19</c:v>
                </c:pt>
                <c:pt idx="195">
                  <c:v>P13 2018/19</c:v>
                </c:pt>
                <c:pt idx="196">
                  <c:v>P1 2019/20</c:v>
                </c:pt>
                <c:pt idx="197">
                  <c:v>P2 2019/20</c:v>
                </c:pt>
                <c:pt idx="198">
                  <c:v>P3 2019/20</c:v>
                </c:pt>
                <c:pt idx="199">
                  <c:v>P4 2019/20</c:v>
                </c:pt>
                <c:pt idx="200">
                  <c:v>P5 2019/20</c:v>
                </c:pt>
                <c:pt idx="201">
                  <c:v>P6 2019/20</c:v>
                </c:pt>
              </c:strCache>
            </c:strRef>
          </c:cat>
          <c:val>
            <c:numRef>
              <c:f>'Fig 12.8'!$D$37:$D$238</c:f>
              <c:numCache>
                <c:formatCode>0.0</c:formatCode>
                <c:ptCount val="202"/>
                <c:pt idx="0">
                  <c:v>0.47599999999999998</c:v>
                </c:pt>
                <c:pt idx="1">
                  <c:v>0.48199999999999998</c:v>
                </c:pt>
                <c:pt idx="2">
                  <c:v>0.48199999999999998</c:v>
                </c:pt>
                <c:pt idx="3">
                  <c:v>0.48199999999999998</c:v>
                </c:pt>
                <c:pt idx="4">
                  <c:v>0.48299999999999998</c:v>
                </c:pt>
                <c:pt idx="5">
                  <c:v>0.48399999999999999</c:v>
                </c:pt>
                <c:pt idx="6">
                  <c:v>0.48299999999999998</c:v>
                </c:pt>
                <c:pt idx="7">
                  <c:v>0.48499999999999999</c:v>
                </c:pt>
                <c:pt idx="8">
                  <c:v>0.48499999999999999</c:v>
                </c:pt>
                <c:pt idx="9">
                  <c:v>0.49099999999999999</c:v>
                </c:pt>
                <c:pt idx="10">
                  <c:v>0.49099999999999999</c:v>
                </c:pt>
                <c:pt idx="11">
                  <c:v>0.49299999999999999</c:v>
                </c:pt>
                <c:pt idx="12">
                  <c:v>0.499</c:v>
                </c:pt>
                <c:pt idx="13">
                  <c:v>0.499</c:v>
                </c:pt>
                <c:pt idx="14">
                  <c:v>0.496</c:v>
                </c:pt>
                <c:pt idx="15">
                  <c:v>0.501</c:v>
                </c:pt>
                <c:pt idx="16">
                  <c:v>0.503</c:v>
                </c:pt>
                <c:pt idx="17">
                  <c:v>0.50700000000000001</c:v>
                </c:pt>
                <c:pt idx="18">
                  <c:v>0.50600000000000001</c:v>
                </c:pt>
                <c:pt idx="19">
                  <c:v>0.50800000000000001</c:v>
                </c:pt>
                <c:pt idx="20">
                  <c:v>0.50800000000000001</c:v>
                </c:pt>
                <c:pt idx="21">
                  <c:v>0.50900000000000001</c:v>
                </c:pt>
                <c:pt idx="22">
                  <c:v>0.51100000000000001</c:v>
                </c:pt>
                <c:pt idx="23">
                  <c:v>0.51400000000000001</c:v>
                </c:pt>
                <c:pt idx="24">
                  <c:v>0.51300000000000001</c:v>
                </c:pt>
                <c:pt idx="25">
                  <c:v>0.51</c:v>
                </c:pt>
                <c:pt idx="26">
                  <c:v>0.51300000000000001</c:v>
                </c:pt>
                <c:pt idx="27">
                  <c:v>0.51400000000000001</c:v>
                </c:pt>
                <c:pt idx="28">
                  <c:v>0.51700000000000002</c:v>
                </c:pt>
                <c:pt idx="29">
                  <c:v>0.52</c:v>
                </c:pt>
                <c:pt idx="30">
                  <c:v>0.52500000000000002</c:v>
                </c:pt>
                <c:pt idx="31">
                  <c:v>0.53</c:v>
                </c:pt>
                <c:pt idx="32">
                  <c:v>0.53600000000000003</c:v>
                </c:pt>
                <c:pt idx="33">
                  <c:v>0.54200000000000004</c:v>
                </c:pt>
                <c:pt idx="34">
                  <c:v>0.54700000000000004</c:v>
                </c:pt>
                <c:pt idx="35">
                  <c:v>0.55200000000000005</c:v>
                </c:pt>
                <c:pt idx="36">
                  <c:v>0.55000000000000004</c:v>
                </c:pt>
                <c:pt idx="37">
                  <c:v>0.55700000000000005</c:v>
                </c:pt>
                <c:pt idx="38">
                  <c:v>0.56499999999999995</c:v>
                </c:pt>
                <c:pt idx="39">
                  <c:v>0.56999999999999995</c:v>
                </c:pt>
                <c:pt idx="40">
                  <c:v>0.57399999999999995</c:v>
                </c:pt>
                <c:pt idx="41">
                  <c:v>0.57499999999999996</c:v>
                </c:pt>
                <c:pt idx="42">
                  <c:v>0.57899999999999996</c:v>
                </c:pt>
                <c:pt idx="43">
                  <c:v>0.58299999999999996</c:v>
                </c:pt>
                <c:pt idx="44">
                  <c:v>0.58899999999999997</c:v>
                </c:pt>
                <c:pt idx="45">
                  <c:v>0.59099999999999997</c:v>
                </c:pt>
                <c:pt idx="46">
                  <c:v>0.59599999999999997</c:v>
                </c:pt>
                <c:pt idx="47">
                  <c:v>0.60099999999999998</c:v>
                </c:pt>
                <c:pt idx="48">
                  <c:v>0.60399999999999998</c:v>
                </c:pt>
                <c:pt idx="49">
                  <c:v>0.60499999999999998</c:v>
                </c:pt>
                <c:pt idx="50">
                  <c:v>0.61</c:v>
                </c:pt>
                <c:pt idx="51">
                  <c:v>0.61199999999999999</c:v>
                </c:pt>
                <c:pt idx="52">
                  <c:v>0.61199999999999999</c:v>
                </c:pt>
                <c:pt idx="53">
                  <c:v>0.61299999999999999</c:v>
                </c:pt>
                <c:pt idx="54">
                  <c:v>0.61299999999999999</c:v>
                </c:pt>
                <c:pt idx="55">
                  <c:v>0.61299999999999999</c:v>
                </c:pt>
                <c:pt idx="56">
                  <c:v>0.61099999999999999</c:v>
                </c:pt>
                <c:pt idx="57">
                  <c:v>0.61</c:v>
                </c:pt>
                <c:pt idx="58">
                  <c:v>0.61099999999999999</c:v>
                </c:pt>
                <c:pt idx="59">
                  <c:v>0.60699999999999998</c:v>
                </c:pt>
                <c:pt idx="60">
                  <c:v>0.60599999999999998</c:v>
                </c:pt>
                <c:pt idx="61">
                  <c:v>0.60399999999999998</c:v>
                </c:pt>
                <c:pt idx="62">
                  <c:v>0.60199999999999998</c:v>
                </c:pt>
                <c:pt idx="63">
                  <c:v>0.59599999999999997</c:v>
                </c:pt>
                <c:pt idx="64">
                  <c:v>0.59499999999999997</c:v>
                </c:pt>
                <c:pt idx="65">
                  <c:v>0.59299999999999997</c:v>
                </c:pt>
                <c:pt idx="66">
                  <c:v>0.58899999999999997</c:v>
                </c:pt>
                <c:pt idx="67">
                  <c:v>0.58499999999999996</c:v>
                </c:pt>
                <c:pt idx="68">
                  <c:v>0.58299999999999996</c:v>
                </c:pt>
                <c:pt idx="69">
                  <c:v>0.57899999999999996</c:v>
                </c:pt>
                <c:pt idx="70">
                  <c:v>0.57399999999999995</c:v>
                </c:pt>
                <c:pt idx="71">
                  <c:v>0.57199999999999995</c:v>
                </c:pt>
                <c:pt idx="72">
                  <c:v>0.56999999999999995</c:v>
                </c:pt>
                <c:pt idx="73">
                  <c:v>0.56499999999999995</c:v>
                </c:pt>
                <c:pt idx="74">
                  <c:v>0.56299999999999994</c:v>
                </c:pt>
                <c:pt idx="75">
                  <c:v>0.56200000000000006</c:v>
                </c:pt>
                <c:pt idx="76">
                  <c:v>0.56200000000000006</c:v>
                </c:pt>
                <c:pt idx="77">
                  <c:v>0.55900000000000005</c:v>
                </c:pt>
                <c:pt idx="78">
                  <c:v>0.55700000000000005</c:v>
                </c:pt>
                <c:pt idx="79">
                  <c:v>0.55400000000000005</c:v>
                </c:pt>
                <c:pt idx="80">
                  <c:v>0.55200000000000005</c:v>
                </c:pt>
                <c:pt idx="81">
                  <c:v>0.54900000000000004</c:v>
                </c:pt>
                <c:pt idx="82">
                  <c:v>0.54600000000000004</c:v>
                </c:pt>
                <c:pt idx="83">
                  <c:v>0.54200000000000004</c:v>
                </c:pt>
                <c:pt idx="84">
                  <c:v>0.54100000000000004</c:v>
                </c:pt>
                <c:pt idx="85">
                  <c:v>0.53900000000000003</c:v>
                </c:pt>
                <c:pt idx="86">
                  <c:v>0.54</c:v>
                </c:pt>
                <c:pt idx="87">
                  <c:v>0.53800000000000003</c:v>
                </c:pt>
                <c:pt idx="88">
                  <c:v>0.53900000000000003</c:v>
                </c:pt>
                <c:pt idx="89">
                  <c:v>0.54200000000000004</c:v>
                </c:pt>
                <c:pt idx="90">
                  <c:v>0.54400000000000004</c:v>
                </c:pt>
                <c:pt idx="91">
                  <c:v>0.54100000000000004</c:v>
                </c:pt>
                <c:pt idx="92">
                  <c:v>0.54500000000000004</c:v>
                </c:pt>
                <c:pt idx="93">
                  <c:v>0.55000000000000004</c:v>
                </c:pt>
                <c:pt idx="94">
                  <c:v>0.55500000000000005</c:v>
                </c:pt>
                <c:pt idx="95">
                  <c:v>0.56000000000000005</c:v>
                </c:pt>
                <c:pt idx="96">
                  <c:v>0.56299999999999994</c:v>
                </c:pt>
                <c:pt idx="97">
                  <c:v>0.56399999999999995</c:v>
                </c:pt>
                <c:pt idx="98">
                  <c:v>0.56899999999999995</c:v>
                </c:pt>
                <c:pt idx="99">
                  <c:v>0.56699999999999995</c:v>
                </c:pt>
                <c:pt idx="100">
                  <c:v>0.56000000000000005</c:v>
                </c:pt>
                <c:pt idx="101">
                  <c:v>0.55700000000000005</c:v>
                </c:pt>
                <c:pt idx="102">
                  <c:v>0.55100000000000005</c:v>
                </c:pt>
                <c:pt idx="103">
                  <c:v>0.55100000000000005</c:v>
                </c:pt>
                <c:pt idx="104">
                  <c:v>0.55400000000000005</c:v>
                </c:pt>
                <c:pt idx="105">
                  <c:v>0.55300000000000005</c:v>
                </c:pt>
                <c:pt idx="106">
                  <c:v>0.55100000000000005</c:v>
                </c:pt>
                <c:pt idx="107">
                  <c:v>0.54600000000000004</c:v>
                </c:pt>
                <c:pt idx="108">
                  <c:v>0.54200000000000004</c:v>
                </c:pt>
                <c:pt idx="109">
                  <c:v>0.55600000000000005</c:v>
                </c:pt>
                <c:pt idx="110">
                  <c:v>0.55800000000000005</c:v>
                </c:pt>
                <c:pt idx="111">
                  <c:v>0.55000000000000004</c:v>
                </c:pt>
                <c:pt idx="112">
                  <c:v>0.54800000000000004</c:v>
                </c:pt>
                <c:pt idx="113">
                  <c:v>0.55000000000000004</c:v>
                </c:pt>
                <c:pt idx="114">
                  <c:v>0.54500000000000004</c:v>
                </c:pt>
                <c:pt idx="115">
                  <c:v>0.54200000000000004</c:v>
                </c:pt>
                <c:pt idx="116">
                  <c:v>0.52900000000000003</c:v>
                </c:pt>
                <c:pt idx="117">
                  <c:v>0.52200000000000002</c:v>
                </c:pt>
                <c:pt idx="118">
                  <c:v>0.52</c:v>
                </c:pt>
                <c:pt idx="119">
                  <c:v>0.51200000000000001</c:v>
                </c:pt>
                <c:pt idx="120">
                  <c:v>0.50800000000000001</c:v>
                </c:pt>
                <c:pt idx="121">
                  <c:v>0.50600000000000001</c:v>
                </c:pt>
                <c:pt idx="122">
                  <c:v>0.48799999999999999</c:v>
                </c:pt>
                <c:pt idx="123">
                  <c:v>0.47599999999999998</c:v>
                </c:pt>
                <c:pt idx="124">
                  <c:v>0.47599999999999998</c:v>
                </c:pt>
                <c:pt idx="125">
                  <c:v>0.47599999999999998</c:v>
                </c:pt>
                <c:pt idx="126">
                  <c:v>0.47899999999999998</c:v>
                </c:pt>
                <c:pt idx="127">
                  <c:v>0.47799999999999998</c:v>
                </c:pt>
                <c:pt idx="128">
                  <c:v>0.47599999999999998</c:v>
                </c:pt>
                <c:pt idx="129">
                  <c:v>0.48</c:v>
                </c:pt>
                <c:pt idx="130">
                  <c:v>0.48199999999999998</c:v>
                </c:pt>
                <c:pt idx="131">
                  <c:v>0.47399999999999998</c:v>
                </c:pt>
                <c:pt idx="132">
                  <c:v>0.46800000000000003</c:v>
                </c:pt>
                <c:pt idx="133">
                  <c:v>0.46</c:v>
                </c:pt>
                <c:pt idx="134">
                  <c:v>0.45100000000000001</c:v>
                </c:pt>
                <c:pt idx="135">
                  <c:v>0.443</c:v>
                </c:pt>
                <c:pt idx="136">
                  <c:v>0.437</c:v>
                </c:pt>
                <c:pt idx="137">
                  <c:v>0.42699999999999999</c:v>
                </c:pt>
                <c:pt idx="138">
                  <c:v>0.41099999999999998</c:v>
                </c:pt>
                <c:pt idx="139">
                  <c:v>0.39700000000000002</c:v>
                </c:pt>
                <c:pt idx="140">
                  <c:v>0.39</c:v>
                </c:pt>
                <c:pt idx="141">
                  <c:v>0.376</c:v>
                </c:pt>
                <c:pt idx="142">
                  <c:v>0.36</c:v>
                </c:pt>
                <c:pt idx="143">
                  <c:v>0.34399999999999997</c:v>
                </c:pt>
                <c:pt idx="144">
                  <c:v>0.33500000000000002</c:v>
                </c:pt>
                <c:pt idx="145">
                  <c:v>0.32600000000000001</c:v>
                </c:pt>
                <c:pt idx="146">
                  <c:v>0.318</c:v>
                </c:pt>
                <c:pt idx="147">
                  <c:v>0.312</c:v>
                </c:pt>
                <c:pt idx="148">
                  <c:v>0.309</c:v>
                </c:pt>
                <c:pt idx="149">
                  <c:v>0.311</c:v>
                </c:pt>
                <c:pt idx="150">
                  <c:v>0.312</c:v>
                </c:pt>
                <c:pt idx="151">
                  <c:v>0.315</c:v>
                </c:pt>
                <c:pt idx="152">
                  <c:v>0.315</c:v>
                </c:pt>
                <c:pt idx="153">
                  <c:v>0.316</c:v>
                </c:pt>
                <c:pt idx="154">
                  <c:v>0.32100000000000001</c:v>
                </c:pt>
                <c:pt idx="155">
                  <c:v>0.32800000000000001</c:v>
                </c:pt>
                <c:pt idx="156">
                  <c:v>0.33100000000000002</c:v>
                </c:pt>
                <c:pt idx="157">
                  <c:v>0.33500000000000002</c:v>
                </c:pt>
                <c:pt idx="158">
                  <c:v>0.34300000000000003</c:v>
                </c:pt>
                <c:pt idx="159">
                  <c:v>0.35</c:v>
                </c:pt>
                <c:pt idx="160">
                  <c:v>0.35099999999999998</c:v>
                </c:pt>
                <c:pt idx="161">
                  <c:v>0.35399999999999998</c:v>
                </c:pt>
                <c:pt idx="162">
                  <c:v>0.35599999999999998</c:v>
                </c:pt>
                <c:pt idx="163">
                  <c:v>0.35899999999999999</c:v>
                </c:pt>
                <c:pt idx="164">
                  <c:v>0.36099999999999999</c:v>
                </c:pt>
                <c:pt idx="165">
                  <c:v>0.37</c:v>
                </c:pt>
                <c:pt idx="166">
                  <c:v>0.375</c:v>
                </c:pt>
                <c:pt idx="167">
                  <c:v>0.377</c:v>
                </c:pt>
                <c:pt idx="168">
                  <c:v>0.378</c:v>
                </c:pt>
                <c:pt idx="169">
                  <c:v>0.38400000000000001</c:v>
                </c:pt>
                <c:pt idx="170">
                  <c:v>0.38600000000000001</c:v>
                </c:pt>
                <c:pt idx="171">
                  <c:v>0.38700000000000001</c:v>
                </c:pt>
                <c:pt idx="172">
                  <c:v>0.39100000000000001</c:v>
                </c:pt>
                <c:pt idx="173">
                  <c:v>0.39600000000000002</c:v>
                </c:pt>
                <c:pt idx="174">
                  <c:v>0.39700000000000002</c:v>
                </c:pt>
                <c:pt idx="175">
                  <c:v>0.39600000000000002</c:v>
                </c:pt>
                <c:pt idx="176">
                  <c:v>0.4</c:v>
                </c:pt>
                <c:pt idx="177">
                  <c:v>0.40200000000000002</c:v>
                </c:pt>
                <c:pt idx="178">
                  <c:v>0.40200000000000002</c:v>
                </c:pt>
                <c:pt idx="179">
                  <c:v>0.40100000000000002</c:v>
                </c:pt>
                <c:pt idx="180">
                  <c:v>0.4</c:v>
                </c:pt>
                <c:pt idx="181">
                  <c:v>0.40200000000000002</c:v>
                </c:pt>
                <c:pt idx="182">
                  <c:v>0.40400000000000003</c:v>
                </c:pt>
                <c:pt idx="183">
                  <c:v>0.40400000000000003</c:v>
                </c:pt>
                <c:pt idx="184">
                  <c:v>0.40400000000000003</c:v>
                </c:pt>
                <c:pt idx="185">
                  <c:v>0.40100000000000002</c:v>
                </c:pt>
                <c:pt idx="186">
                  <c:v>0.40200000000000002</c:v>
                </c:pt>
                <c:pt idx="187">
                  <c:v>0.40100000000000002</c:v>
                </c:pt>
                <c:pt idx="188">
                  <c:v>0.39600000000000002</c:v>
                </c:pt>
                <c:pt idx="189">
                  <c:v>0.39600000000000002</c:v>
                </c:pt>
                <c:pt idx="190">
                  <c:v>0.39900000000000002</c:v>
                </c:pt>
                <c:pt idx="191">
                  <c:v>0.4</c:v>
                </c:pt>
                <c:pt idx="192">
                  <c:v>0.38800000000000001</c:v>
                </c:pt>
                <c:pt idx="193">
                  <c:v>0.38700000000000001</c:v>
                </c:pt>
                <c:pt idx="194">
                  <c:v>0.38700000000000001</c:v>
                </c:pt>
                <c:pt idx="195">
                  <c:v>0.38900000000000001</c:v>
                </c:pt>
                <c:pt idx="196">
                  <c:v>0.38800000000000001</c:v>
                </c:pt>
                <c:pt idx="197">
                  <c:v>0.39</c:v>
                </c:pt>
                <c:pt idx="198">
                  <c:v>0.39300000000000002</c:v>
                </c:pt>
                <c:pt idx="199">
                  <c:v>0.39600000000000002</c:v>
                </c:pt>
                <c:pt idx="200">
                  <c:v>0.40100000000000002</c:v>
                </c:pt>
                <c:pt idx="201">
                  <c:v>0.40699999999999997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41824"/>
        <c:axId val="150543360"/>
      </c:lineChart>
      <c:catAx>
        <c:axId val="15054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054336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50543360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Standing passengers per square metre</a:t>
                </a:r>
              </a:p>
            </c:rich>
          </c:tx>
          <c:layout>
            <c:manualLayout>
              <c:xMode val="edge"/>
              <c:yMode val="edge"/>
              <c:x val="0"/>
              <c:y val="9.8205843391833081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0541824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070965540771068E-2"/>
          <c:y val="1.994405088078724E-2"/>
          <c:w val="0.92792903445922892"/>
          <c:h val="0.87896872608792243"/>
        </c:manualLayout>
      </c:layout>
      <c:lineChart>
        <c:grouping val="standard"/>
        <c:varyColors val="0"/>
        <c:ser>
          <c:idx val="2"/>
          <c:order val="0"/>
          <c:tx>
            <c:strRef>
              <c:f>'Fig 12.9'!$D$36</c:f>
              <c:strCache>
                <c:ptCount val="1"/>
                <c:pt idx="0">
                  <c:v>Passengers in excess of capacity (PiXC)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12.9'!$C$37:$C$45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12.9'!$D$37:$D$45</c:f>
              <c:numCache>
                <c:formatCode>0.0%</c:formatCode>
                <c:ptCount val="9"/>
                <c:pt idx="0">
                  <c:v>3.9E-2</c:v>
                </c:pt>
                <c:pt idx="1">
                  <c:v>4.1000000000000002E-2</c:v>
                </c:pt>
                <c:pt idx="2">
                  <c:v>4.1000000000000002E-2</c:v>
                </c:pt>
                <c:pt idx="3">
                  <c:v>4.1000000000000002E-2</c:v>
                </c:pt>
                <c:pt idx="4">
                  <c:v>5.3999999999999999E-2</c:v>
                </c:pt>
                <c:pt idx="5">
                  <c:v>5.8000000000000003E-2</c:v>
                </c:pt>
                <c:pt idx="6">
                  <c:v>5.7000000000000002E-2</c:v>
                </c:pt>
                <c:pt idx="7">
                  <c:v>5.3999999999999999E-2</c:v>
                </c:pt>
                <c:pt idx="8">
                  <c:v>5.1999999999999998E-2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 12.9'!$E$36</c:f>
              <c:strCache>
                <c:ptCount val="1"/>
                <c:pt idx="0">
                  <c:v>Passengers standing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numRef>
              <c:f>'Fig 12.9'!$C$37:$C$45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12.9'!$E$37:$E$45</c:f>
              <c:numCache>
                <c:formatCode>0.0%</c:formatCode>
                <c:ptCount val="9"/>
                <c:pt idx="0">
                  <c:v>0.193</c:v>
                </c:pt>
                <c:pt idx="1">
                  <c:v>0.20300000000000001</c:v>
                </c:pt>
                <c:pt idx="2">
                  <c:v>0.193</c:v>
                </c:pt>
                <c:pt idx="3">
                  <c:v>0.20300000000000001</c:v>
                </c:pt>
                <c:pt idx="4">
                  <c:v>0.22500000000000001</c:v>
                </c:pt>
                <c:pt idx="5">
                  <c:v>0.23899999999999999</c:v>
                </c:pt>
                <c:pt idx="6">
                  <c:v>0.23</c:v>
                </c:pt>
                <c:pt idx="7">
                  <c:v>0.22900000000000001</c:v>
                </c:pt>
                <c:pt idx="8">
                  <c:v>0.22700000000000001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12.9'!$F$36</c:f>
              <c:strCache>
                <c:ptCount val="1"/>
                <c:pt idx="0">
                  <c:v>Services with PiXC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numRef>
              <c:f>'Fig 12.9'!$C$37:$C$45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12.9'!$F$37:$F$45</c:f>
              <c:numCache>
                <c:formatCode>0.0%</c:formatCode>
                <c:ptCount val="9"/>
                <c:pt idx="0">
                  <c:v>0.20899999999999999</c:v>
                </c:pt>
                <c:pt idx="1">
                  <c:v>0.23899999999999999</c:v>
                </c:pt>
                <c:pt idx="2">
                  <c:v>0.216</c:v>
                </c:pt>
                <c:pt idx="3">
                  <c:v>0.24199999999999999</c:v>
                </c:pt>
                <c:pt idx="4">
                  <c:v>0.26400000000000001</c:v>
                </c:pt>
                <c:pt idx="5">
                  <c:v>0.3</c:v>
                </c:pt>
                <c:pt idx="6">
                  <c:v>0.27800000000000002</c:v>
                </c:pt>
                <c:pt idx="7">
                  <c:v>0.26900000000000002</c:v>
                </c:pt>
                <c:pt idx="8">
                  <c:v>0.23200000000000001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 12.9'!$G$36</c:f>
              <c:strCache>
                <c:ptCount val="1"/>
                <c:pt idx="0">
                  <c:v>Services with passengers standing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'Fig 12.9'!$C$37:$C$45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 12.9'!$G$37:$G$45</c:f>
              <c:numCache>
                <c:formatCode>0.0%</c:formatCode>
                <c:ptCount val="9"/>
                <c:pt idx="0">
                  <c:v>0.57199999999999995</c:v>
                </c:pt>
                <c:pt idx="1">
                  <c:v>0.61</c:v>
                </c:pt>
                <c:pt idx="2">
                  <c:v>0.57099999999999995</c:v>
                </c:pt>
                <c:pt idx="3">
                  <c:v>0.6</c:v>
                </c:pt>
                <c:pt idx="4">
                  <c:v>0.59299999999999997</c:v>
                </c:pt>
                <c:pt idx="5">
                  <c:v>0.64300000000000002</c:v>
                </c:pt>
                <c:pt idx="6">
                  <c:v>0.64200000000000002</c:v>
                </c:pt>
                <c:pt idx="7">
                  <c:v>0.63800000000000001</c:v>
                </c:pt>
                <c:pt idx="8">
                  <c:v>0.623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19648"/>
        <c:axId val="150621184"/>
      </c:lineChart>
      <c:catAx>
        <c:axId val="15061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06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621184"/>
        <c:scaling>
          <c:orientation val="minMax"/>
          <c:max val="0.8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061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134873749788441E-2"/>
          <c:y val="2.1649511679378636E-2"/>
          <c:w val="0.92680372988176885"/>
          <c:h val="9.82117674162203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3291639466254"/>
          <c:y val="0.10250783699059561"/>
          <c:w val="0.88521194830175398"/>
          <c:h val="0.8974921630094043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 12.10'!$C$37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3333CC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'Fig 12.10'!$B$38:$B$48</c:f>
              <c:strCache>
                <c:ptCount val="11"/>
                <c:pt idx="0">
                  <c:v>c2c</c:v>
                </c:pt>
                <c:pt idx="1">
                  <c:v>Chiltern Railways</c:v>
                </c:pt>
                <c:pt idx="2">
                  <c:v>Great Northern &amp; Thameslink</c:v>
                </c:pt>
                <c:pt idx="3">
                  <c:v>Great Western Railway</c:v>
                </c:pt>
                <c:pt idx="4">
                  <c:v>Greater Anglia</c:v>
                </c:pt>
                <c:pt idx="5">
                  <c:v>London Overground</c:v>
                </c:pt>
                <c:pt idx="6">
                  <c:v>South Western Railway</c:v>
                </c:pt>
                <c:pt idx="7">
                  <c:v>Southeastern</c:v>
                </c:pt>
                <c:pt idx="8">
                  <c:v>TfL Rail</c:v>
                </c:pt>
                <c:pt idx="9">
                  <c:v>West Midlands Trains</c:v>
                </c:pt>
                <c:pt idx="10">
                  <c:v>All L&amp;SE operators</c:v>
                </c:pt>
              </c:strCache>
            </c:strRef>
          </c:cat>
          <c:val>
            <c:numRef>
              <c:f>'Fig 12.10'!$C$38:$C$48</c:f>
              <c:numCache>
                <c:formatCode>0.0%</c:formatCode>
                <c:ptCount val="11"/>
                <c:pt idx="0">
                  <c:v>2.5999999999999999E-2</c:v>
                </c:pt>
                <c:pt idx="1">
                  <c:v>3.1E-2</c:v>
                </c:pt>
                <c:pt idx="2">
                  <c:v>2.8000000000000001E-2</c:v>
                </c:pt>
                <c:pt idx="3">
                  <c:v>0.185</c:v>
                </c:pt>
                <c:pt idx="4">
                  <c:v>4.9000000000000002E-2</c:v>
                </c:pt>
                <c:pt idx="6">
                  <c:v>3.4000000000000002E-2</c:v>
                </c:pt>
                <c:pt idx="7">
                  <c:v>1.2999999999999999E-2</c:v>
                </c:pt>
                <c:pt idx="9">
                  <c:v>4.0000000000000001E-3</c:v>
                </c:pt>
                <c:pt idx="10">
                  <c:v>0.04</c:v>
                </c:pt>
              </c:numCache>
            </c:numRef>
          </c:val>
        </c:ser>
        <c:ser>
          <c:idx val="1"/>
          <c:order val="1"/>
          <c:tx>
            <c:strRef>
              <c:f>'Fig 12.10'!$D$37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3535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'Fig 12.10'!$B$38:$B$48</c:f>
              <c:strCache>
                <c:ptCount val="11"/>
                <c:pt idx="0">
                  <c:v>c2c</c:v>
                </c:pt>
                <c:pt idx="1">
                  <c:v>Chiltern Railways</c:v>
                </c:pt>
                <c:pt idx="2">
                  <c:v>Great Northern &amp; Thameslink</c:v>
                </c:pt>
                <c:pt idx="3">
                  <c:v>Great Western Railway</c:v>
                </c:pt>
                <c:pt idx="4">
                  <c:v>Greater Anglia</c:v>
                </c:pt>
                <c:pt idx="5">
                  <c:v>London Overground</c:v>
                </c:pt>
                <c:pt idx="6">
                  <c:v>South Western Railway</c:v>
                </c:pt>
                <c:pt idx="7">
                  <c:v>Southeastern</c:v>
                </c:pt>
                <c:pt idx="8">
                  <c:v>TfL Rail</c:v>
                </c:pt>
                <c:pt idx="9">
                  <c:v>West Midlands Trains</c:v>
                </c:pt>
                <c:pt idx="10">
                  <c:v>All L&amp;SE operators</c:v>
                </c:pt>
              </c:strCache>
            </c:strRef>
          </c:cat>
          <c:val>
            <c:numRef>
              <c:f>'Fig 12.10'!$D$38:$D$48</c:f>
              <c:numCache>
                <c:formatCode>0.0%</c:formatCode>
                <c:ptCount val="11"/>
                <c:pt idx="0">
                  <c:v>3.9E-2</c:v>
                </c:pt>
                <c:pt idx="1">
                  <c:v>4.9000000000000002E-2</c:v>
                </c:pt>
                <c:pt idx="2">
                  <c:v>3.2000000000000001E-2</c:v>
                </c:pt>
                <c:pt idx="3">
                  <c:v>0.107</c:v>
                </c:pt>
                <c:pt idx="4">
                  <c:v>4.9000000000000002E-2</c:v>
                </c:pt>
                <c:pt idx="6">
                  <c:v>4.1000000000000002E-2</c:v>
                </c:pt>
                <c:pt idx="7">
                  <c:v>1.6E-2</c:v>
                </c:pt>
                <c:pt idx="9">
                  <c:v>4.7E-2</c:v>
                </c:pt>
                <c:pt idx="10">
                  <c:v>4.1000000000000002E-2</c:v>
                </c:pt>
              </c:numCache>
            </c:numRef>
          </c:val>
        </c:ser>
        <c:ser>
          <c:idx val="2"/>
          <c:order val="2"/>
          <c:tx>
            <c:strRef>
              <c:f>'Fig 12.10'!$E$37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33CC33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elete val="1"/>
          </c:dLbls>
          <c:cat>
            <c:strRef>
              <c:f>'Fig 12.10'!$B$38:$B$48</c:f>
              <c:strCache>
                <c:ptCount val="11"/>
                <c:pt idx="0">
                  <c:v>c2c</c:v>
                </c:pt>
                <c:pt idx="1">
                  <c:v>Chiltern Railways</c:v>
                </c:pt>
                <c:pt idx="2">
                  <c:v>Great Northern &amp; Thameslink</c:v>
                </c:pt>
                <c:pt idx="3">
                  <c:v>Great Western Railway</c:v>
                </c:pt>
                <c:pt idx="4">
                  <c:v>Greater Anglia</c:v>
                </c:pt>
                <c:pt idx="5">
                  <c:v>London Overground</c:v>
                </c:pt>
                <c:pt idx="6">
                  <c:v>South Western Railway</c:v>
                </c:pt>
                <c:pt idx="7">
                  <c:v>Southeastern</c:v>
                </c:pt>
                <c:pt idx="8">
                  <c:v>TfL Rail</c:v>
                </c:pt>
                <c:pt idx="9">
                  <c:v>West Midlands Trains</c:v>
                </c:pt>
                <c:pt idx="10">
                  <c:v>All L&amp;SE operators</c:v>
                </c:pt>
              </c:strCache>
            </c:strRef>
          </c:cat>
          <c:val>
            <c:numRef>
              <c:f>'Fig 12.10'!$E$38:$E$48</c:f>
              <c:numCache>
                <c:formatCode>0.0%</c:formatCode>
                <c:ptCount val="11"/>
                <c:pt idx="0">
                  <c:v>4.5999999999999999E-2</c:v>
                </c:pt>
                <c:pt idx="1">
                  <c:v>8.6999999999999994E-2</c:v>
                </c:pt>
                <c:pt idx="2">
                  <c:v>1.9E-2</c:v>
                </c:pt>
                <c:pt idx="3">
                  <c:v>9.6000000000000002E-2</c:v>
                </c:pt>
                <c:pt idx="4">
                  <c:v>4.2999999999999997E-2</c:v>
                </c:pt>
                <c:pt idx="6">
                  <c:v>5.0999999999999997E-2</c:v>
                </c:pt>
                <c:pt idx="7">
                  <c:v>2.1000000000000001E-2</c:v>
                </c:pt>
                <c:pt idx="9">
                  <c:v>1.7999999999999999E-2</c:v>
                </c:pt>
                <c:pt idx="10">
                  <c:v>4.2000000000000003E-2</c:v>
                </c:pt>
              </c:numCache>
            </c:numRef>
          </c:val>
        </c:ser>
        <c:ser>
          <c:idx val="3"/>
          <c:order val="3"/>
          <c:tx>
            <c:strRef>
              <c:f>'Fig 12.10'!$F$37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9900"/>
            </a:solidFill>
            <a:ln w="9525">
              <a:solidFill>
                <a:sysClr val="windowText" lastClr="000000"/>
              </a:solidFill>
            </a:ln>
          </c:spPr>
          <c:invertIfNegative val="0"/>
          <c:dLbls>
            <c:delete val="1"/>
          </c:dLbls>
          <c:cat>
            <c:strRef>
              <c:f>'Fig 12.10'!$B$38:$B$48</c:f>
              <c:strCache>
                <c:ptCount val="11"/>
                <c:pt idx="0">
                  <c:v>c2c</c:v>
                </c:pt>
                <c:pt idx="1">
                  <c:v>Chiltern Railways</c:v>
                </c:pt>
                <c:pt idx="2">
                  <c:v>Great Northern &amp; Thameslink</c:v>
                </c:pt>
                <c:pt idx="3">
                  <c:v>Great Western Railway</c:v>
                </c:pt>
                <c:pt idx="4">
                  <c:v>Greater Anglia</c:v>
                </c:pt>
                <c:pt idx="5">
                  <c:v>London Overground</c:v>
                </c:pt>
                <c:pt idx="6">
                  <c:v>South Western Railway</c:v>
                </c:pt>
                <c:pt idx="7">
                  <c:v>Southeastern</c:v>
                </c:pt>
                <c:pt idx="8">
                  <c:v>TfL Rail</c:v>
                </c:pt>
                <c:pt idx="9">
                  <c:v>West Midlands Trains</c:v>
                </c:pt>
                <c:pt idx="10">
                  <c:v>All L&amp;SE operators</c:v>
                </c:pt>
              </c:strCache>
            </c:strRef>
          </c:cat>
          <c:val>
            <c:numRef>
              <c:f>'Fig 12.10'!$F$38:$F$48</c:f>
              <c:numCache>
                <c:formatCode>0.0%</c:formatCode>
                <c:ptCount val="11"/>
                <c:pt idx="0">
                  <c:v>0.06</c:v>
                </c:pt>
                <c:pt idx="1">
                  <c:v>3.5000000000000003E-2</c:v>
                </c:pt>
                <c:pt idx="2">
                  <c:v>3.5999999999999997E-2</c:v>
                </c:pt>
                <c:pt idx="3">
                  <c:v>9.8000000000000004E-2</c:v>
                </c:pt>
                <c:pt idx="4">
                  <c:v>3.5000000000000003E-2</c:v>
                </c:pt>
                <c:pt idx="6">
                  <c:v>5.0999999999999997E-2</c:v>
                </c:pt>
                <c:pt idx="7">
                  <c:v>1.7999999999999999E-2</c:v>
                </c:pt>
                <c:pt idx="9">
                  <c:v>7.0000000000000007E-2</c:v>
                </c:pt>
                <c:pt idx="10">
                  <c:v>4.1000000000000002E-2</c:v>
                </c:pt>
              </c:numCache>
            </c:numRef>
          </c:val>
        </c:ser>
        <c:ser>
          <c:idx val="4"/>
          <c:order val="4"/>
          <c:tx>
            <c:strRef>
              <c:f>'Fig 12.10'!$G$37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9BFF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elete val="1"/>
          </c:dLbls>
          <c:cat>
            <c:strRef>
              <c:f>'Fig 12.10'!$B$38:$B$48</c:f>
              <c:strCache>
                <c:ptCount val="11"/>
                <c:pt idx="0">
                  <c:v>c2c</c:v>
                </c:pt>
                <c:pt idx="1">
                  <c:v>Chiltern Railways</c:v>
                </c:pt>
                <c:pt idx="2">
                  <c:v>Great Northern &amp; Thameslink</c:v>
                </c:pt>
                <c:pt idx="3">
                  <c:v>Great Western Railway</c:v>
                </c:pt>
                <c:pt idx="4">
                  <c:v>Greater Anglia</c:v>
                </c:pt>
                <c:pt idx="5">
                  <c:v>London Overground</c:v>
                </c:pt>
                <c:pt idx="6">
                  <c:v>South Western Railway</c:v>
                </c:pt>
                <c:pt idx="7">
                  <c:v>Southeastern</c:v>
                </c:pt>
                <c:pt idx="8">
                  <c:v>TfL Rail</c:v>
                </c:pt>
                <c:pt idx="9">
                  <c:v>West Midlands Trains</c:v>
                </c:pt>
                <c:pt idx="10">
                  <c:v>All L&amp;SE operators</c:v>
                </c:pt>
              </c:strCache>
            </c:strRef>
          </c:cat>
          <c:val>
            <c:numRef>
              <c:f>'Fig 12.10'!$G$38:$G$48</c:f>
              <c:numCache>
                <c:formatCode>0.0%</c:formatCode>
                <c:ptCount val="11"/>
                <c:pt idx="0">
                  <c:v>7.0000000000000007E-2</c:v>
                </c:pt>
                <c:pt idx="1">
                  <c:v>4.9000000000000002E-2</c:v>
                </c:pt>
                <c:pt idx="2">
                  <c:v>7.4999999999999997E-2</c:v>
                </c:pt>
                <c:pt idx="3">
                  <c:v>0.13500000000000001</c:v>
                </c:pt>
                <c:pt idx="4">
                  <c:v>5.5E-2</c:v>
                </c:pt>
                <c:pt idx="6">
                  <c:v>5.6000000000000001E-2</c:v>
                </c:pt>
                <c:pt idx="7">
                  <c:v>2.9000000000000001E-2</c:v>
                </c:pt>
                <c:pt idx="9">
                  <c:v>5.7000000000000002E-2</c:v>
                </c:pt>
                <c:pt idx="10">
                  <c:v>5.5E-2</c:v>
                </c:pt>
              </c:numCache>
            </c:numRef>
          </c:val>
        </c:ser>
        <c:ser>
          <c:idx val="5"/>
          <c:order val="5"/>
          <c:tx>
            <c:strRef>
              <c:f>'Fig 12.10'!$H$37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C0C0C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elete val="1"/>
          </c:dLbls>
          <c:cat>
            <c:strRef>
              <c:f>'Fig 12.10'!$B$38:$B$48</c:f>
              <c:strCache>
                <c:ptCount val="11"/>
                <c:pt idx="0">
                  <c:v>c2c</c:v>
                </c:pt>
                <c:pt idx="1">
                  <c:v>Chiltern Railways</c:v>
                </c:pt>
                <c:pt idx="2">
                  <c:v>Great Northern &amp; Thameslink</c:v>
                </c:pt>
                <c:pt idx="3">
                  <c:v>Great Western Railway</c:v>
                </c:pt>
                <c:pt idx="4">
                  <c:v>Greater Anglia</c:v>
                </c:pt>
                <c:pt idx="5">
                  <c:v>London Overground</c:v>
                </c:pt>
                <c:pt idx="6">
                  <c:v>South Western Railway</c:v>
                </c:pt>
                <c:pt idx="7">
                  <c:v>Southeastern</c:v>
                </c:pt>
                <c:pt idx="8">
                  <c:v>TfL Rail</c:v>
                </c:pt>
                <c:pt idx="9">
                  <c:v>West Midlands Trains</c:v>
                </c:pt>
                <c:pt idx="10">
                  <c:v>All L&amp;SE operators</c:v>
                </c:pt>
              </c:strCache>
            </c:strRef>
          </c:cat>
          <c:val>
            <c:numRef>
              <c:f>'Fig 12.10'!$H$38:$H$48</c:f>
              <c:numCache>
                <c:formatCode>0.0%</c:formatCode>
                <c:ptCount val="11"/>
                <c:pt idx="0">
                  <c:v>9.0999999999999998E-2</c:v>
                </c:pt>
                <c:pt idx="1">
                  <c:v>6.2E-2</c:v>
                </c:pt>
                <c:pt idx="2">
                  <c:v>0.113</c:v>
                </c:pt>
                <c:pt idx="3">
                  <c:v>8.8999999999999996E-2</c:v>
                </c:pt>
                <c:pt idx="4">
                  <c:v>2.9000000000000001E-2</c:v>
                </c:pt>
                <c:pt idx="5">
                  <c:v>2.3E-2</c:v>
                </c:pt>
                <c:pt idx="6">
                  <c:v>5.6000000000000001E-2</c:v>
                </c:pt>
                <c:pt idx="7">
                  <c:v>0.02</c:v>
                </c:pt>
                <c:pt idx="8">
                  <c:v>0.108</c:v>
                </c:pt>
                <c:pt idx="9">
                  <c:v>6.7000000000000004E-2</c:v>
                </c:pt>
                <c:pt idx="10">
                  <c:v>5.8999999999999997E-2</c:v>
                </c:pt>
              </c:numCache>
            </c:numRef>
          </c:val>
        </c:ser>
        <c:ser>
          <c:idx val="6"/>
          <c:order val="6"/>
          <c:tx>
            <c:strRef>
              <c:f>'Fig 12.10'!$I$37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660066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elete val="1"/>
          </c:dLbls>
          <c:cat>
            <c:strRef>
              <c:f>'Fig 12.10'!$B$38:$B$48</c:f>
              <c:strCache>
                <c:ptCount val="11"/>
                <c:pt idx="0">
                  <c:v>c2c</c:v>
                </c:pt>
                <c:pt idx="1">
                  <c:v>Chiltern Railways</c:v>
                </c:pt>
                <c:pt idx="2">
                  <c:v>Great Northern &amp; Thameslink</c:v>
                </c:pt>
                <c:pt idx="3">
                  <c:v>Great Western Railway</c:v>
                </c:pt>
                <c:pt idx="4">
                  <c:v>Greater Anglia</c:v>
                </c:pt>
                <c:pt idx="5">
                  <c:v>London Overground</c:v>
                </c:pt>
                <c:pt idx="6">
                  <c:v>South Western Railway</c:v>
                </c:pt>
                <c:pt idx="7">
                  <c:v>Southeastern</c:v>
                </c:pt>
                <c:pt idx="8">
                  <c:v>TfL Rail</c:v>
                </c:pt>
                <c:pt idx="9">
                  <c:v>West Midlands Trains</c:v>
                </c:pt>
                <c:pt idx="10">
                  <c:v>All L&amp;SE operators</c:v>
                </c:pt>
              </c:strCache>
            </c:strRef>
          </c:cat>
          <c:val>
            <c:numRef>
              <c:f>'Fig 12.10'!$I$38:$I$48</c:f>
              <c:numCache>
                <c:formatCode>0.0%</c:formatCode>
                <c:ptCount val="11"/>
                <c:pt idx="0">
                  <c:v>5.7000000000000002E-2</c:v>
                </c:pt>
                <c:pt idx="1">
                  <c:v>3.6999999999999998E-2</c:v>
                </c:pt>
                <c:pt idx="2">
                  <c:v>9.0999999999999998E-2</c:v>
                </c:pt>
                <c:pt idx="3">
                  <c:v>7.0999999999999994E-2</c:v>
                </c:pt>
                <c:pt idx="4">
                  <c:v>2.5000000000000001E-2</c:v>
                </c:pt>
                <c:pt idx="5">
                  <c:v>4.8000000000000001E-2</c:v>
                </c:pt>
                <c:pt idx="6">
                  <c:v>4.7E-2</c:v>
                </c:pt>
                <c:pt idx="7">
                  <c:v>2.4E-2</c:v>
                </c:pt>
                <c:pt idx="8">
                  <c:v>0.124</c:v>
                </c:pt>
                <c:pt idx="9">
                  <c:v>7.4999999999999997E-2</c:v>
                </c:pt>
                <c:pt idx="10">
                  <c:v>5.7000000000000002E-2</c:v>
                </c:pt>
              </c:numCache>
            </c:numRef>
          </c:val>
        </c:ser>
        <c:ser>
          <c:idx val="7"/>
          <c:order val="7"/>
          <c:tx>
            <c:strRef>
              <c:f>'Fig 12.10'!$J$37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CCCCFF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elete val="1"/>
          </c:dLbls>
          <c:cat>
            <c:strRef>
              <c:f>'Fig 12.10'!$B$38:$B$48</c:f>
              <c:strCache>
                <c:ptCount val="11"/>
                <c:pt idx="0">
                  <c:v>c2c</c:v>
                </c:pt>
                <c:pt idx="1">
                  <c:v>Chiltern Railways</c:v>
                </c:pt>
                <c:pt idx="2">
                  <c:v>Great Northern &amp; Thameslink</c:v>
                </c:pt>
                <c:pt idx="3">
                  <c:v>Great Western Railway</c:v>
                </c:pt>
                <c:pt idx="4">
                  <c:v>Greater Anglia</c:v>
                </c:pt>
                <c:pt idx="5">
                  <c:v>London Overground</c:v>
                </c:pt>
                <c:pt idx="6">
                  <c:v>South Western Railway</c:v>
                </c:pt>
                <c:pt idx="7">
                  <c:v>Southeastern</c:v>
                </c:pt>
                <c:pt idx="8">
                  <c:v>TfL Rail</c:v>
                </c:pt>
                <c:pt idx="9">
                  <c:v>West Midlands Trains</c:v>
                </c:pt>
                <c:pt idx="10">
                  <c:v>All L&amp;SE operators</c:v>
                </c:pt>
              </c:strCache>
            </c:strRef>
          </c:cat>
          <c:val>
            <c:numRef>
              <c:f>'Fig 12.10'!$J$38:$J$48</c:f>
              <c:numCache>
                <c:formatCode>0.0%</c:formatCode>
                <c:ptCount val="11"/>
                <c:pt idx="0">
                  <c:v>5.8999999999999997E-2</c:v>
                </c:pt>
                <c:pt idx="1">
                  <c:v>7.9000000000000001E-2</c:v>
                </c:pt>
                <c:pt idx="2">
                  <c:v>5.5E-2</c:v>
                </c:pt>
                <c:pt idx="3">
                  <c:v>4.9000000000000002E-2</c:v>
                </c:pt>
                <c:pt idx="4">
                  <c:v>0.03</c:v>
                </c:pt>
                <c:pt idx="5">
                  <c:v>5.3999999999999999E-2</c:v>
                </c:pt>
                <c:pt idx="6">
                  <c:v>7.0000000000000007E-2</c:v>
                </c:pt>
                <c:pt idx="7">
                  <c:v>1.4E-2</c:v>
                </c:pt>
                <c:pt idx="8">
                  <c:v>0.13800000000000001</c:v>
                </c:pt>
                <c:pt idx="9">
                  <c:v>7.0999999999999994E-2</c:v>
                </c:pt>
                <c:pt idx="10">
                  <c:v>5.3999999999999999E-2</c:v>
                </c:pt>
              </c:numCache>
            </c:numRef>
          </c:val>
        </c:ser>
        <c:ser>
          <c:idx val="8"/>
          <c:order val="8"/>
          <c:tx>
            <c:strRef>
              <c:f>'Fig 12.10'!$K$37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9696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elete val="1"/>
          </c:dLbls>
          <c:cat>
            <c:strRef>
              <c:f>'Fig 12.10'!$B$38:$B$48</c:f>
              <c:strCache>
                <c:ptCount val="11"/>
                <c:pt idx="0">
                  <c:v>c2c</c:v>
                </c:pt>
                <c:pt idx="1">
                  <c:v>Chiltern Railways</c:v>
                </c:pt>
                <c:pt idx="2">
                  <c:v>Great Northern &amp; Thameslink</c:v>
                </c:pt>
                <c:pt idx="3">
                  <c:v>Great Western Railway</c:v>
                </c:pt>
                <c:pt idx="4">
                  <c:v>Greater Anglia</c:v>
                </c:pt>
                <c:pt idx="5">
                  <c:v>London Overground</c:v>
                </c:pt>
                <c:pt idx="6">
                  <c:v>South Western Railway</c:v>
                </c:pt>
                <c:pt idx="7">
                  <c:v>Southeastern</c:v>
                </c:pt>
                <c:pt idx="8">
                  <c:v>TfL Rail</c:v>
                </c:pt>
                <c:pt idx="9">
                  <c:v>West Midlands Trains</c:v>
                </c:pt>
                <c:pt idx="10">
                  <c:v>All L&amp;SE operators</c:v>
                </c:pt>
              </c:strCache>
            </c:strRef>
          </c:cat>
          <c:val>
            <c:numRef>
              <c:f>'Fig 12.10'!$K$38:$K$48</c:f>
              <c:numCache>
                <c:formatCode>0.0%</c:formatCode>
                <c:ptCount val="11"/>
                <c:pt idx="0">
                  <c:v>5.8999999999999997E-2</c:v>
                </c:pt>
                <c:pt idx="1">
                  <c:v>7.9000000000000001E-2</c:v>
                </c:pt>
                <c:pt idx="2">
                  <c:v>6.0999999999999999E-2</c:v>
                </c:pt>
                <c:pt idx="3">
                  <c:v>9.9000000000000005E-2</c:v>
                </c:pt>
                <c:pt idx="4">
                  <c:v>3.3000000000000002E-2</c:v>
                </c:pt>
                <c:pt idx="5">
                  <c:v>5.1999999999999998E-2</c:v>
                </c:pt>
                <c:pt idx="6">
                  <c:v>5.6000000000000001E-2</c:v>
                </c:pt>
                <c:pt idx="7">
                  <c:v>2.3E-2</c:v>
                </c:pt>
                <c:pt idx="8">
                  <c:v>0.16600000000000001</c:v>
                </c:pt>
                <c:pt idx="9">
                  <c:v>0.06</c:v>
                </c:pt>
                <c:pt idx="10">
                  <c:v>5.1999999999999998E-2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50"/>
        <c:axId val="150747008"/>
        <c:axId val="150748544"/>
      </c:barChart>
      <c:catAx>
        <c:axId val="150747008"/>
        <c:scaling>
          <c:orientation val="maxMin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0748544"/>
        <c:crosses val="autoZero"/>
        <c:auto val="1"/>
        <c:lblAlgn val="ctr"/>
        <c:lblOffset val="100"/>
        <c:noMultiLvlLbl val="0"/>
      </c:catAx>
      <c:valAx>
        <c:axId val="150748544"/>
        <c:scaling>
          <c:orientation val="minMax"/>
        </c:scaling>
        <c:delete val="0"/>
        <c:axPos val="t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Passengers in Excess of Capacity</a:t>
                </a:r>
                <a:r>
                  <a:rPr lang="en-GB" baseline="0">
                    <a:latin typeface="Johnston100 Medium" pitchFamily="34" charset="0"/>
                  </a:rPr>
                  <a:t> (PiXC)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0.47434671996604316"/>
              <c:y val="1.2917664288829059E-4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0747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772663652457974"/>
          <c:y val="0.60178165033446052"/>
          <c:w val="6.2198008258179602E-2"/>
          <c:h val="0.397656061017451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18968051262957E-2"/>
          <c:y val="2.203389830508479E-2"/>
          <c:w val="0.90606755130423289"/>
          <c:h val="0.917128416539555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'Fig 13.1'!$D$36</c:f>
              <c:strCache>
                <c:ptCount val="1"/>
                <c:pt idx="0">
                  <c:v>Underground injury rate</c:v>
                </c:pt>
              </c:strCache>
            </c:strRef>
          </c:tx>
          <c:spPr>
            <a:solidFill>
              <a:srgbClr val="3333CC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13.1'!$C$37:$C$41</c:f>
              <c:strCache>
                <c:ptCount val="5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</c:strCache>
            </c:strRef>
          </c:cat>
          <c:val>
            <c:numRef>
              <c:f>'Fig 13.1'!$D$37:$D$41</c:f>
              <c:numCache>
                <c:formatCode>0.00</c:formatCode>
                <c:ptCount val="5"/>
                <c:pt idx="0">
                  <c:v>2.78</c:v>
                </c:pt>
                <c:pt idx="1">
                  <c:v>2.52</c:v>
                </c:pt>
                <c:pt idx="2">
                  <c:v>2.85</c:v>
                </c:pt>
                <c:pt idx="3">
                  <c:v>2.76</c:v>
                </c:pt>
                <c:pt idx="4">
                  <c:v>2.87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151277568"/>
        <c:axId val="151279104"/>
      </c:barChart>
      <c:catAx>
        <c:axId val="151277568"/>
        <c:scaling>
          <c:orientation val="minMax"/>
        </c:scaling>
        <c:delete val="0"/>
        <c:axPos val="b"/>
        <c:numFmt formatCode="0_)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1279104"/>
        <c:crosses val="autoZero"/>
        <c:auto val="1"/>
        <c:lblAlgn val="ctr"/>
        <c:lblOffset val="100"/>
        <c:tickLblSkip val="1"/>
        <c:noMultiLvlLbl val="0"/>
      </c:catAx>
      <c:valAx>
        <c:axId val="151279104"/>
        <c:scaling>
          <c:orientation val="minMax"/>
          <c:max val="3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 baseline="0">
                    <a:latin typeface="Johnston100 Medium" pitchFamily="34" charset="0"/>
                  </a:rPr>
                  <a:t>Injuries per million passenger journeys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1.3485551863198326E-3"/>
              <c:y val="0.1673727171538112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1277568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65668299927295E-2"/>
          <c:y val="2.203389830508479E-2"/>
          <c:w val="0.91289531304018567"/>
          <c:h val="0.917173879586460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'Fig 13.2'!$D$36</c:f>
              <c:strCache>
                <c:ptCount val="1"/>
                <c:pt idx="0">
                  <c:v>Bus injury rate</c:v>
                </c:pt>
              </c:strCache>
            </c:strRef>
          </c:tx>
          <c:spPr>
            <a:solidFill>
              <a:srgbClr val="3333CC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13.2'!$C$37:$C$41</c:f>
              <c:strCache>
                <c:ptCount val="5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</c:strCache>
            </c:strRef>
          </c:cat>
          <c:val>
            <c:numRef>
              <c:f>'Fig 13.2'!$D$37:$D$41</c:f>
              <c:numCache>
                <c:formatCode>0.00</c:formatCode>
                <c:ptCount val="5"/>
                <c:pt idx="0">
                  <c:v>2.0699999999999998</c:v>
                </c:pt>
                <c:pt idx="1">
                  <c:v>1.95</c:v>
                </c:pt>
                <c:pt idx="2">
                  <c:v>2.14</c:v>
                </c:pt>
                <c:pt idx="3">
                  <c:v>2.38</c:v>
                </c:pt>
                <c:pt idx="4">
                  <c:v>2.2000000000000002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151291392"/>
        <c:axId val="151292928"/>
      </c:barChart>
      <c:catAx>
        <c:axId val="151291392"/>
        <c:scaling>
          <c:orientation val="minMax"/>
        </c:scaling>
        <c:delete val="0"/>
        <c:axPos val="b"/>
        <c:numFmt formatCode="0_)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1292928"/>
        <c:crosses val="autoZero"/>
        <c:auto val="1"/>
        <c:lblAlgn val="ctr"/>
        <c:lblOffset val="100"/>
        <c:tickLblSkip val="1"/>
        <c:noMultiLvlLbl val="0"/>
      </c:catAx>
      <c:valAx>
        <c:axId val="151292928"/>
        <c:scaling>
          <c:orientation val="minMax"/>
          <c:max val="3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I</a:t>
                </a:r>
                <a:r>
                  <a:rPr lang="en-GB" baseline="0">
                    <a:latin typeface="Johnston100 Medium" pitchFamily="34" charset="0"/>
                  </a:rPr>
                  <a:t>njuries per million passenger journeys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1.3503801885130743E-3"/>
              <c:y val="0.1631153248771665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1291392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423848247218838E-2"/>
          <c:y val="2.203389830508479E-2"/>
          <c:w val="0.91011726400116055"/>
          <c:h val="0.87309670147030993"/>
        </c:manualLayout>
      </c:layout>
      <c:lineChart>
        <c:grouping val="standard"/>
        <c:varyColors val="0"/>
        <c:ser>
          <c:idx val="3"/>
          <c:order val="0"/>
          <c:tx>
            <c:strRef>
              <c:f>'Fig 3.6'!$C$38</c:f>
              <c:strCache>
                <c:ptCount val="1"/>
                <c:pt idx="0">
                  <c:v> Internal net migration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'Fig 3.6'!$D$37:$T$37</c:f>
              <c:strCache>
                <c:ptCount val="17"/>
                <c:pt idx="0">
                  <c:v>2002</c:v>
                </c:pt>
                <c:pt idx="1">
                  <c:v>2003 </c:v>
                </c:pt>
                <c:pt idx="2">
                  <c:v>2004 </c:v>
                </c:pt>
                <c:pt idx="3">
                  <c:v>2005 </c:v>
                </c:pt>
                <c:pt idx="4">
                  <c:v>2006 </c:v>
                </c:pt>
                <c:pt idx="5">
                  <c:v>2007 </c:v>
                </c:pt>
                <c:pt idx="6">
                  <c:v>2008 </c:v>
                </c:pt>
                <c:pt idx="7">
                  <c:v>2009 </c:v>
                </c:pt>
                <c:pt idx="8">
                  <c:v>2010 </c:v>
                </c:pt>
                <c:pt idx="9">
                  <c:v>2011 </c:v>
                </c:pt>
                <c:pt idx="10">
                  <c:v>2012 </c:v>
                </c:pt>
                <c:pt idx="11">
                  <c:v>2013 </c:v>
                </c:pt>
                <c:pt idx="12">
                  <c:v>2014 </c:v>
                </c:pt>
                <c:pt idx="13">
                  <c:v>2015 </c:v>
                </c:pt>
                <c:pt idx="14">
                  <c:v>2016 </c:v>
                </c:pt>
                <c:pt idx="15">
                  <c:v>2017 </c:v>
                </c:pt>
                <c:pt idx="16">
                  <c:v>2018 </c:v>
                </c:pt>
              </c:strCache>
            </c:strRef>
          </c:cat>
          <c:val>
            <c:numRef>
              <c:f>'Fig 3.6'!$D$38:$T$38</c:f>
              <c:numCache>
                <c:formatCode>_-* #,##0_-;\-* #,##0_-;_-* "-"??_-;_-@_-</c:formatCode>
                <c:ptCount val="17"/>
                <c:pt idx="0">
                  <c:v>-89091</c:v>
                </c:pt>
                <c:pt idx="1">
                  <c:v>-103133</c:v>
                </c:pt>
                <c:pt idx="2">
                  <c:v>-110200</c:v>
                </c:pt>
                <c:pt idx="3">
                  <c:v>-84925</c:v>
                </c:pt>
                <c:pt idx="4">
                  <c:v>-76691</c:v>
                </c:pt>
                <c:pt idx="5">
                  <c:v>-77387</c:v>
                </c:pt>
                <c:pt idx="6">
                  <c:v>-67697</c:v>
                </c:pt>
                <c:pt idx="7">
                  <c:v>-31942</c:v>
                </c:pt>
                <c:pt idx="8">
                  <c:v>-42559</c:v>
                </c:pt>
                <c:pt idx="9">
                  <c:v>-40344</c:v>
                </c:pt>
                <c:pt idx="10">
                  <c:v>-51659</c:v>
                </c:pt>
                <c:pt idx="11">
                  <c:v>-55027</c:v>
                </c:pt>
                <c:pt idx="12">
                  <c:v>-68634</c:v>
                </c:pt>
                <c:pt idx="13">
                  <c:v>-77535</c:v>
                </c:pt>
                <c:pt idx="14">
                  <c:v>-93302</c:v>
                </c:pt>
                <c:pt idx="15">
                  <c:v>-106608</c:v>
                </c:pt>
                <c:pt idx="16">
                  <c:v>-103230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 3.6'!$C$39</c:f>
              <c:strCache>
                <c:ptCount val="1"/>
                <c:pt idx="0">
                  <c:v> International net migration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strRef>
              <c:f>'Fig 3.6'!$D$37:$T$37</c:f>
              <c:strCache>
                <c:ptCount val="17"/>
                <c:pt idx="0">
                  <c:v>2002</c:v>
                </c:pt>
                <c:pt idx="1">
                  <c:v>2003 </c:v>
                </c:pt>
                <c:pt idx="2">
                  <c:v>2004 </c:v>
                </c:pt>
                <c:pt idx="3">
                  <c:v>2005 </c:v>
                </c:pt>
                <c:pt idx="4">
                  <c:v>2006 </c:v>
                </c:pt>
                <c:pt idx="5">
                  <c:v>2007 </c:v>
                </c:pt>
                <c:pt idx="6">
                  <c:v>2008 </c:v>
                </c:pt>
                <c:pt idx="7">
                  <c:v>2009 </c:v>
                </c:pt>
                <c:pt idx="8">
                  <c:v>2010 </c:v>
                </c:pt>
                <c:pt idx="9">
                  <c:v>2011 </c:v>
                </c:pt>
                <c:pt idx="10">
                  <c:v>2012 </c:v>
                </c:pt>
                <c:pt idx="11">
                  <c:v>2013 </c:v>
                </c:pt>
                <c:pt idx="12">
                  <c:v>2014 </c:v>
                </c:pt>
                <c:pt idx="13">
                  <c:v>2015 </c:v>
                </c:pt>
                <c:pt idx="14">
                  <c:v>2016 </c:v>
                </c:pt>
                <c:pt idx="15">
                  <c:v>2017 </c:v>
                </c:pt>
                <c:pt idx="16">
                  <c:v>2018 </c:v>
                </c:pt>
              </c:strCache>
            </c:strRef>
          </c:cat>
          <c:val>
            <c:numRef>
              <c:f>'Fig 3.6'!$D$39:$T$39</c:f>
              <c:numCache>
                <c:formatCode>_-* #,##0_-;\-* #,##0_-;_-* "-"??_-;_-@_-</c:formatCode>
                <c:ptCount val="17"/>
                <c:pt idx="0">
                  <c:v>95474</c:v>
                </c:pt>
                <c:pt idx="1">
                  <c:v>69295</c:v>
                </c:pt>
                <c:pt idx="2">
                  <c:v>92319</c:v>
                </c:pt>
                <c:pt idx="3">
                  <c:v>109854</c:v>
                </c:pt>
                <c:pt idx="4">
                  <c:v>87935</c:v>
                </c:pt>
                <c:pt idx="5">
                  <c:v>98770</c:v>
                </c:pt>
                <c:pt idx="6">
                  <c:v>107469</c:v>
                </c:pt>
                <c:pt idx="7">
                  <c:v>83799</c:v>
                </c:pt>
                <c:pt idx="8">
                  <c:v>81177</c:v>
                </c:pt>
                <c:pt idx="9">
                  <c:v>103017</c:v>
                </c:pt>
                <c:pt idx="10">
                  <c:v>69181</c:v>
                </c:pt>
                <c:pt idx="11">
                  <c:v>79817</c:v>
                </c:pt>
                <c:pt idx="12">
                  <c:v>107407</c:v>
                </c:pt>
                <c:pt idx="13">
                  <c:v>126390</c:v>
                </c:pt>
                <c:pt idx="14">
                  <c:v>114225</c:v>
                </c:pt>
                <c:pt idx="15">
                  <c:v>83488</c:v>
                </c:pt>
                <c:pt idx="16">
                  <c:v>112793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980352"/>
        <c:axId val="136981888"/>
      </c:lineChart>
      <c:catAx>
        <c:axId val="1369803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6981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6981888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Number of people (thousands)</a:t>
                </a:r>
              </a:p>
            </c:rich>
          </c:tx>
          <c:layout>
            <c:manualLayout>
              <c:xMode val="edge"/>
              <c:yMode val="edge"/>
              <c:x val="0"/>
              <c:y val="0.2110585079686355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6980352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8.3631234939030769E-2"/>
          <c:y val="2.1649511679378636E-2"/>
          <c:w val="0.90657199579837577"/>
          <c:h val="6.32896436534774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600238557693088E-2"/>
          <c:y val="2.203389830508479E-2"/>
          <c:w val="0.91694087369068633"/>
          <c:h val="0.83965887492903513"/>
        </c:manualLayout>
      </c:layout>
      <c:lineChart>
        <c:grouping val="standard"/>
        <c:varyColors val="0"/>
        <c:ser>
          <c:idx val="3"/>
          <c:order val="0"/>
          <c:tx>
            <c:strRef>
              <c:f>'Fig 13.3'!$D$36</c:f>
              <c:strCache>
                <c:ptCount val="1"/>
                <c:pt idx="0">
                  <c:v>Bus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strRef>
              <c:f>'Fig 13.3'!$C$37:$C$51</c:f>
              <c:strCache>
                <c:ptCount val="15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</c:strCache>
            </c:strRef>
          </c:cat>
          <c:val>
            <c:numRef>
              <c:f>'Fig 13.3'!$D$37:$D$51</c:f>
              <c:numCache>
                <c:formatCode>0.0</c:formatCode>
                <c:ptCount val="15"/>
                <c:pt idx="0">
                  <c:v>18.600000000000001</c:v>
                </c:pt>
                <c:pt idx="1">
                  <c:v>21.6</c:v>
                </c:pt>
                <c:pt idx="2">
                  <c:v>20.5</c:v>
                </c:pt>
                <c:pt idx="3">
                  <c:v>15.2</c:v>
                </c:pt>
                <c:pt idx="4">
                  <c:v>12.1</c:v>
                </c:pt>
                <c:pt idx="5">
                  <c:v>11.1</c:v>
                </c:pt>
                <c:pt idx="6">
                  <c:v>10.5</c:v>
                </c:pt>
                <c:pt idx="7">
                  <c:v>9.3000000000000007</c:v>
                </c:pt>
                <c:pt idx="8">
                  <c:v>8.7319999999999993</c:v>
                </c:pt>
                <c:pt idx="9">
                  <c:v>7.4269999999999996</c:v>
                </c:pt>
                <c:pt idx="10">
                  <c:v>6.8769999999999998</c:v>
                </c:pt>
                <c:pt idx="11">
                  <c:v>7.29</c:v>
                </c:pt>
                <c:pt idx="12">
                  <c:v>7.399</c:v>
                </c:pt>
                <c:pt idx="13">
                  <c:v>7.0110000000000001</c:v>
                </c:pt>
                <c:pt idx="14">
                  <c:v>6.9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13.3'!$E$36</c:f>
              <c:strCache>
                <c:ptCount val="1"/>
                <c:pt idx="0">
                  <c:v>London Underground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'Fig 13.3'!$C$37:$C$51</c:f>
              <c:strCache>
                <c:ptCount val="15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</c:strCache>
            </c:strRef>
          </c:cat>
          <c:val>
            <c:numRef>
              <c:f>'Fig 13.3'!$E$37:$E$51</c:f>
              <c:numCache>
                <c:formatCode>0.0</c:formatCode>
                <c:ptCount val="15"/>
                <c:pt idx="0">
                  <c:v>18.331</c:v>
                </c:pt>
                <c:pt idx="1">
                  <c:v>18.818999999999999</c:v>
                </c:pt>
                <c:pt idx="2">
                  <c:v>17.664000000000001</c:v>
                </c:pt>
                <c:pt idx="3">
                  <c:v>14.897</c:v>
                </c:pt>
                <c:pt idx="4">
                  <c:v>13.44</c:v>
                </c:pt>
                <c:pt idx="5">
                  <c:v>13.224</c:v>
                </c:pt>
                <c:pt idx="6">
                  <c:v>11.715</c:v>
                </c:pt>
                <c:pt idx="7">
                  <c:v>9.9930000000000003</c:v>
                </c:pt>
                <c:pt idx="8">
                  <c:v>10.048999999999999</c:v>
                </c:pt>
                <c:pt idx="9">
                  <c:v>8.2460000000000004</c:v>
                </c:pt>
                <c:pt idx="10">
                  <c:v>6.9660000000000002</c:v>
                </c:pt>
                <c:pt idx="11">
                  <c:v>7.633</c:v>
                </c:pt>
                <c:pt idx="12">
                  <c:v>7.851</c:v>
                </c:pt>
                <c:pt idx="13">
                  <c:v>9.8580000000000005</c:v>
                </c:pt>
                <c:pt idx="14">
                  <c:v>11.7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13.3'!$F$36</c:f>
              <c:strCache>
                <c:ptCount val="1"/>
                <c:pt idx="0">
                  <c:v>DLR</c:v>
                </c:pt>
              </c:strCache>
            </c:strRef>
          </c:tx>
          <c:spPr>
            <a:ln w="38100">
              <a:solidFill>
                <a:srgbClr val="CCCCFF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strRef>
              <c:f>'Fig 13.3'!$C$37:$C$51</c:f>
              <c:strCache>
                <c:ptCount val="15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</c:strCache>
            </c:strRef>
          </c:cat>
          <c:val>
            <c:numRef>
              <c:f>'Fig 13.3'!$F$37:$F$51</c:f>
              <c:numCache>
                <c:formatCode>0.0</c:formatCode>
                <c:ptCount val="15"/>
                <c:pt idx="0">
                  <c:v>9.8119999999999994</c:v>
                </c:pt>
                <c:pt idx="1">
                  <c:v>10.792999999999999</c:v>
                </c:pt>
                <c:pt idx="2">
                  <c:v>9.3140000000000001</c:v>
                </c:pt>
                <c:pt idx="3">
                  <c:v>7.016</c:v>
                </c:pt>
                <c:pt idx="4">
                  <c:v>7.0590000000000002</c:v>
                </c:pt>
                <c:pt idx="5">
                  <c:v>6.57</c:v>
                </c:pt>
                <c:pt idx="6">
                  <c:v>6.3719999999999999</c:v>
                </c:pt>
                <c:pt idx="7">
                  <c:v>4.8540000000000001</c:v>
                </c:pt>
                <c:pt idx="8">
                  <c:v>4.3929999999999998</c:v>
                </c:pt>
                <c:pt idx="9">
                  <c:v>5.218</c:v>
                </c:pt>
                <c:pt idx="10">
                  <c:v>4.5910000000000002</c:v>
                </c:pt>
                <c:pt idx="11">
                  <c:v>3.59</c:v>
                </c:pt>
                <c:pt idx="12">
                  <c:v>4.4560000000000004</c:v>
                </c:pt>
                <c:pt idx="13">
                  <c:v>4.883</c:v>
                </c:pt>
                <c:pt idx="14">
                  <c:v>5.7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 13.3'!$G$36</c:f>
              <c:strCache>
                <c:ptCount val="1"/>
                <c:pt idx="0">
                  <c:v>London Trams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strRef>
              <c:f>'Fig 13.3'!$C$37:$C$51</c:f>
              <c:strCache>
                <c:ptCount val="15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</c:strCache>
            </c:strRef>
          </c:cat>
          <c:val>
            <c:numRef>
              <c:f>'Fig 13.3'!$G$37:$G$51</c:f>
              <c:numCache>
                <c:formatCode>0.0</c:formatCode>
                <c:ptCount val="15"/>
                <c:pt idx="2">
                  <c:v>17.061</c:v>
                </c:pt>
                <c:pt idx="3">
                  <c:v>15.113</c:v>
                </c:pt>
                <c:pt idx="4">
                  <c:v>15.11</c:v>
                </c:pt>
                <c:pt idx="5">
                  <c:v>15.608000000000001</c:v>
                </c:pt>
                <c:pt idx="6">
                  <c:v>13.173</c:v>
                </c:pt>
                <c:pt idx="7">
                  <c:v>13.244999999999999</c:v>
                </c:pt>
                <c:pt idx="8">
                  <c:v>12.021000000000001</c:v>
                </c:pt>
                <c:pt idx="9">
                  <c:v>10.314</c:v>
                </c:pt>
                <c:pt idx="10">
                  <c:v>8.1</c:v>
                </c:pt>
                <c:pt idx="11">
                  <c:v>9.7780000000000005</c:v>
                </c:pt>
                <c:pt idx="12">
                  <c:v>8.06</c:v>
                </c:pt>
                <c:pt idx="13">
                  <c:v>8.907</c:v>
                </c:pt>
                <c:pt idx="14">
                  <c:v>8.4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13.3'!$H$36</c:f>
              <c:strCache>
                <c:ptCount val="1"/>
                <c:pt idx="0">
                  <c:v>London Overground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'Fig 13.3'!$C$37:$C$51</c:f>
              <c:strCache>
                <c:ptCount val="15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</c:strCache>
            </c:strRef>
          </c:cat>
          <c:val>
            <c:numRef>
              <c:f>'Fig 13.3'!$H$37:$H$51</c:f>
              <c:numCache>
                <c:formatCode>0.0</c:formatCode>
                <c:ptCount val="15"/>
                <c:pt idx="7">
                  <c:v>6.94</c:v>
                </c:pt>
                <c:pt idx="8">
                  <c:v>6.7290000000000001</c:v>
                </c:pt>
                <c:pt idx="9">
                  <c:v>6.2009999999999996</c:v>
                </c:pt>
                <c:pt idx="10">
                  <c:v>5.726</c:v>
                </c:pt>
                <c:pt idx="11">
                  <c:v>6.806</c:v>
                </c:pt>
                <c:pt idx="12">
                  <c:v>6.0819999999999999</c:v>
                </c:pt>
                <c:pt idx="13">
                  <c:v>7.7649999999999997</c:v>
                </c:pt>
                <c:pt idx="14">
                  <c:v>8.3000000000000007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 13.3'!$I$36</c:f>
              <c:strCache>
                <c:ptCount val="1"/>
                <c:pt idx="0">
                  <c:v>TfL Rail</c:v>
                </c:pt>
              </c:strCache>
            </c:strRef>
          </c:tx>
          <c:spPr>
            <a:ln w="38100">
              <a:solidFill>
                <a:srgbClr val="A99EEA"/>
              </a:solidFill>
            </a:ln>
          </c:spPr>
          <c:marker>
            <c:symbol val="none"/>
          </c:marker>
          <c:cat>
            <c:strRef>
              <c:f>'Fig 13.3'!$C$37:$C$51</c:f>
              <c:strCache>
                <c:ptCount val="15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</c:strCache>
            </c:strRef>
          </c:cat>
          <c:val>
            <c:numRef>
              <c:f>'Fig 13.3'!$I$37:$I$51</c:f>
              <c:numCache>
                <c:formatCode>0.0</c:formatCode>
                <c:ptCount val="15"/>
                <c:pt idx="11">
                  <c:v>9.2170000000000005</c:v>
                </c:pt>
                <c:pt idx="12">
                  <c:v>8.8360000000000003</c:v>
                </c:pt>
                <c:pt idx="13">
                  <c:v>13.506</c:v>
                </c:pt>
                <c:pt idx="14">
                  <c:v>14.7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98144"/>
        <c:axId val="152212224"/>
      </c:lineChart>
      <c:catAx>
        <c:axId val="15219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221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212224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Crimes per million passenger journeys</a:t>
                </a:r>
              </a:p>
            </c:rich>
          </c:tx>
          <c:layout>
            <c:manualLayout>
              <c:xMode val="edge"/>
              <c:yMode val="edge"/>
              <c:x val="0"/>
              <c:y val="0.1337335340919375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2198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6807625249505004E-2"/>
          <c:y val="2.1649511679378636E-2"/>
          <c:w val="0.91457571385971836"/>
          <c:h val="6.86568097483112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650012027503424E-2"/>
          <c:y val="2.2033902771126324E-2"/>
          <c:w val="0.91153601712587329"/>
          <c:h val="0.81016480497685095"/>
        </c:manualLayout>
      </c:layout>
      <c:lineChart>
        <c:grouping val="standard"/>
        <c:varyColors val="0"/>
        <c:ser>
          <c:idx val="3"/>
          <c:order val="0"/>
          <c:tx>
            <c:strRef>
              <c:f>'Fig 13.4'!$E$36</c:f>
              <c:strCache>
                <c:ptCount val="1"/>
                <c:pt idx="0">
                  <c:v>Percentage agreement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multiLvlStrRef>
              <c:f>'Fig 13.4'!$C$37:$D$48</c:f>
              <c:multiLvlStrCache>
                <c:ptCount val="12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Q1</c:v>
                  </c:pt>
                  <c:pt idx="11">
                    <c:v>Q2</c:v>
                  </c:pt>
                </c:lvl>
                <c:lvl>
                  <c:pt idx="0">
                    <c:v>2016/17</c:v>
                  </c:pt>
                  <c:pt idx="3">
                    <c:v>2017/18</c:v>
                  </c:pt>
                  <c:pt idx="7">
                    <c:v>2018/19</c:v>
                  </c:pt>
                  <c:pt idx="10">
                    <c:v>2019/20</c:v>
                  </c:pt>
                </c:lvl>
              </c:multiLvlStrCache>
            </c:multiLvlStrRef>
          </c:cat>
          <c:val>
            <c:numRef>
              <c:f>'Fig 13.4'!$E$37:$E$48</c:f>
              <c:numCache>
                <c:formatCode>0</c:formatCode>
                <c:ptCount val="12"/>
                <c:pt idx="0">
                  <c:v>49</c:v>
                </c:pt>
                <c:pt idx="1">
                  <c:v>49</c:v>
                </c:pt>
                <c:pt idx="2">
                  <c:v>46</c:v>
                </c:pt>
                <c:pt idx="3">
                  <c:v>50</c:v>
                </c:pt>
                <c:pt idx="4">
                  <c:v>44</c:v>
                </c:pt>
                <c:pt idx="5">
                  <c:v>44</c:v>
                </c:pt>
                <c:pt idx="6">
                  <c:v>47</c:v>
                </c:pt>
                <c:pt idx="7">
                  <c:v>48</c:v>
                </c:pt>
                <c:pt idx="8">
                  <c:v>50</c:v>
                </c:pt>
                <c:pt idx="9">
                  <c:v>49</c:v>
                </c:pt>
                <c:pt idx="10">
                  <c:v>54</c:v>
                </c:pt>
                <c:pt idx="11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37056"/>
        <c:axId val="151038976"/>
      </c:lineChart>
      <c:catAx>
        <c:axId val="15103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US">
                    <a:latin typeface="Johnston100 Medium" pitchFamily="34" charset="0"/>
                  </a:rPr>
                  <a:t>Year and quarter</a:t>
                </a:r>
              </a:p>
            </c:rich>
          </c:tx>
          <c:layout/>
          <c:overlay val="0"/>
        </c:title>
        <c:numFmt formatCode="0_)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1038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038976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Percentage</a:t>
                </a:r>
                <a:r>
                  <a:rPr lang="en-GB" baseline="0">
                    <a:latin typeface="Johnston100 Medium" pitchFamily="34" charset="0"/>
                  </a:rPr>
                  <a:t> of agreement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1.3538609900438103E-3"/>
              <c:y val="0.2215912526196358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1037056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5381494973132E-2"/>
          <c:y val="2.203389830508479E-2"/>
          <c:w val="0.91289921931019968"/>
          <c:h val="0.80952368388506413"/>
        </c:manualLayout>
      </c:layout>
      <c:lineChart>
        <c:grouping val="standard"/>
        <c:varyColors val="0"/>
        <c:ser>
          <c:idx val="3"/>
          <c:order val="0"/>
          <c:tx>
            <c:strRef>
              <c:f>'Fig 13.5'!$E$36</c:f>
              <c:strCache>
                <c:ptCount val="1"/>
                <c:pt idx="0">
                  <c:v>Strongly/slightly agree (non-disabled)</c:v>
                </c:pt>
              </c:strCache>
            </c:strRef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cat>
            <c:multiLvlStrRef>
              <c:f>'Fig 13.5'!$C$37:$D$57</c:f>
              <c:multiLvlStrCache>
                <c:ptCount val="2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Q1</c:v>
                  </c:pt>
                  <c:pt idx="20">
                    <c:v>Q2</c:v>
                  </c:pt>
                </c:lvl>
                <c:lvl>
                  <c:pt idx="0">
                    <c:v>2014/15</c:v>
                  </c:pt>
                  <c:pt idx="4">
                    <c:v>2015/16</c:v>
                  </c:pt>
                  <c:pt idx="8">
                    <c:v>2016/17</c:v>
                  </c:pt>
                  <c:pt idx="12">
                    <c:v>2017/18</c:v>
                  </c:pt>
                  <c:pt idx="16">
                    <c:v>2018/19</c:v>
                  </c:pt>
                  <c:pt idx="19">
                    <c:v>2019/20</c:v>
                  </c:pt>
                </c:lvl>
              </c:multiLvlStrCache>
            </c:multiLvlStrRef>
          </c:cat>
          <c:val>
            <c:numRef>
              <c:f>'Fig 13.5'!$E$37:$E$57</c:f>
              <c:numCache>
                <c:formatCode>0</c:formatCode>
                <c:ptCount val="21"/>
                <c:pt idx="0">
                  <c:v>54</c:v>
                </c:pt>
                <c:pt idx="1">
                  <c:v>59</c:v>
                </c:pt>
                <c:pt idx="2">
                  <c:v>49</c:v>
                </c:pt>
                <c:pt idx="3">
                  <c:v>49</c:v>
                </c:pt>
                <c:pt idx="4">
                  <c:v>45</c:v>
                </c:pt>
                <c:pt idx="5">
                  <c:v>50</c:v>
                </c:pt>
                <c:pt idx="6">
                  <c:v>55</c:v>
                </c:pt>
                <c:pt idx="7">
                  <c:v>46</c:v>
                </c:pt>
                <c:pt idx="8">
                  <c:v>56</c:v>
                </c:pt>
                <c:pt idx="9">
                  <c:v>58</c:v>
                </c:pt>
                <c:pt idx="10">
                  <c:v>54</c:v>
                </c:pt>
                <c:pt idx="11">
                  <c:v>59</c:v>
                </c:pt>
                <c:pt idx="12">
                  <c:v>57</c:v>
                </c:pt>
                <c:pt idx="13">
                  <c:v>47</c:v>
                </c:pt>
                <c:pt idx="14">
                  <c:v>51</c:v>
                </c:pt>
                <c:pt idx="15">
                  <c:v>55</c:v>
                </c:pt>
                <c:pt idx="16">
                  <c:v>49</c:v>
                </c:pt>
                <c:pt idx="17">
                  <c:v>47</c:v>
                </c:pt>
                <c:pt idx="18">
                  <c:v>45</c:v>
                </c:pt>
                <c:pt idx="19">
                  <c:v>51</c:v>
                </c:pt>
                <c:pt idx="20">
                  <c:v>53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 13.5'!$F$36</c:f>
              <c:strCache>
                <c:ptCount val="1"/>
                <c:pt idx="0">
                  <c:v>Strongly/sligthly disagree (non-disabled)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multiLvlStrRef>
              <c:f>'Fig 13.5'!$C$37:$D$57</c:f>
              <c:multiLvlStrCache>
                <c:ptCount val="2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Q1</c:v>
                  </c:pt>
                  <c:pt idx="20">
                    <c:v>Q2</c:v>
                  </c:pt>
                </c:lvl>
                <c:lvl>
                  <c:pt idx="0">
                    <c:v>2014/15</c:v>
                  </c:pt>
                  <c:pt idx="4">
                    <c:v>2015/16</c:v>
                  </c:pt>
                  <c:pt idx="8">
                    <c:v>2016/17</c:v>
                  </c:pt>
                  <c:pt idx="12">
                    <c:v>2017/18</c:v>
                  </c:pt>
                  <c:pt idx="16">
                    <c:v>2018/19</c:v>
                  </c:pt>
                  <c:pt idx="19">
                    <c:v>2019/20</c:v>
                  </c:pt>
                </c:lvl>
              </c:multiLvlStrCache>
            </c:multiLvlStrRef>
          </c:cat>
          <c:val>
            <c:numRef>
              <c:f>'Fig 13.5'!$F$37:$F$57</c:f>
              <c:numCache>
                <c:formatCode>0</c:formatCode>
                <c:ptCount val="21"/>
                <c:pt idx="0">
                  <c:v>21</c:v>
                </c:pt>
                <c:pt idx="1">
                  <c:v>18</c:v>
                </c:pt>
                <c:pt idx="2">
                  <c:v>19</c:v>
                </c:pt>
                <c:pt idx="3">
                  <c:v>21</c:v>
                </c:pt>
                <c:pt idx="4">
                  <c:v>19</c:v>
                </c:pt>
                <c:pt idx="5">
                  <c:v>28</c:v>
                </c:pt>
                <c:pt idx="6">
                  <c:v>21</c:v>
                </c:pt>
                <c:pt idx="7">
                  <c:v>25</c:v>
                </c:pt>
                <c:pt idx="8">
                  <c:v>22</c:v>
                </c:pt>
                <c:pt idx="9">
                  <c:v>18</c:v>
                </c:pt>
                <c:pt idx="10">
                  <c:v>21</c:v>
                </c:pt>
                <c:pt idx="11">
                  <c:v>17</c:v>
                </c:pt>
                <c:pt idx="12">
                  <c:v>20</c:v>
                </c:pt>
                <c:pt idx="13">
                  <c:v>18</c:v>
                </c:pt>
                <c:pt idx="14">
                  <c:v>25</c:v>
                </c:pt>
                <c:pt idx="15">
                  <c:v>22</c:v>
                </c:pt>
                <c:pt idx="16">
                  <c:v>24</c:v>
                </c:pt>
                <c:pt idx="17">
                  <c:v>26</c:v>
                </c:pt>
                <c:pt idx="18">
                  <c:v>27</c:v>
                </c:pt>
                <c:pt idx="19">
                  <c:v>23</c:v>
                </c:pt>
                <c:pt idx="20">
                  <c:v>27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13.5'!$G$36</c:f>
              <c:strCache>
                <c:ptCount val="1"/>
                <c:pt idx="0">
                  <c:v>Strongly/slightly agree (disabled)</c:v>
                </c:pt>
              </c:strCache>
            </c:strRef>
          </c:tx>
          <c:spPr>
            <a:ln w="38100">
              <a:solidFill>
                <a:srgbClr val="CCFFCC"/>
              </a:solidFill>
              <a:prstDash val="solid"/>
            </a:ln>
          </c:spPr>
          <c:marker>
            <c:symbol val="none"/>
          </c:marker>
          <c:cat>
            <c:multiLvlStrRef>
              <c:f>'Fig 13.5'!$C$37:$D$57</c:f>
              <c:multiLvlStrCache>
                <c:ptCount val="2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Q1</c:v>
                  </c:pt>
                  <c:pt idx="20">
                    <c:v>Q2</c:v>
                  </c:pt>
                </c:lvl>
                <c:lvl>
                  <c:pt idx="0">
                    <c:v>2014/15</c:v>
                  </c:pt>
                  <c:pt idx="4">
                    <c:v>2015/16</c:v>
                  </c:pt>
                  <c:pt idx="8">
                    <c:v>2016/17</c:v>
                  </c:pt>
                  <c:pt idx="12">
                    <c:v>2017/18</c:v>
                  </c:pt>
                  <c:pt idx="16">
                    <c:v>2018/19</c:v>
                  </c:pt>
                  <c:pt idx="19">
                    <c:v>2019/20</c:v>
                  </c:pt>
                </c:lvl>
              </c:multiLvlStrCache>
            </c:multiLvlStrRef>
          </c:cat>
          <c:val>
            <c:numRef>
              <c:f>'Fig 13.5'!$G$37:$G$57</c:f>
              <c:numCache>
                <c:formatCode>0</c:formatCode>
                <c:ptCount val="21"/>
                <c:pt idx="0">
                  <c:v>56</c:v>
                </c:pt>
                <c:pt idx="1">
                  <c:v>59</c:v>
                </c:pt>
                <c:pt idx="2">
                  <c:v>54</c:v>
                </c:pt>
                <c:pt idx="3">
                  <c:v>55</c:v>
                </c:pt>
                <c:pt idx="4">
                  <c:v>53</c:v>
                </c:pt>
                <c:pt idx="5">
                  <c:v>55</c:v>
                </c:pt>
                <c:pt idx="6">
                  <c:v>57</c:v>
                </c:pt>
                <c:pt idx="7">
                  <c:v>51</c:v>
                </c:pt>
                <c:pt idx="8">
                  <c:v>56</c:v>
                </c:pt>
                <c:pt idx="9">
                  <c:v>57</c:v>
                </c:pt>
                <c:pt idx="10">
                  <c:v>54</c:v>
                </c:pt>
                <c:pt idx="11">
                  <c:v>53</c:v>
                </c:pt>
                <c:pt idx="12">
                  <c:v>56</c:v>
                </c:pt>
                <c:pt idx="13">
                  <c:v>51</c:v>
                </c:pt>
                <c:pt idx="14">
                  <c:v>54</c:v>
                </c:pt>
                <c:pt idx="15">
                  <c:v>56</c:v>
                </c:pt>
                <c:pt idx="16">
                  <c:v>56</c:v>
                </c:pt>
                <c:pt idx="17">
                  <c:v>56</c:v>
                </c:pt>
                <c:pt idx="18">
                  <c:v>54</c:v>
                </c:pt>
                <c:pt idx="19">
                  <c:v>59</c:v>
                </c:pt>
                <c:pt idx="20">
                  <c:v>55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'Fig 13.5'!$H$36</c:f>
              <c:strCache>
                <c:ptCount val="1"/>
                <c:pt idx="0">
                  <c:v>Strongly/slightly disagree (disabled)</c:v>
                </c:pt>
              </c:strCache>
            </c:strRef>
          </c:tx>
          <c:spPr>
            <a:ln w="38100">
              <a:solidFill>
                <a:srgbClr val="FF9696"/>
              </a:solidFill>
              <a:prstDash val="solid"/>
            </a:ln>
          </c:spPr>
          <c:marker>
            <c:symbol val="none"/>
          </c:marker>
          <c:cat>
            <c:multiLvlStrRef>
              <c:f>'Fig 13.5'!$C$37:$D$57</c:f>
              <c:multiLvlStrCache>
                <c:ptCount val="2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Q1</c:v>
                  </c:pt>
                  <c:pt idx="20">
                    <c:v>Q2</c:v>
                  </c:pt>
                </c:lvl>
                <c:lvl>
                  <c:pt idx="0">
                    <c:v>2014/15</c:v>
                  </c:pt>
                  <c:pt idx="4">
                    <c:v>2015/16</c:v>
                  </c:pt>
                  <c:pt idx="8">
                    <c:v>2016/17</c:v>
                  </c:pt>
                  <c:pt idx="12">
                    <c:v>2017/18</c:v>
                  </c:pt>
                  <c:pt idx="16">
                    <c:v>2018/19</c:v>
                  </c:pt>
                  <c:pt idx="19">
                    <c:v>2019/20</c:v>
                  </c:pt>
                </c:lvl>
              </c:multiLvlStrCache>
            </c:multiLvlStrRef>
          </c:cat>
          <c:val>
            <c:numRef>
              <c:f>'Fig 13.5'!$H$37:$H$57</c:f>
              <c:numCache>
                <c:formatCode>0</c:formatCode>
                <c:ptCount val="21"/>
                <c:pt idx="0">
                  <c:v>14</c:v>
                </c:pt>
                <c:pt idx="1">
                  <c:v>13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16</c:v>
                </c:pt>
                <c:pt idx="6">
                  <c:v>12</c:v>
                </c:pt>
                <c:pt idx="7">
                  <c:v>16</c:v>
                </c:pt>
                <c:pt idx="8">
                  <c:v>15</c:v>
                </c:pt>
                <c:pt idx="9">
                  <c:v>12</c:v>
                </c:pt>
                <c:pt idx="10">
                  <c:v>13</c:v>
                </c:pt>
                <c:pt idx="11">
                  <c:v>15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14</c:v>
                </c:pt>
                <c:pt idx="16">
                  <c:v>15</c:v>
                </c:pt>
                <c:pt idx="17">
                  <c:v>17</c:v>
                </c:pt>
                <c:pt idx="18">
                  <c:v>16</c:v>
                </c:pt>
                <c:pt idx="19">
                  <c:v>14</c:v>
                </c:pt>
                <c:pt idx="20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75168"/>
        <c:axId val="151177088"/>
      </c:lineChart>
      <c:catAx>
        <c:axId val="15117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US">
                    <a:latin typeface="Johnston100 Medium" pitchFamily="34" charset="0"/>
                  </a:rPr>
                  <a:t>Year and quarter</a:t>
                </a:r>
              </a:p>
            </c:rich>
          </c:tx>
          <c:layout/>
          <c:overlay val="0"/>
        </c:title>
        <c:numFmt formatCode="0_)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117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177088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Percentage</a:t>
                </a:r>
                <a:r>
                  <a:rPr lang="en-GB" baseline="0">
                    <a:latin typeface="Johnston100 Medium" pitchFamily="34" charset="0"/>
                  </a:rPr>
                  <a:t> of agreement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1.3559807954377058E-3"/>
              <c:y val="0.225991672506905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11751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784535082075042E-2"/>
          <c:y val="2.0895081832048482E-2"/>
          <c:w val="0.91664430912617045"/>
          <c:h val="0.11762905553036238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410450454522042E-2"/>
          <c:y val="2.2013009591182894E-2"/>
          <c:w val="0.90418001232859946"/>
          <c:h val="0.83025386685049307"/>
        </c:manualLayout>
      </c:layout>
      <c:lineChart>
        <c:grouping val="standard"/>
        <c:varyColors val="0"/>
        <c:ser>
          <c:idx val="4"/>
          <c:order val="0"/>
          <c:tx>
            <c:strRef>
              <c:f>'Fig 13.6'!$H$36</c:f>
              <c:strCache>
                <c:ptCount val="1"/>
                <c:pt idx="0">
                  <c:v>Real Underground fares (London)</c:v>
                </c:pt>
              </c:strCache>
            </c:strRef>
          </c:tx>
          <c:spPr>
            <a:ln w="38100">
              <a:solidFill>
                <a:srgbClr val="3333CC"/>
              </a:solidFill>
            </a:ln>
          </c:spPr>
          <c:marker>
            <c:symbol val="none"/>
          </c:marker>
          <c:cat>
            <c:strRef>
              <c:f>'Fig 13.6'!$C$37:$C$55</c:f>
              <c:strCache>
                <c:ptCount val="19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</c:strCache>
            </c:strRef>
          </c:cat>
          <c:val>
            <c:numRef>
              <c:f>'Fig 13.6'!$H$37:$H$55</c:f>
              <c:numCache>
                <c:formatCode>0.0</c:formatCode>
                <c:ptCount val="19"/>
                <c:pt idx="0">
                  <c:v>100</c:v>
                </c:pt>
                <c:pt idx="1">
                  <c:v>102.267</c:v>
                </c:pt>
                <c:pt idx="2">
                  <c:v>101.66800000000001</c:v>
                </c:pt>
                <c:pt idx="3">
                  <c:v>98.218999999999994</c:v>
                </c:pt>
                <c:pt idx="4">
                  <c:v>99.320999999999998</c:v>
                </c:pt>
                <c:pt idx="5">
                  <c:v>101.914</c:v>
                </c:pt>
                <c:pt idx="6">
                  <c:v>101.94199999999999</c:v>
                </c:pt>
                <c:pt idx="7">
                  <c:v>101.02200000000001</c:v>
                </c:pt>
                <c:pt idx="8">
                  <c:v>101.005</c:v>
                </c:pt>
                <c:pt idx="9">
                  <c:v>104.914</c:v>
                </c:pt>
                <c:pt idx="10">
                  <c:v>103.355</c:v>
                </c:pt>
                <c:pt idx="11">
                  <c:v>104.25700000000001</c:v>
                </c:pt>
                <c:pt idx="12">
                  <c:v>103.867</c:v>
                </c:pt>
                <c:pt idx="13">
                  <c:v>105.458</c:v>
                </c:pt>
                <c:pt idx="14">
                  <c:v>105.78</c:v>
                </c:pt>
                <c:pt idx="15">
                  <c:v>107.855</c:v>
                </c:pt>
                <c:pt idx="16">
                  <c:v>107.431</c:v>
                </c:pt>
                <c:pt idx="17">
                  <c:v>105.559</c:v>
                </c:pt>
                <c:pt idx="18">
                  <c:v>104.309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13.6'!$D$36</c:f>
              <c:strCache>
                <c:ptCount val="1"/>
                <c:pt idx="0">
                  <c:v>Real rail fares (UK)</c:v>
                </c:pt>
              </c:strCache>
            </c:strRef>
          </c:tx>
          <c:spPr>
            <a:ln w="38100">
              <a:solidFill>
                <a:srgbClr val="7373FF"/>
              </a:solidFill>
            </a:ln>
          </c:spPr>
          <c:marker>
            <c:symbol val="none"/>
          </c:marker>
          <c:cat>
            <c:strRef>
              <c:f>'Fig 13.6'!$C$37:$C$55</c:f>
              <c:strCache>
                <c:ptCount val="19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</c:strCache>
            </c:strRef>
          </c:cat>
          <c:val>
            <c:numRef>
              <c:f>'Fig 13.6'!$D$37:$D$55</c:f>
              <c:numCache>
                <c:formatCode>0.0</c:formatCode>
                <c:ptCount val="19"/>
                <c:pt idx="0">
                  <c:v>100</c:v>
                </c:pt>
                <c:pt idx="1">
                  <c:v>102.19199999999999</c:v>
                </c:pt>
                <c:pt idx="2">
                  <c:v>102.08</c:v>
                </c:pt>
                <c:pt idx="3">
                  <c:v>101.349</c:v>
                </c:pt>
                <c:pt idx="4">
                  <c:v>102.848</c:v>
                </c:pt>
                <c:pt idx="5">
                  <c:v>103.432</c:v>
                </c:pt>
                <c:pt idx="6">
                  <c:v>104.32</c:v>
                </c:pt>
                <c:pt idx="7">
                  <c:v>105.251</c:v>
                </c:pt>
                <c:pt idx="8">
                  <c:v>106.842</c:v>
                </c:pt>
                <c:pt idx="9">
                  <c:v>112.55500000000001</c:v>
                </c:pt>
                <c:pt idx="10">
                  <c:v>115.529</c:v>
                </c:pt>
                <c:pt idx="11">
                  <c:v>117.747</c:v>
                </c:pt>
                <c:pt idx="12">
                  <c:v>119.254</c:v>
                </c:pt>
                <c:pt idx="13">
                  <c:v>120.47199999999999</c:v>
                </c:pt>
                <c:pt idx="14">
                  <c:v>122.17100000000001</c:v>
                </c:pt>
                <c:pt idx="15">
                  <c:v>122.70399999999999</c:v>
                </c:pt>
                <c:pt idx="16">
                  <c:v>120.77200000000001</c:v>
                </c:pt>
                <c:pt idx="17">
                  <c:v>120.023</c:v>
                </c:pt>
                <c:pt idx="18">
                  <c:v>120.416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 13.6'!$G$36</c:f>
              <c:strCache>
                <c:ptCount val="1"/>
                <c:pt idx="0">
                  <c:v>Real bus fares (London)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strRef>
              <c:f>'Fig 13.6'!$C$37:$C$55</c:f>
              <c:strCache>
                <c:ptCount val="19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</c:strCache>
            </c:strRef>
          </c:cat>
          <c:val>
            <c:numRef>
              <c:f>'Fig 13.6'!$G$37:$G$55</c:f>
              <c:numCache>
                <c:formatCode>0.0</c:formatCode>
                <c:ptCount val="19"/>
                <c:pt idx="0">
                  <c:v>100</c:v>
                </c:pt>
                <c:pt idx="1">
                  <c:v>96.123999999999995</c:v>
                </c:pt>
                <c:pt idx="2">
                  <c:v>90.754000000000005</c:v>
                </c:pt>
                <c:pt idx="3">
                  <c:v>87.417000000000002</c:v>
                </c:pt>
                <c:pt idx="4">
                  <c:v>91.174000000000007</c:v>
                </c:pt>
                <c:pt idx="5">
                  <c:v>95.468000000000004</c:v>
                </c:pt>
                <c:pt idx="6">
                  <c:v>94.283000000000001</c:v>
                </c:pt>
                <c:pt idx="7">
                  <c:v>81.665000000000006</c:v>
                </c:pt>
                <c:pt idx="8">
                  <c:v>78.667000000000002</c:v>
                </c:pt>
                <c:pt idx="9">
                  <c:v>82.537999999999997</c:v>
                </c:pt>
                <c:pt idx="10">
                  <c:v>85.507999999999996</c:v>
                </c:pt>
                <c:pt idx="11">
                  <c:v>86.046999999999997</c:v>
                </c:pt>
                <c:pt idx="12">
                  <c:v>88.495000000000005</c:v>
                </c:pt>
                <c:pt idx="13">
                  <c:v>88.62</c:v>
                </c:pt>
                <c:pt idx="14">
                  <c:v>88.6</c:v>
                </c:pt>
                <c:pt idx="15">
                  <c:v>90.212000000000003</c:v>
                </c:pt>
                <c:pt idx="16">
                  <c:v>87.236000000000004</c:v>
                </c:pt>
                <c:pt idx="17">
                  <c:v>83.811999999999998</c:v>
                </c:pt>
                <c:pt idx="18">
                  <c:v>82.429000000000002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 13.6'!$E$36</c:f>
              <c:strCache>
                <c:ptCount val="1"/>
                <c:pt idx="0">
                  <c:v>Real bus fares (UK)</c:v>
                </c:pt>
              </c:strCache>
            </c:strRef>
          </c:tx>
          <c:spPr>
            <a:ln w="38100">
              <a:solidFill>
                <a:srgbClr val="FF9696"/>
              </a:solidFill>
            </a:ln>
          </c:spPr>
          <c:marker>
            <c:symbol val="none"/>
          </c:marker>
          <c:cat>
            <c:strRef>
              <c:f>'Fig 13.6'!$C$37:$C$55</c:f>
              <c:strCache>
                <c:ptCount val="19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</c:strCache>
            </c:strRef>
          </c:cat>
          <c:val>
            <c:numRef>
              <c:f>'Fig 13.6'!$E$37:$E$55</c:f>
              <c:numCache>
                <c:formatCode>0.0</c:formatCode>
                <c:ptCount val="19"/>
                <c:pt idx="0">
                  <c:v>100</c:v>
                </c:pt>
                <c:pt idx="1">
                  <c:v>102.223</c:v>
                </c:pt>
                <c:pt idx="2">
                  <c:v>103.38800000000001</c:v>
                </c:pt>
                <c:pt idx="3">
                  <c:v>105.36199999999999</c:v>
                </c:pt>
                <c:pt idx="4">
                  <c:v>107.467</c:v>
                </c:pt>
                <c:pt idx="5">
                  <c:v>111.723</c:v>
                </c:pt>
                <c:pt idx="6">
                  <c:v>107.839</c:v>
                </c:pt>
                <c:pt idx="7">
                  <c:v>110.438</c:v>
                </c:pt>
                <c:pt idx="8">
                  <c:v>114.751</c:v>
                </c:pt>
                <c:pt idx="9">
                  <c:v>119.93899999999999</c:v>
                </c:pt>
                <c:pt idx="10">
                  <c:v>119.70699999999999</c:v>
                </c:pt>
                <c:pt idx="11">
                  <c:v>122.629</c:v>
                </c:pt>
                <c:pt idx="12">
                  <c:v>123.51</c:v>
                </c:pt>
                <c:pt idx="13">
                  <c:v>123.127</c:v>
                </c:pt>
                <c:pt idx="14">
                  <c:v>123.45399999999999</c:v>
                </c:pt>
                <c:pt idx="15">
                  <c:v>126.202</c:v>
                </c:pt>
                <c:pt idx="16">
                  <c:v>131.53899999999999</c:v>
                </c:pt>
                <c:pt idx="17">
                  <c:v>142.024</c:v>
                </c:pt>
                <c:pt idx="18">
                  <c:v>143.00700000000001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'Fig 13.6'!$F$36</c:f>
              <c:strCache>
                <c:ptCount val="1"/>
                <c:pt idx="0">
                  <c:v>Real motoring costs (UK)</c:v>
                </c:pt>
              </c:strCache>
            </c:strRef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'Fig 13.6'!$C$37:$C$55</c:f>
              <c:strCache>
                <c:ptCount val="19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</c:strCache>
            </c:strRef>
          </c:cat>
          <c:val>
            <c:numRef>
              <c:f>'Fig 13.6'!$F$37:$F$55</c:f>
              <c:numCache>
                <c:formatCode>0.0</c:formatCode>
                <c:ptCount val="19"/>
                <c:pt idx="0">
                  <c:v>100</c:v>
                </c:pt>
                <c:pt idx="1">
                  <c:v>97.602000000000004</c:v>
                </c:pt>
                <c:pt idx="2">
                  <c:v>95.53</c:v>
                </c:pt>
                <c:pt idx="3">
                  <c:v>94.034000000000006</c:v>
                </c:pt>
                <c:pt idx="4">
                  <c:v>91.534999999999997</c:v>
                </c:pt>
                <c:pt idx="5">
                  <c:v>90.444000000000003</c:v>
                </c:pt>
                <c:pt idx="6">
                  <c:v>88.048000000000002</c:v>
                </c:pt>
                <c:pt idx="7">
                  <c:v>86.646000000000001</c:v>
                </c:pt>
                <c:pt idx="8">
                  <c:v>84.019000000000005</c:v>
                </c:pt>
                <c:pt idx="9">
                  <c:v>88.129000000000005</c:v>
                </c:pt>
                <c:pt idx="10">
                  <c:v>93.584000000000003</c:v>
                </c:pt>
                <c:pt idx="11">
                  <c:v>95.52</c:v>
                </c:pt>
                <c:pt idx="12">
                  <c:v>92.606999999999999</c:v>
                </c:pt>
                <c:pt idx="13">
                  <c:v>90.001000000000005</c:v>
                </c:pt>
                <c:pt idx="14">
                  <c:v>86.290999999999997</c:v>
                </c:pt>
                <c:pt idx="15">
                  <c:v>82.733000000000004</c:v>
                </c:pt>
                <c:pt idx="16">
                  <c:v>83.92</c:v>
                </c:pt>
                <c:pt idx="17">
                  <c:v>85.284000000000006</c:v>
                </c:pt>
                <c:pt idx="18">
                  <c:v>85.846000000000004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052480"/>
        <c:axId val="152054016"/>
      </c:lineChart>
      <c:catAx>
        <c:axId val="15205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15205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05401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Index : 2000/01 = 100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0524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1494780769731351E-2"/>
          <c:y val="2.2633744489262426E-2"/>
          <c:w val="0.90470779111432587"/>
          <c:h val="0.15374229361099295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599222480129265E-2"/>
          <c:y val="1.9941684872986216E-2"/>
          <c:w val="0.89910372228360047"/>
          <c:h val="0.8739947113874198"/>
        </c:manualLayout>
      </c:layout>
      <c:lineChart>
        <c:grouping val="standard"/>
        <c:varyColors val="0"/>
        <c:ser>
          <c:idx val="3"/>
          <c:order val="0"/>
          <c:tx>
            <c:strRef>
              <c:f>'Fig 14.1'!$D$36</c:f>
              <c:strCache>
                <c:ptCount val="1"/>
                <c:pt idx="0">
                  <c:v>Active, efficient and sustainable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14.1'!$C$37:$C$60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'Fig 14.1'!$D$37:$D$60</c:f>
              <c:numCache>
                <c:formatCode>0%</c:formatCode>
                <c:ptCount val="24"/>
                <c:pt idx="0">
                  <c:v>0.498</c:v>
                </c:pt>
                <c:pt idx="1">
                  <c:v>0.5</c:v>
                </c:pt>
                <c:pt idx="2">
                  <c:v>0.505</c:v>
                </c:pt>
                <c:pt idx="3">
                  <c:v>0.50900000000000001</c:v>
                </c:pt>
                <c:pt idx="4">
                  <c:v>0.51</c:v>
                </c:pt>
                <c:pt idx="5">
                  <c:v>0.52</c:v>
                </c:pt>
                <c:pt idx="6">
                  <c:v>0.52600000000000002</c:v>
                </c:pt>
                <c:pt idx="7">
                  <c:v>0.53200000000000003</c:v>
                </c:pt>
                <c:pt idx="8">
                  <c:v>0.54300000000000004</c:v>
                </c:pt>
                <c:pt idx="9">
                  <c:v>0.55400000000000005</c:v>
                </c:pt>
                <c:pt idx="10">
                  <c:v>0.55600000000000005</c:v>
                </c:pt>
                <c:pt idx="11">
                  <c:v>0.55800000000000005</c:v>
                </c:pt>
                <c:pt idx="12">
                  <c:v>0.57399999999999995</c:v>
                </c:pt>
                <c:pt idx="13">
                  <c:v>0.58799999999999997</c:v>
                </c:pt>
                <c:pt idx="14">
                  <c:v>0.59</c:v>
                </c:pt>
                <c:pt idx="15">
                  <c:v>0.59599999999999997</c:v>
                </c:pt>
                <c:pt idx="16">
                  <c:v>0.60699999999999998</c:v>
                </c:pt>
                <c:pt idx="17">
                  <c:v>0.61199999999999999</c:v>
                </c:pt>
                <c:pt idx="18">
                  <c:v>0.61899999999999999</c:v>
                </c:pt>
                <c:pt idx="19">
                  <c:v>0.622</c:v>
                </c:pt>
                <c:pt idx="20">
                  <c:v>0.626</c:v>
                </c:pt>
                <c:pt idx="21">
                  <c:v>0.626</c:v>
                </c:pt>
                <c:pt idx="22">
                  <c:v>0.627</c:v>
                </c:pt>
                <c:pt idx="23">
                  <c:v>0.63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 14.1'!$E$36</c:f>
              <c:strCache>
                <c:ptCount val="1"/>
                <c:pt idx="0">
                  <c:v>Private transport</c:v>
                </c:pt>
              </c:strCache>
            </c:strRef>
          </c:tx>
          <c:spPr>
            <a:ln w="38100">
              <a:solidFill>
                <a:srgbClr val="FF3737"/>
              </a:solidFill>
            </a:ln>
          </c:spPr>
          <c:marker>
            <c:symbol val="none"/>
          </c:marker>
          <c:cat>
            <c:numRef>
              <c:f>'Fig 14.1'!$C$37:$C$60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'Fig 14.1'!$E$37:$E$60</c:f>
              <c:numCache>
                <c:formatCode>0%</c:formatCode>
                <c:ptCount val="24"/>
                <c:pt idx="0">
                  <c:v>0.5</c:v>
                </c:pt>
                <c:pt idx="1">
                  <c:v>0.5</c:v>
                </c:pt>
                <c:pt idx="2">
                  <c:v>0.49</c:v>
                </c:pt>
                <c:pt idx="3">
                  <c:v>0.49</c:v>
                </c:pt>
                <c:pt idx="4">
                  <c:v>0.49</c:v>
                </c:pt>
                <c:pt idx="5">
                  <c:v>0.48</c:v>
                </c:pt>
                <c:pt idx="6">
                  <c:v>0.47</c:v>
                </c:pt>
                <c:pt idx="7">
                  <c:v>0.47</c:v>
                </c:pt>
                <c:pt idx="8">
                  <c:v>0.46</c:v>
                </c:pt>
                <c:pt idx="9">
                  <c:v>0.45</c:v>
                </c:pt>
                <c:pt idx="10">
                  <c:v>0.44</c:v>
                </c:pt>
                <c:pt idx="11">
                  <c:v>0.44</c:v>
                </c:pt>
                <c:pt idx="12">
                  <c:v>0.43</c:v>
                </c:pt>
                <c:pt idx="13">
                  <c:v>0.41</c:v>
                </c:pt>
                <c:pt idx="14">
                  <c:v>0.41</c:v>
                </c:pt>
                <c:pt idx="15">
                  <c:v>0.4</c:v>
                </c:pt>
                <c:pt idx="16">
                  <c:v>0.39</c:v>
                </c:pt>
                <c:pt idx="17">
                  <c:v>0.39</c:v>
                </c:pt>
                <c:pt idx="18">
                  <c:v>0.38</c:v>
                </c:pt>
                <c:pt idx="19">
                  <c:v>0.38</c:v>
                </c:pt>
                <c:pt idx="20">
                  <c:v>0.37</c:v>
                </c:pt>
                <c:pt idx="21">
                  <c:v>0.37</c:v>
                </c:pt>
                <c:pt idx="22">
                  <c:v>0.373</c:v>
                </c:pt>
                <c:pt idx="23">
                  <c:v>0.37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725184"/>
        <c:axId val="151726720"/>
      </c:lineChart>
      <c:catAx>
        <c:axId val="15172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172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726720"/>
        <c:scaling>
          <c:orientation val="minMax"/>
          <c:max val="0.8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Mode share</a:t>
                </a:r>
              </a:p>
            </c:rich>
          </c:tx>
          <c:layout>
            <c:manualLayout>
              <c:xMode val="edge"/>
              <c:yMode val="edge"/>
              <c:x val="1.3538609900438103E-3"/>
              <c:y val="0.35733736099517249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1725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17803449606375E-2"/>
          <c:y val="1.9557257031810257E-2"/>
          <c:w val="0.89972560071594587"/>
          <c:h val="5.90824779411873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69658878208266E-2"/>
          <c:y val="2.4125734292272702E-2"/>
          <c:w val="0.92153725741476789"/>
          <c:h val="0.87511793478404099"/>
        </c:manualLayout>
      </c:layout>
      <c:lineChart>
        <c:grouping val="standard"/>
        <c:varyColors val="0"/>
        <c:ser>
          <c:idx val="2"/>
          <c:order val="0"/>
          <c:tx>
            <c:strRef>
              <c:f>'Fig 14.5'!$E$36</c:f>
              <c:strCache>
                <c:ptCount val="1"/>
                <c:pt idx="0">
                  <c:v>Underground/DLR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14.5'!$C$37:$C$85</c:f>
              <c:numCache>
                <c:formatCode>General</c:formatCode>
                <c:ptCount val="49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  <c:pt idx="32">
                  <c:v>2025</c:v>
                </c:pt>
                <c:pt idx="33">
                  <c:v>2026</c:v>
                </c:pt>
                <c:pt idx="34">
                  <c:v>2027</c:v>
                </c:pt>
                <c:pt idx="35">
                  <c:v>2028</c:v>
                </c:pt>
                <c:pt idx="36">
                  <c:v>2029</c:v>
                </c:pt>
                <c:pt idx="37">
                  <c:v>2030</c:v>
                </c:pt>
                <c:pt idx="38">
                  <c:v>2031</c:v>
                </c:pt>
                <c:pt idx="39">
                  <c:v>2032</c:v>
                </c:pt>
                <c:pt idx="40">
                  <c:v>2033</c:v>
                </c:pt>
                <c:pt idx="41">
                  <c:v>2034</c:v>
                </c:pt>
                <c:pt idx="42">
                  <c:v>2035</c:v>
                </c:pt>
                <c:pt idx="43">
                  <c:v>2036</c:v>
                </c:pt>
                <c:pt idx="44">
                  <c:v>2037</c:v>
                </c:pt>
                <c:pt idx="45">
                  <c:v>2038</c:v>
                </c:pt>
                <c:pt idx="46">
                  <c:v>2039</c:v>
                </c:pt>
                <c:pt idx="47">
                  <c:v>2040</c:v>
                </c:pt>
                <c:pt idx="48">
                  <c:v>2041</c:v>
                </c:pt>
              </c:numCache>
            </c:numRef>
          </c:cat>
          <c:val>
            <c:numRef>
              <c:f>'Fig 14.5'!$E$37:$E$85</c:f>
              <c:numCache>
                <c:formatCode>0.0</c:formatCode>
                <c:ptCount val="49"/>
                <c:pt idx="0">
                  <c:v>1.4</c:v>
                </c:pt>
                <c:pt idx="1">
                  <c:v>1.5</c:v>
                </c:pt>
                <c:pt idx="2">
                  <c:v>1.6</c:v>
                </c:pt>
                <c:pt idx="3">
                  <c:v>1.5</c:v>
                </c:pt>
                <c:pt idx="4">
                  <c:v>1.6</c:v>
                </c:pt>
                <c:pt idx="5">
                  <c:v>1.7</c:v>
                </c:pt>
                <c:pt idx="6">
                  <c:v>1.8</c:v>
                </c:pt>
                <c:pt idx="7">
                  <c:v>2</c:v>
                </c:pt>
                <c:pt idx="8">
                  <c:v>1.9</c:v>
                </c:pt>
                <c:pt idx="9">
                  <c:v>1.9</c:v>
                </c:pt>
                <c:pt idx="10">
                  <c:v>1.9</c:v>
                </c:pt>
                <c:pt idx="11">
                  <c:v>2</c:v>
                </c:pt>
                <c:pt idx="12">
                  <c:v>1.9</c:v>
                </c:pt>
                <c:pt idx="13">
                  <c:v>2</c:v>
                </c:pt>
                <c:pt idx="14">
                  <c:v>2</c:v>
                </c:pt>
                <c:pt idx="15">
                  <c:v>2.1</c:v>
                </c:pt>
                <c:pt idx="16">
                  <c:v>2.2000000000000002</c:v>
                </c:pt>
                <c:pt idx="17">
                  <c:v>2.1</c:v>
                </c:pt>
                <c:pt idx="18">
                  <c:v>2.2000000000000002</c:v>
                </c:pt>
                <c:pt idx="19">
                  <c:v>2.4</c:v>
                </c:pt>
                <c:pt idx="20">
                  <c:v>2.5</c:v>
                </c:pt>
                <c:pt idx="21">
                  <c:v>2.6</c:v>
                </c:pt>
                <c:pt idx="22">
                  <c:v>2.8</c:v>
                </c:pt>
                <c:pt idx="23">
                  <c:v>2.8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14.5'!$F$36</c:f>
              <c:strCache>
                <c:ptCount val="1"/>
                <c:pt idx="0">
                  <c:v>Bus (including tram)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numRef>
              <c:f>'Fig 14.5'!$C$37:$C$85</c:f>
              <c:numCache>
                <c:formatCode>General</c:formatCode>
                <c:ptCount val="49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  <c:pt idx="32">
                  <c:v>2025</c:v>
                </c:pt>
                <c:pt idx="33">
                  <c:v>2026</c:v>
                </c:pt>
                <c:pt idx="34">
                  <c:v>2027</c:v>
                </c:pt>
                <c:pt idx="35">
                  <c:v>2028</c:v>
                </c:pt>
                <c:pt idx="36">
                  <c:v>2029</c:v>
                </c:pt>
                <c:pt idx="37">
                  <c:v>2030</c:v>
                </c:pt>
                <c:pt idx="38">
                  <c:v>2031</c:v>
                </c:pt>
                <c:pt idx="39">
                  <c:v>2032</c:v>
                </c:pt>
                <c:pt idx="40">
                  <c:v>2033</c:v>
                </c:pt>
                <c:pt idx="41">
                  <c:v>2034</c:v>
                </c:pt>
                <c:pt idx="42">
                  <c:v>2035</c:v>
                </c:pt>
                <c:pt idx="43">
                  <c:v>2036</c:v>
                </c:pt>
                <c:pt idx="44">
                  <c:v>2037</c:v>
                </c:pt>
                <c:pt idx="45">
                  <c:v>2038</c:v>
                </c:pt>
                <c:pt idx="46">
                  <c:v>2039</c:v>
                </c:pt>
                <c:pt idx="47">
                  <c:v>2040</c:v>
                </c:pt>
                <c:pt idx="48">
                  <c:v>2041</c:v>
                </c:pt>
              </c:numCache>
            </c:numRef>
          </c:cat>
          <c:val>
            <c:numRef>
              <c:f>'Fig 14.5'!$F$37:$F$85</c:f>
              <c:numCache>
                <c:formatCode>0.0</c:formatCode>
                <c:ptCount val="49"/>
                <c:pt idx="0">
                  <c:v>2.1</c:v>
                </c:pt>
                <c:pt idx="1">
                  <c:v>2.1</c:v>
                </c:pt>
                <c:pt idx="2">
                  <c:v>2.2000000000000002</c:v>
                </c:pt>
                <c:pt idx="3">
                  <c:v>2.2999999999999998</c:v>
                </c:pt>
                <c:pt idx="4">
                  <c:v>2.2999999999999998</c:v>
                </c:pt>
                <c:pt idx="5">
                  <c:v>2.2999999999999998</c:v>
                </c:pt>
                <c:pt idx="6">
                  <c:v>2.2999999999999998</c:v>
                </c:pt>
                <c:pt idx="7">
                  <c:v>2.4</c:v>
                </c:pt>
                <c:pt idx="8">
                  <c:v>2.6</c:v>
                </c:pt>
                <c:pt idx="9">
                  <c:v>2.8</c:v>
                </c:pt>
                <c:pt idx="10">
                  <c:v>3.2</c:v>
                </c:pt>
                <c:pt idx="11">
                  <c:v>3.3</c:v>
                </c:pt>
                <c:pt idx="12">
                  <c:v>3.2</c:v>
                </c:pt>
                <c:pt idx="13">
                  <c:v>3.1</c:v>
                </c:pt>
                <c:pt idx="14">
                  <c:v>3.6</c:v>
                </c:pt>
                <c:pt idx="15">
                  <c:v>3.8</c:v>
                </c:pt>
                <c:pt idx="16">
                  <c:v>3.9</c:v>
                </c:pt>
                <c:pt idx="17">
                  <c:v>4</c:v>
                </c:pt>
                <c:pt idx="18">
                  <c:v>4.0999999999999996</c:v>
                </c:pt>
                <c:pt idx="19">
                  <c:v>4.0999999999999996</c:v>
                </c:pt>
                <c:pt idx="20">
                  <c:v>4.0999999999999996</c:v>
                </c:pt>
                <c:pt idx="21">
                  <c:v>4.0999999999999996</c:v>
                </c:pt>
                <c:pt idx="22">
                  <c:v>3.8</c:v>
                </c:pt>
                <c:pt idx="23">
                  <c:v>3.7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 14.5'!$D$36</c:f>
              <c:strCache>
                <c:ptCount val="1"/>
                <c:pt idx="0">
                  <c:v>Rail</c:v>
                </c:pt>
              </c:strCache>
            </c:strRef>
          </c:tx>
          <c:spPr>
            <a:ln w="38100">
              <a:solidFill>
                <a:srgbClr val="7373FF"/>
              </a:solidFill>
              <a:prstDash val="solid"/>
            </a:ln>
          </c:spPr>
          <c:marker>
            <c:symbol val="none"/>
          </c:marker>
          <c:cat>
            <c:numRef>
              <c:f>'Fig 14.5'!$C$37:$C$85</c:f>
              <c:numCache>
                <c:formatCode>General</c:formatCode>
                <c:ptCount val="49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  <c:pt idx="32">
                  <c:v>2025</c:v>
                </c:pt>
                <c:pt idx="33">
                  <c:v>2026</c:v>
                </c:pt>
                <c:pt idx="34">
                  <c:v>2027</c:v>
                </c:pt>
                <c:pt idx="35">
                  <c:v>2028</c:v>
                </c:pt>
                <c:pt idx="36">
                  <c:v>2029</c:v>
                </c:pt>
                <c:pt idx="37">
                  <c:v>2030</c:v>
                </c:pt>
                <c:pt idx="38">
                  <c:v>2031</c:v>
                </c:pt>
                <c:pt idx="39">
                  <c:v>2032</c:v>
                </c:pt>
                <c:pt idx="40">
                  <c:v>2033</c:v>
                </c:pt>
                <c:pt idx="41">
                  <c:v>2034</c:v>
                </c:pt>
                <c:pt idx="42">
                  <c:v>2035</c:v>
                </c:pt>
                <c:pt idx="43">
                  <c:v>2036</c:v>
                </c:pt>
                <c:pt idx="44">
                  <c:v>2037</c:v>
                </c:pt>
                <c:pt idx="45">
                  <c:v>2038</c:v>
                </c:pt>
                <c:pt idx="46">
                  <c:v>2039</c:v>
                </c:pt>
                <c:pt idx="47">
                  <c:v>2040</c:v>
                </c:pt>
                <c:pt idx="48">
                  <c:v>2041</c:v>
                </c:pt>
              </c:numCache>
            </c:numRef>
          </c:cat>
          <c:val>
            <c:numRef>
              <c:f>'Fig 14.5'!$D$37:$D$85</c:f>
              <c:numCache>
                <c:formatCode>0.0</c:formatCode>
                <c:ptCount val="49"/>
                <c:pt idx="0">
                  <c:v>1.3</c:v>
                </c:pt>
                <c:pt idx="1">
                  <c:v>1.3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1.7</c:v>
                </c:pt>
                <c:pt idx="9">
                  <c:v>1.7</c:v>
                </c:pt>
                <c:pt idx="10">
                  <c:v>1.8</c:v>
                </c:pt>
                <c:pt idx="11">
                  <c:v>1.8</c:v>
                </c:pt>
                <c:pt idx="12">
                  <c:v>1.8</c:v>
                </c:pt>
                <c:pt idx="13">
                  <c:v>1.9</c:v>
                </c:pt>
                <c:pt idx="14">
                  <c:v>2.1</c:v>
                </c:pt>
                <c:pt idx="15">
                  <c:v>2.2000000000000002</c:v>
                </c:pt>
                <c:pt idx="16">
                  <c:v>2.1</c:v>
                </c:pt>
                <c:pt idx="17">
                  <c:v>2.2999999999999998</c:v>
                </c:pt>
                <c:pt idx="18">
                  <c:v>2.4</c:v>
                </c:pt>
                <c:pt idx="19">
                  <c:v>2.6</c:v>
                </c:pt>
                <c:pt idx="20">
                  <c:v>2.7</c:v>
                </c:pt>
                <c:pt idx="21">
                  <c:v>2.8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 14.5'!$H$36</c:f>
              <c:strCache>
                <c:ptCount val="1"/>
                <c:pt idx="0">
                  <c:v>Underground/DLR - forecast</c:v>
                </c:pt>
              </c:strCache>
            </c:strRef>
          </c:tx>
          <c:spPr>
            <a:ln w="38100">
              <a:solidFill>
                <a:srgbClr val="3333CC"/>
              </a:solidFill>
              <a:prstDash val="dash"/>
            </a:ln>
          </c:spPr>
          <c:marker>
            <c:symbol val="none"/>
          </c:marker>
          <c:cat>
            <c:numRef>
              <c:f>'Fig 14.5'!$C$37:$C$85</c:f>
              <c:numCache>
                <c:formatCode>General</c:formatCode>
                <c:ptCount val="49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  <c:pt idx="32">
                  <c:v>2025</c:v>
                </c:pt>
                <c:pt idx="33">
                  <c:v>2026</c:v>
                </c:pt>
                <c:pt idx="34">
                  <c:v>2027</c:v>
                </c:pt>
                <c:pt idx="35">
                  <c:v>2028</c:v>
                </c:pt>
                <c:pt idx="36">
                  <c:v>2029</c:v>
                </c:pt>
                <c:pt idx="37">
                  <c:v>2030</c:v>
                </c:pt>
                <c:pt idx="38">
                  <c:v>2031</c:v>
                </c:pt>
                <c:pt idx="39">
                  <c:v>2032</c:v>
                </c:pt>
                <c:pt idx="40">
                  <c:v>2033</c:v>
                </c:pt>
                <c:pt idx="41">
                  <c:v>2034</c:v>
                </c:pt>
                <c:pt idx="42">
                  <c:v>2035</c:v>
                </c:pt>
                <c:pt idx="43">
                  <c:v>2036</c:v>
                </c:pt>
                <c:pt idx="44">
                  <c:v>2037</c:v>
                </c:pt>
                <c:pt idx="45">
                  <c:v>2038</c:v>
                </c:pt>
                <c:pt idx="46">
                  <c:v>2039</c:v>
                </c:pt>
                <c:pt idx="47">
                  <c:v>2040</c:v>
                </c:pt>
                <c:pt idx="48">
                  <c:v>2041</c:v>
                </c:pt>
              </c:numCache>
            </c:numRef>
          </c:cat>
          <c:val>
            <c:numRef>
              <c:f>'Fig 14.5'!$H$37:$H$85</c:f>
              <c:numCache>
                <c:formatCode>0.0</c:formatCode>
                <c:ptCount val="49"/>
                <c:pt idx="0">
                  <c:v>1.4</c:v>
                </c:pt>
                <c:pt idx="1">
                  <c:v>1.5</c:v>
                </c:pt>
                <c:pt idx="2">
                  <c:v>1.6</c:v>
                </c:pt>
                <c:pt idx="3">
                  <c:v>1.5</c:v>
                </c:pt>
                <c:pt idx="4">
                  <c:v>1.6</c:v>
                </c:pt>
                <c:pt idx="5">
                  <c:v>1.7</c:v>
                </c:pt>
                <c:pt idx="6">
                  <c:v>1.8</c:v>
                </c:pt>
                <c:pt idx="7">
                  <c:v>2</c:v>
                </c:pt>
                <c:pt idx="8">
                  <c:v>1.9</c:v>
                </c:pt>
                <c:pt idx="9">
                  <c:v>1.9</c:v>
                </c:pt>
                <c:pt idx="10">
                  <c:v>1.9</c:v>
                </c:pt>
                <c:pt idx="11">
                  <c:v>2</c:v>
                </c:pt>
                <c:pt idx="12">
                  <c:v>1.9</c:v>
                </c:pt>
                <c:pt idx="13">
                  <c:v>2</c:v>
                </c:pt>
                <c:pt idx="14">
                  <c:v>2</c:v>
                </c:pt>
                <c:pt idx="15">
                  <c:v>2.1</c:v>
                </c:pt>
                <c:pt idx="16">
                  <c:v>2.2000000000000002</c:v>
                </c:pt>
                <c:pt idx="17">
                  <c:v>2.1</c:v>
                </c:pt>
                <c:pt idx="18">
                  <c:v>2.2000000000000002</c:v>
                </c:pt>
                <c:pt idx="19">
                  <c:v>2.4</c:v>
                </c:pt>
                <c:pt idx="20">
                  <c:v>2.5</c:v>
                </c:pt>
                <c:pt idx="21">
                  <c:v>2.6</c:v>
                </c:pt>
                <c:pt idx="22">
                  <c:v>2.8</c:v>
                </c:pt>
                <c:pt idx="23">
                  <c:v>2.8</c:v>
                </c:pt>
                <c:pt idx="24">
                  <c:v>2.9</c:v>
                </c:pt>
                <c:pt idx="25">
                  <c:v>2.9</c:v>
                </c:pt>
                <c:pt idx="26">
                  <c:v>2.9</c:v>
                </c:pt>
                <c:pt idx="27">
                  <c:v>2.9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3.1</c:v>
                </c:pt>
                <c:pt idx="32">
                  <c:v>3.1</c:v>
                </c:pt>
                <c:pt idx="33">
                  <c:v>3.2</c:v>
                </c:pt>
                <c:pt idx="34">
                  <c:v>3.2</c:v>
                </c:pt>
                <c:pt idx="35">
                  <c:v>3.2</c:v>
                </c:pt>
                <c:pt idx="36">
                  <c:v>3.3</c:v>
                </c:pt>
                <c:pt idx="37">
                  <c:v>3.3</c:v>
                </c:pt>
                <c:pt idx="38">
                  <c:v>3.3</c:v>
                </c:pt>
                <c:pt idx="39">
                  <c:v>3.3</c:v>
                </c:pt>
                <c:pt idx="40">
                  <c:v>3.4</c:v>
                </c:pt>
                <c:pt idx="41">
                  <c:v>3.4</c:v>
                </c:pt>
                <c:pt idx="42">
                  <c:v>3.4</c:v>
                </c:pt>
                <c:pt idx="43">
                  <c:v>3.4</c:v>
                </c:pt>
                <c:pt idx="44">
                  <c:v>3.5</c:v>
                </c:pt>
                <c:pt idx="45">
                  <c:v>3.5</c:v>
                </c:pt>
                <c:pt idx="46">
                  <c:v>3.5</c:v>
                </c:pt>
                <c:pt idx="47">
                  <c:v>3.6</c:v>
                </c:pt>
                <c:pt idx="48">
                  <c:v>3.6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'Fig 14.5'!$I$36</c:f>
              <c:strCache>
                <c:ptCount val="1"/>
                <c:pt idx="0">
                  <c:v>Bus (including tram) - forecast</c:v>
                </c:pt>
              </c:strCache>
            </c:strRef>
          </c:tx>
          <c:spPr>
            <a:ln w="38100">
              <a:solidFill>
                <a:srgbClr val="FF3535"/>
              </a:solidFill>
              <a:prstDash val="dash"/>
            </a:ln>
          </c:spPr>
          <c:marker>
            <c:symbol val="none"/>
          </c:marker>
          <c:cat>
            <c:numRef>
              <c:f>'Fig 14.5'!$C$37:$C$85</c:f>
              <c:numCache>
                <c:formatCode>General</c:formatCode>
                <c:ptCount val="49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  <c:pt idx="32">
                  <c:v>2025</c:v>
                </c:pt>
                <c:pt idx="33">
                  <c:v>2026</c:v>
                </c:pt>
                <c:pt idx="34">
                  <c:v>2027</c:v>
                </c:pt>
                <c:pt idx="35">
                  <c:v>2028</c:v>
                </c:pt>
                <c:pt idx="36">
                  <c:v>2029</c:v>
                </c:pt>
                <c:pt idx="37">
                  <c:v>2030</c:v>
                </c:pt>
                <c:pt idx="38">
                  <c:v>2031</c:v>
                </c:pt>
                <c:pt idx="39">
                  <c:v>2032</c:v>
                </c:pt>
                <c:pt idx="40">
                  <c:v>2033</c:v>
                </c:pt>
                <c:pt idx="41">
                  <c:v>2034</c:v>
                </c:pt>
                <c:pt idx="42">
                  <c:v>2035</c:v>
                </c:pt>
                <c:pt idx="43">
                  <c:v>2036</c:v>
                </c:pt>
                <c:pt idx="44">
                  <c:v>2037</c:v>
                </c:pt>
                <c:pt idx="45">
                  <c:v>2038</c:v>
                </c:pt>
                <c:pt idx="46">
                  <c:v>2039</c:v>
                </c:pt>
                <c:pt idx="47">
                  <c:v>2040</c:v>
                </c:pt>
                <c:pt idx="48">
                  <c:v>2041</c:v>
                </c:pt>
              </c:numCache>
            </c:numRef>
          </c:cat>
          <c:val>
            <c:numRef>
              <c:f>'Fig 14.5'!$I$37:$I$85</c:f>
              <c:numCache>
                <c:formatCode>0.0</c:formatCode>
                <c:ptCount val="49"/>
                <c:pt idx="0">
                  <c:v>2.1</c:v>
                </c:pt>
                <c:pt idx="1">
                  <c:v>2.1</c:v>
                </c:pt>
                <c:pt idx="2">
                  <c:v>2.2000000000000002</c:v>
                </c:pt>
                <c:pt idx="3">
                  <c:v>2.2999999999999998</c:v>
                </c:pt>
                <c:pt idx="4">
                  <c:v>2.2999999999999998</c:v>
                </c:pt>
                <c:pt idx="5">
                  <c:v>2.2999999999999998</c:v>
                </c:pt>
                <c:pt idx="6">
                  <c:v>2.2999999999999998</c:v>
                </c:pt>
                <c:pt idx="7">
                  <c:v>2.4</c:v>
                </c:pt>
                <c:pt idx="8">
                  <c:v>2.6</c:v>
                </c:pt>
                <c:pt idx="9">
                  <c:v>2.8</c:v>
                </c:pt>
                <c:pt idx="10">
                  <c:v>3.2</c:v>
                </c:pt>
                <c:pt idx="11">
                  <c:v>3.3</c:v>
                </c:pt>
                <c:pt idx="12">
                  <c:v>3.2</c:v>
                </c:pt>
                <c:pt idx="13">
                  <c:v>3.1</c:v>
                </c:pt>
                <c:pt idx="14">
                  <c:v>3.6</c:v>
                </c:pt>
                <c:pt idx="15">
                  <c:v>3.8</c:v>
                </c:pt>
                <c:pt idx="16">
                  <c:v>3.9</c:v>
                </c:pt>
                <c:pt idx="17">
                  <c:v>4</c:v>
                </c:pt>
                <c:pt idx="18">
                  <c:v>4.0999999999999996</c:v>
                </c:pt>
                <c:pt idx="19">
                  <c:v>4.0999999999999996</c:v>
                </c:pt>
                <c:pt idx="20">
                  <c:v>4.0999999999999996</c:v>
                </c:pt>
                <c:pt idx="21">
                  <c:v>4.0999999999999996</c:v>
                </c:pt>
                <c:pt idx="22">
                  <c:v>3.8</c:v>
                </c:pt>
                <c:pt idx="23">
                  <c:v>3.7</c:v>
                </c:pt>
                <c:pt idx="24">
                  <c:v>3.7</c:v>
                </c:pt>
                <c:pt idx="25">
                  <c:v>3.7</c:v>
                </c:pt>
                <c:pt idx="26">
                  <c:v>3.7</c:v>
                </c:pt>
                <c:pt idx="27">
                  <c:v>3.7</c:v>
                </c:pt>
                <c:pt idx="28">
                  <c:v>3.7</c:v>
                </c:pt>
                <c:pt idx="29">
                  <c:v>3.7</c:v>
                </c:pt>
                <c:pt idx="30">
                  <c:v>3.7</c:v>
                </c:pt>
                <c:pt idx="31">
                  <c:v>3.7</c:v>
                </c:pt>
                <c:pt idx="32">
                  <c:v>3.8</c:v>
                </c:pt>
                <c:pt idx="33">
                  <c:v>3.8</c:v>
                </c:pt>
                <c:pt idx="34">
                  <c:v>3.8</c:v>
                </c:pt>
                <c:pt idx="35">
                  <c:v>3.8</c:v>
                </c:pt>
                <c:pt idx="36">
                  <c:v>3.9</c:v>
                </c:pt>
                <c:pt idx="37">
                  <c:v>3.9</c:v>
                </c:pt>
                <c:pt idx="38">
                  <c:v>3.9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4.0999999999999996</c:v>
                </c:pt>
                <c:pt idx="44">
                  <c:v>4.0999999999999996</c:v>
                </c:pt>
                <c:pt idx="45">
                  <c:v>4.0999999999999996</c:v>
                </c:pt>
                <c:pt idx="46">
                  <c:v>4.0999999999999996</c:v>
                </c:pt>
                <c:pt idx="47">
                  <c:v>4.0999999999999996</c:v>
                </c:pt>
                <c:pt idx="48">
                  <c:v>4.2</c:v>
                </c:pt>
              </c:numCache>
            </c:numRef>
          </c:val>
          <c:smooth val="0"/>
        </c:ser>
        <c:ser>
          <c:idx val="0"/>
          <c:order val="5"/>
          <c:tx>
            <c:strRef>
              <c:f>'Fig 14.5'!$G$36</c:f>
              <c:strCache>
                <c:ptCount val="1"/>
                <c:pt idx="0">
                  <c:v>Rail-
 forecast</c:v>
                </c:pt>
              </c:strCache>
            </c:strRef>
          </c:tx>
          <c:spPr>
            <a:ln w="38100">
              <a:solidFill>
                <a:srgbClr val="7373FF"/>
              </a:solidFill>
              <a:prstDash val="dash"/>
            </a:ln>
          </c:spPr>
          <c:marker>
            <c:symbol val="none"/>
          </c:marker>
          <c:cat>
            <c:numRef>
              <c:f>'Fig 14.5'!$C$37:$C$85</c:f>
              <c:numCache>
                <c:formatCode>General</c:formatCode>
                <c:ptCount val="49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  <c:pt idx="32">
                  <c:v>2025</c:v>
                </c:pt>
                <c:pt idx="33">
                  <c:v>2026</c:v>
                </c:pt>
                <c:pt idx="34">
                  <c:v>2027</c:v>
                </c:pt>
                <c:pt idx="35">
                  <c:v>2028</c:v>
                </c:pt>
                <c:pt idx="36">
                  <c:v>2029</c:v>
                </c:pt>
                <c:pt idx="37">
                  <c:v>2030</c:v>
                </c:pt>
                <c:pt idx="38">
                  <c:v>2031</c:v>
                </c:pt>
                <c:pt idx="39">
                  <c:v>2032</c:v>
                </c:pt>
                <c:pt idx="40">
                  <c:v>2033</c:v>
                </c:pt>
                <c:pt idx="41">
                  <c:v>2034</c:v>
                </c:pt>
                <c:pt idx="42">
                  <c:v>2035</c:v>
                </c:pt>
                <c:pt idx="43">
                  <c:v>2036</c:v>
                </c:pt>
                <c:pt idx="44">
                  <c:v>2037</c:v>
                </c:pt>
                <c:pt idx="45">
                  <c:v>2038</c:v>
                </c:pt>
                <c:pt idx="46">
                  <c:v>2039</c:v>
                </c:pt>
                <c:pt idx="47">
                  <c:v>2040</c:v>
                </c:pt>
                <c:pt idx="48">
                  <c:v>2041</c:v>
                </c:pt>
              </c:numCache>
            </c:numRef>
          </c:cat>
          <c:val>
            <c:numRef>
              <c:f>'Fig 14.5'!$G$37:$G$85</c:f>
              <c:numCache>
                <c:formatCode>0.0</c:formatCode>
                <c:ptCount val="49"/>
                <c:pt idx="0">
                  <c:v>1.3</c:v>
                </c:pt>
                <c:pt idx="1">
                  <c:v>1.3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1.7</c:v>
                </c:pt>
                <c:pt idx="9">
                  <c:v>1.7</c:v>
                </c:pt>
                <c:pt idx="10">
                  <c:v>1.8</c:v>
                </c:pt>
                <c:pt idx="11">
                  <c:v>1.8</c:v>
                </c:pt>
                <c:pt idx="12">
                  <c:v>1.8</c:v>
                </c:pt>
                <c:pt idx="13">
                  <c:v>1.9</c:v>
                </c:pt>
                <c:pt idx="14">
                  <c:v>2.1</c:v>
                </c:pt>
                <c:pt idx="15">
                  <c:v>2.2000000000000002</c:v>
                </c:pt>
                <c:pt idx="16">
                  <c:v>2.1</c:v>
                </c:pt>
                <c:pt idx="17">
                  <c:v>2.2999999999999998</c:v>
                </c:pt>
                <c:pt idx="18">
                  <c:v>2.4</c:v>
                </c:pt>
                <c:pt idx="19">
                  <c:v>2.6</c:v>
                </c:pt>
                <c:pt idx="20">
                  <c:v>2.7</c:v>
                </c:pt>
                <c:pt idx="21">
                  <c:v>2.8</c:v>
                </c:pt>
                <c:pt idx="22">
                  <c:v>3</c:v>
                </c:pt>
                <c:pt idx="23">
                  <c:v>3</c:v>
                </c:pt>
                <c:pt idx="24">
                  <c:v>3.1</c:v>
                </c:pt>
                <c:pt idx="25">
                  <c:v>3.3</c:v>
                </c:pt>
                <c:pt idx="26">
                  <c:v>3.4</c:v>
                </c:pt>
                <c:pt idx="27">
                  <c:v>3.6</c:v>
                </c:pt>
                <c:pt idx="28">
                  <c:v>3.8</c:v>
                </c:pt>
                <c:pt idx="29">
                  <c:v>3.8</c:v>
                </c:pt>
                <c:pt idx="30">
                  <c:v>3.9</c:v>
                </c:pt>
                <c:pt idx="31">
                  <c:v>4</c:v>
                </c:pt>
                <c:pt idx="32">
                  <c:v>4</c:v>
                </c:pt>
                <c:pt idx="33">
                  <c:v>4.0999999999999996</c:v>
                </c:pt>
                <c:pt idx="34">
                  <c:v>4.2</c:v>
                </c:pt>
                <c:pt idx="35">
                  <c:v>4.2</c:v>
                </c:pt>
                <c:pt idx="36">
                  <c:v>4.3</c:v>
                </c:pt>
                <c:pt idx="37">
                  <c:v>4.4000000000000004</c:v>
                </c:pt>
                <c:pt idx="38">
                  <c:v>4.4000000000000004</c:v>
                </c:pt>
                <c:pt idx="39">
                  <c:v>4.5</c:v>
                </c:pt>
                <c:pt idx="40">
                  <c:v>4.5999999999999996</c:v>
                </c:pt>
                <c:pt idx="41">
                  <c:v>4.5999999999999996</c:v>
                </c:pt>
                <c:pt idx="42">
                  <c:v>4.7</c:v>
                </c:pt>
                <c:pt idx="43">
                  <c:v>4.8</c:v>
                </c:pt>
                <c:pt idx="44">
                  <c:v>4.8</c:v>
                </c:pt>
                <c:pt idx="45">
                  <c:v>4.8</c:v>
                </c:pt>
                <c:pt idx="46">
                  <c:v>4.9000000000000004</c:v>
                </c:pt>
                <c:pt idx="47">
                  <c:v>4.9000000000000004</c:v>
                </c:pt>
                <c:pt idx="48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32064"/>
        <c:axId val="151833600"/>
      </c:lineChart>
      <c:catAx>
        <c:axId val="15183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18336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1833600"/>
        <c:scaling>
          <c:orientation val="minMax"/>
          <c:max val="6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Daily journeys (millions)</a:t>
                </a:r>
              </a:p>
            </c:rich>
          </c:tx>
          <c:layout>
            <c:manualLayout>
              <c:xMode val="edge"/>
              <c:yMode val="edge"/>
              <c:x val="0"/>
              <c:y val="0.2779460965563043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1832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794337823352904E-2"/>
          <c:y val="2.3741293250440772E-2"/>
          <c:w val="0.92504211745151521"/>
          <c:h val="5.39400100672821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053425640116378E-2"/>
          <c:y val="1.8944536321674525E-2"/>
          <c:w val="0.92412436162982181"/>
          <c:h val="0.92034490986432338"/>
        </c:manualLayout>
      </c:layout>
      <c:lineChart>
        <c:grouping val="standard"/>
        <c:varyColors val="0"/>
        <c:ser>
          <c:idx val="3"/>
          <c:order val="0"/>
          <c:tx>
            <c:strRef>
              <c:f>'Fig 14.14'!$D$36</c:f>
              <c:strCache>
                <c:ptCount val="1"/>
                <c:pt idx="0">
                  <c:v>Inner London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numRef>
              <c:f>'Fig 14.14'!$C$37:$C$52</c:f>
              <c:numCache>
                <c:formatCode>General</c:formatCode>
                <c:ptCount val="16"/>
                <c:pt idx="0">
                  <c:v>1901</c:v>
                </c:pt>
                <c:pt idx="1">
                  <c:v>1911</c:v>
                </c:pt>
                <c:pt idx="2">
                  <c:v>1921</c:v>
                </c:pt>
                <c:pt idx="3">
                  <c:v>1931</c:v>
                </c:pt>
                <c:pt idx="4">
                  <c:v>1939</c:v>
                </c:pt>
                <c:pt idx="5">
                  <c:v>1951</c:v>
                </c:pt>
                <c:pt idx="6">
                  <c:v>1961</c:v>
                </c:pt>
                <c:pt idx="7">
                  <c:v>1971</c:v>
                </c:pt>
                <c:pt idx="8">
                  <c:v>1981</c:v>
                </c:pt>
                <c:pt idx="9">
                  <c:v>1991</c:v>
                </c:pt>
                <c:pt idx="10">
                  <c:v>2001</c:v>
                </c:pt>
                <c:pt idx="11">
                  <c:v>2011</c:v>
                </c:pt>
                <c:pt idx="12">
                  <c:v>2021</c:v>
                </c:pt>
                <c:pt idx="13">
                  <c:v>2031</c:v>
                </c:pt>
                <c:pt idx="14">
                  <c:v>2041</c:v>
                </c:pt>
                <c:pt idx="15">
                  <c:v>2051</c:v>
                </c:pt>
              </c:numCache>
            </c:numRef>
          </c:cat>
          <c:val>
            <c:numRef>
              <c:f>'Fig 14.14'!$D$37:$D$52</c:f>
              <c:numCache>
                <c:formatCode>_-* #,##0_-;\-* #,##0_-;_-* "-"??_-;_-@_-</c:formatCode>
                <c:ptCount val="16"/>
                <c:pt idx="0">
                  <c:v>4898000</c:v>
                </c:pt>
                <c:pt idx="1">
                  <c:v>5002000</c:v>
                </c:pt>
                <c:pt idx="2">
                  <c:v>4978000</c:v>
                </c:pt>
                <c:pt idx="3">
                  <c:v>4898000</c:v>
                </c:pt>
                <c:pt idx="4">
                  <c:v>4441000</c:v>
                </c:pt>
                <c:pt idx="5">
                  <c:v>3680000</c:v>
                </c:pt>
                <c:pt idx="6">
                  <c:v>3492881</c:v>
                </c:pt>
                <c:pt idx="7">
                  <c:v>3031000</c:v>
                </c:pt>
                <c:pt idx="8">
                  <c:v>2497978</c:v>
                </c:pt>
                <c:pt idx="9">
                  <c:v>2343133</c:v>
                </c:pt>
                <c:pt idx="10">
                  <c:v>2766065</c:v>
                </c:pt>
                <c:pt idx="11">
                  <c:v>3231901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14.14'!$E$36</c:f>
              <c:strCache>
                <c:ptCount val="1"/>
                <c:pt idx="0">
                  <c:v>Outer London</c:v>
                </c:pt>
              </c:strCache>
            </c:strRef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cat>
            <c:numRef>
              <c:f>'Fig 14.14'!$C$37:$C$52</c:f>
              <c:numCache>
                <c:formatCode>General</c:formatCode>
                <c:ptCount val="16"/>
                <c:pt idx="0">
                  <c:v>1901</c:v>
                </c:pt>
                <c:pt idx="1">
                  <c:v>1911</c:v>
                </c:pt>
                <c:pt idx="2">
                  <c:v>1921</c:v>
                </c:pt>
                <c:pt idx="3">
                  <c:v>1931</c:v>
                </c:pt>
                <c:pt idx="4">
                  <c:v>1939</c:v>
                </c:pt>
                <c:pt idx="5">
                  <c:v>1951</c:v>
                </c:pt>
                <c:pt idx="6">
                  <c:v>1961</c:v>
                </c:pt>
                <c:pt idx="7">
                  <c:v>1971</c:v>
                </c:pt>
                <c:pt idx="8">
                  <c:v>1981</c:v>
                </c:pt>
                <c:pt idx="9">
                  <c:v>1991</c:v>
                </c:pt>
                <c:pt idx="10">
                  <c:v>2001</c:v>
                </c:pt>
                <c:pt idx="11">
                  <c:v>2011</c:v>
                </c:pt>
                <c:pt idx="12">
                  <c:v>2021</c:v>
                </c:pt>
                <c:pt idx="13">
                  <c:v>2031</c:v>
                </c:pt>
                <c:pt idx="14">
                  <c:v>2041</c:v>
                </c:pt>
                <c:pt idx="15">
                  <c:v>2051</c:v>
                </c:pt>
              </c:numCache>
            </c:numRef>
          </c:cat>
          <c:val>
            <c:numRef>
              <c:f>'Fig 14.14'!$E$37:$E$52</c:f>
              <c:numCache>
                <c:formatCode>_-* #,##0_-;\-* #,##0_-;_-* "-"??_-;_-@_-</c:formatCode>
                <c:ptCount val="16"/>
                <c:pt idx="0">
                  <c:v>1609000</c:v>
                </c:pt>
                <c:pt idx="1">
                  <c:v>2160000</c:v>
                </c:pt>
                <c:pt idx="2">
                  <c:v>2408000</c:v>
                </c:pt>
                <c:pt idx="3">
                  <c:v>3213000</c:v>
                </c:pt>
                <c:pt idx="4">
                  <c:v>4176000</c:v>
                </c:pt>
                <c:pt idx="5">
                  <c:v>4513000</c:v>
                </c:pt>
                <c:pt idx="6">
                  <c:v>4504213</c:v>
                </c:pt>
                <c:pt idx="7">
                  <c:v>4422000</c:v>
                </c:pt>
                <c:pt idx="8">
                  <c:v>4215187</c:v>
                </c:pt>
                <c:pt idx="9">
                  <c:v>4050435</c:v>
                </c:pt>
                <c:pt idx="10">
                  <c:v>4405992</c:v>
                </c:pt>
                <c:pt idx="11">
                  <c:v>4942040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14.14'!$F$36</c:f>
              <c:strCache>
                <c:ptCount val="1"/>
                <c:pt idx="0">
                  <c:v>Greater London</c:v>
                </c:pt>
              </c:strCache>
            </c:strRef>
          </c:tx>
          <c:spPr>
            <a:ln w="38100">
              <a:solidFill>
                <a:srgbClr val="660066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numRef>
              <c:f>'Fig 14.14'!$C$37:$C$52</c:f>
              <c:numCache>
                <c:formatCode>General</c:formatCode>
                <c:ptCount val="16"/>
                <c:pt idx="0">
                  <c:v>1901</c:v>
                </c:pt>
                <c:pt idx="1">
                  <c:v>1911</c:v>
                </c:pt>
                <c:pt idx="2">
                  <c:v>1921</c:v>
                </c:pt>
                <c:pt idx="3">
                  <c:v>1931</c:v>
                </c:pt>
                <c:pt idx="4">
                  <c:v>1939</c:v>
                </c:pt>
                <c:pt idx="5">
                  <c:v>1951</c:v>
                </c:pt>
                <c:pt idx="6">
                  <c:v>1961</c:v>
                </c:pt>
                <c:pt idx="7">
                  <c:v>1971</c:v>
                </c:pt>
                <c:pt idx="8">
                  <c:v>1981</c:v>
                </c:pt>
                <c:pt idx="9">
                  <c:v>1991</c:v>
                </c:pt>
                <c:pt idx="10">
                  <c:v>2001</c:v>
                </c:pt>
                <c:pt idx="11">
                  <c:v>2011</c:v>
                </c:pt>
                <c:pt idx="12">
                  <c:v>2021</c:v>
                </c:pt>
                <c:pt idx="13">
                  <c:v>2031</c:v>
                </c:pt>
                <c:pt idx="14">
                  <c:v>2041</c:v>
                </c:pt>
                <c:pt idx="15">
                  <c:v>2051</c:v>
                </c:pt>
              </c:numCache>
            </c:numRef>
          </c:cat>
          <c:val>
            <c:numRef>
              <c:f>'Fig 14.14'!$F$37:$F$52</c:f>
              <c:numCache>
                <c:formatCode>_-* #,##0_-;\-* #,##0_-;_-* "-"??_-;_-@_-</c:formatCode>
                <c:ptCount val="16"/>
                <c:pt idx="0">
                  <c:v>6510000</c:v>
                </c:pt>
                <c:pt idx="1">
                  <c:v>7162000</c:v>
                </c:pt>
                <c:pt idx="2">
                  <c:v>7387000</c:v>
                </c:pt>
                <c:pt idx="3">
                  <c:v>8110000</c:v>
                </c:pt>
                <c:pt idx="4">
                  <c:v>8615000</c:v>
                </c:pt>
                <c:pt idx="5">
                  <c:v>8197000</c:v>
                </c:pt>
                <c:pt idx="6">
                  <c:v>7997094</c:v>
                </c:pt>
                <c:pt idx="7">
                  <c:v>7452000</c:v>
                </c:pt>
                <c:pt idx="8">
                  <c:v>6713165</c:v>
                </c:pt>
                <c:pt idx="9">
                  <c:v>6393568</c:v>
                </c:pt>
                <c:pt idx="10">
                  <c:v>7172057</c:v>
                </c:pt>
                <c:pt idx="11">
                  <c:v>8173941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 14.14'!$G$36</c:f>
              <c:strCache>
                <c:ptCount val="1"/>
                <c:pt idx="0">
                  <c:v>Inner London - Forecast</c:v>
                </c:pt>
              </c:strCache>
            </c:strRef>
          </c:tx>
          <c:spPr>
            <a:ln w="38100">
              <a:solidFill>
                <a:srgbClr val="FF3535"/>
              </a:solidFill>
              <a:prstDash val="dash"/>
            </a:ln>
          </c:spPr>
          <c:marker>
            <c:symbol val="none"/>
          </c:marker>
          <c:cat>
            <c:numRef>
              <c:f>'Fig 14.14'!$C$37:$C$52</c:f>
              <c:numCache>
                <c:formatCode>General</c:formatCode>
                <c:ptCount val="16"/>
                <c:pt idx="0">
                  <c:v>1901</c:v>
                </c:pt>
                <c:pt idx="1">
                  <c:v>1911</c:v>
                </c:pt>
                <c:pt idx="2">
                  <c:v>1921</c:v>
                </c:pt>
                <c:pt idx="3">
                  <c:v>1931</c:v>
                </c:pt>
                <c:pt idx="4">
                  <c:v>1939</c:v>
                </c:pt>
                <c:pt idx="5">
                  <c:v>1951</c:v>
                </c:pt>
                <c:pt idx="6">
                  <c:v>1961</c:v>
                </c:pt>
                <c:pt idx="7">
                  <c:v>1971</c:v>
                </c:pt>
                <c:pt idx="8">
                  <c:v>1981</c:v>
                </c:pt>
                <c:pt idx="9">
                  <c:v>1991</c:v>
                </c:pt>
                <c:pt idx="10">
                  <c:v>2001</c:v>
                </c:pt>
                <c:pt idx="11">
                  <c:v>2011</c:v>
                </c:pt>
                <c:pt idx="12">
                  <c:v>2021</c:v>
                </c:pt>
                <c:pt idx="13">
                  <c:v>2031</c:v>
                </c:pt>
                <c:pt idx="14">
                  <c:v>2041</c:v>
                </c:pt>
                <c:pt idx="15">
                  <c:v>2051</c:v>
                </c:pt>
              </c:numCache>
            </c:numRef>
          </c:cat>
          <c:val>
            <c:numRef>
              <c:f>'Fig 14.14'!$G$37:$G$52</c:f>
              <c:numCache>
                <c:formatCode>_-* #,##0_-;\-* #,##0_-;_-* "-"??_-;_-@_-</c:formatCode>
                <c:ptCount val="16"/>
                <c:pt idx="11">
                  <c:v>3231901</c:v>
                </c:pt>
                <c:pt idx="12">
                  <c:v>3746932</c:v>
                </c:pt>
                <c:pt idx="13">
                  <c:v>4082434</c:v>
                </c:pt>
                <c:pt idx="14">
                  <c:v>4357534</c:v>
                </c:pt>
                <c:pt idx="15">
                  <c:v>4536953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14.14'!$H$36</c:f>
              <c:strCache>
                <c:ptCount val="1"/>
                <c:pt idx="0">
                  <c:v>Outer London - Forecast</c:v>
                </c:pt>
              </c:strCache>
            </c:strRef>
          </c:tx>
          <c:spPr>
            <a:ln w="38100">
              <a:solidFill>
                <a:srgbClr val="33CC33"/>
              </a:solidFill>
              <a:prstDash val="dash"/>
            </a:ln>
          </c:spPr>
          <c:marker>
            <c:symbol val="none"/>
          </c:marker>
          <c:cat>
            <c:numRef>
              <c:f>'Fig 14.14'!$C$37:$C$52</c:f>
              <c:numCache>
                <c:formatCode>General</c:formatCode>
                <c:ptCount val="16"/>
                <c:pt idx="0">
                  <c:v>1901</c:v>
                </c:pt>
                <c:pt idx="1">
                  <c:v>1911</c:v>
                </c:pt>
                <c:pt idx="2">
                  <c:v>1921</c:v>
                </c:pt>
                <c:pt idx="3">
                  <c:v>1931</c:v>
                </c:pt>
                <c:pt idx="4">
                  <c:v>1939</c:v>
                </c:pt>
                <c:pt idx="5">
                  <c:v>1951</c:v>
                </c:pt>
                <c:pt idx="6">
                  <c:v>1961</c:v>
                </c:pt>
                <c:pt idx="7">
                  <c:v>1971</c:v>
                </c:pt>
                <c:pt idx="8">
                  <c:v>1981</c:v>
                </c:pt>
                <c:pt idx="9">
                  <c:v>1991</c:v>
                </c:pt>
                <c:pt idx="10">
                  <c:v>2001</c:v>
                </c:pt>
                <c:pt idx="11">
                  <c:v>2011</c:v>
                </c:pt>
                <c:pt idx="12">
                  <c:v>2021</c:v>
                </c:pt>
                <c:pt idx="13">
                  <c:v>2031</c:v>
                </c:pt>
                <c:pt idx="14">
                  <c:v>2041</c:v>
                </c:pt>
                <c:pt idx="15">
                  <c:v>2051</c:v>
                </c:pt>
              </c:numCache>
            </c:numRef>
          </c:cat>
          <c:val>
            <c:numRef>
              <c:f>'Fig 14.14'!$H$37:$H$52</c:f>
              <c:numCache>
                <c:formatCode>_-* #,##0_-;\-* #,##0_-;_-* "-"??_-;_-@_-</c:formatCode>
                <c:ptCount val="16"/>
                <c:pt idx="11">
                  <c:v>4942040</c:v>
                </c:pt>
                <c:pt idx="12">
                  <c:v>5551092</c:v>
                </c:pt>
                <c:pt idx="13">
                  <c:v>6031304</c:v>
                </c:pt>
                <c:pt idx="14">
                  <c:v>6418878</c:v>
                </c:pt>
                <c:pt idx="15">
                  <c:v>6671295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 14.14'!$I$36</c:f>
              <c:strCache>
                <c:ptCount val="1"/>
                <c:pt idx="0">
                  <c:v>Greater London - Forecast</c:v>
                </c:pt>
              </c:strCache>
            </c:strRef>
          </c:tx>
          <c:spPr>
            <a:ln w="38100">
              <a:solidFill>
                <a:srgbClr val="660066"/>
              </a:solidFill>
              <a:prstDash val="dash"/>
            </a:ln>
          </c:spPr>
          <c:marker>
            <c:symbol val="none"/>
          </c:marker>
          <c:cat>
            <c:numRef>
              <c:f>'Fig 14.14'!$C$37:$C$52</c:f>
              <c:numCache>
                <c:formatCode>General</c:formatCode>
                <c:ptCount val="16"/>
                <c:pt idx="0">
                  <c:v>1901</c:v>
                </c:pt>
                <c:pt idx="1">
                  <c:v>1911</c:v>
                </c:pt>
                <c:pt idx="2">
                  <c:v>1921</c:v>
                </c:pt>
                <c:pt idx="3">
                  <c:v>1931</c:v>
                </c:pt>
                <c:pt idx="4">
                  <c:v>1939</c:v>
                </c:pt>
                <c:pt idx="5">
                  <c:v>1951</c:v>
                </c:pt>
                <c:pt idx="6">
                  <c:v>1961</c:v>
                </c:pt>
                <c:pt idx="7">
                  <c:v>1971</c:v>
                </c:pt>
                <c:pt idx="8">
                  <c:v>1981</c:v>
                </c:pt>
                <c:pt idx="9">
                  <c:v>1991</c:v>
                </c:pt>
                <c:pt idx="10">
                  <c:v>2001</c:v>
                </c:pt>
                <c:pt idx="11">
                  <c:v>2011</c:v>
                </c:pt>
                <c:pt idx="12">
                  <c:v>2021</c:v>
                </c:pt>
                <c:pt idx="13">
                  <c:v>2031</c:v>
                </c:pt>
                <c:pt idx="14">
                  <c:v>2041</c:v>
                </c:pt>
                <c:pt idx="15">
                  <c:v>2051</c:v>
                </c:pt>
              </c:numCache>
            </c:numRef>
          </c:cat>
          <c:val>
            <c:numRef>
              <c:f>'Fig 14.14'!$I$37:$I$52</c:f>
              <c:numCache>
                <c:formatCode>_-* #,##0_-;\-* #,##0_-;_-* "-"??_-;_-@_-</c:formatCode>
                <c:ptCount val="16"/>
                <c:pt idx="11">
                  <c:v>8173941</c:v>
                </c:pt>
                <c:pt idx="12">
                  <c:v>9298024</c:v>
                </c:pt>
                <c:pt idx="13">
                  <c:v>10113738</c:v>
                </c:pt>
                <c:pt idx="14">
                  <c:v>10776412</c:v>
                </c:pt>
                <c:pt idx="15">
                  <c:v>11208247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91328"/>
        <c:axId val="151905408"/>
      </c:lineChart>
      <c:catAx>
        <c:axId val="15189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1905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905408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US">
                    <a:latin typeface="Johnston100 Medium" pitchFamily="34" charset="0"/>
                  </a:rPr>
                  <a:t>Population</a:t>
                </a:r>
                <a:r>
                  <a:rPr lang="en-US" baseline="0">
                    <a:latin typeface="Johnston100 Medium" pitchFamily="34" charset="0"/>
                  </a:rPr>
                  <a:t> (millions)</a:t>
                </a:r>
                <a:endParaRPr lang="en-US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5.2643880108640463E-4"/>
              <c:y val="0.3076199409243123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1891328"/>
        <c:crosses val="autoZero"/>
        <c:crossBetween val="between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6.7780593764845729E-2"/>
          <c:y val="2.2276491754320185E-2"/>
          <c:w val="0.92506518687621053"/>
          <c:h val="4.7698763359909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29682433503385E-2"/>
          <c:y val="2.203389830508479E-2"/>
          <c:w val="0.91421142981487602"/>
          <c:h val="0.8394683188112457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'Fig 15.1'!$D$36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3333CC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15.1'!$C$37:$C$50</c:f>
              <c:strCache>
                <c:ptCount val="14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</c:strCache>
            </c:strRef>
          </c:cat>
          <c:val>
            <c:numRef>
              <c:f>'Fig 15.1'!$D$37:$D$50</c:f>
              <c:numCache>
                <c:formatCode>_-* #,##0_-;\-* #,##0_-;_-* "-"??_-;_-@_-</c:formatCode>
                <c:ptCount val="14"/>
                <c:pt idx="0">
                  <c:v>24680</c:v>
                </c:pt>
                <c:pt idx="1">
                  <c:v>25553</c:v>
                </c:pt>
                <c:pt idx="2">
                  <c:v>26644</c:v>
                </c:pt>
                <c:pt idx="3">
                  <c:v>27730</c:v>
                </c:pt>
                <c:pt idx="4">
                  <c:v>29525</c:v>
                </c:pt>
                <c:pt idx="5">
                  <c:v>25083</c:v>
                </c:pt>
                <c:pt idx="6">
                  <c:v>19793</c:v>
                </c:pt>
                <c:pt idx="7">
                  <c:v>23612</c:v>
                </c:pt>
                <c:pt idx="8">
                  <c:v>24606</c:v>
                </c:pt>
                <c:pt idx="9">
                  <c:v>26749</c:v>
                </c:pt>
                <c:pt idx="10">
                  <c:v>28739</c:v>
                </c:pt>
                <c:pt idx="11">
                  <c:v>35358</c:v>
                </c:pt>
                <c:pt idx="12">
                  <c:v>40553</c:v>
                </c:pt>
                <c:pt idx="13">
                  <c:v>31851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7552"/>
        <c:axId val="152649088"/>
      </c:barChart>
      <c:catAx>
        <c:axId val="15264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2649088"/>
        <c:crosses val="autoZero"/>
        <c:auto val="1"/>
        <c:lblAlgn val="ctr"/>
        <c:lblOffset val="100"/>
        <c:tickLblSkip val="1"/>
        <c:noMultiLvlLbl val="0"/>
      </c:catAx>
      <c:valAx>
        <c:axId val="152649088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Net completions (thousands)</a:t>
                </a:r>
              </a:p>
            </c:rich>
          </c:tx>
          <c:layout>
            <c:manualLayout>
              <c:xMode val="edge"/>
              <c:yMode val="edge"/>
              <c:x val="0"/>
              <c:y val="0.1985193230156575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264755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317741116546715E-2"/>
          <c:y val="1.994405088078724E-2"/>
          <c:w val="0.92922337113183273"/>
          <c:h val="0.91934539530521064"/>
        </c:manualLayout>
      </c:layout>
      <c:lineChart>
        <c:grouping val="standard"/>
        <c:varyColors val="0"/>
        <c:ser>
          <c:idx val="2"/>
          <c:order val="0"/>
          <c:tx>
            <c:strRef>
              <c:f>'Fig 15.3'!$C$38:$C$38</c:f>
              <c:strCache>
                <c:ptCount val="1"/>
                <c:pt idx="0">
                  <c:v>Within 800 metres of a DLR /Jubilee line station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15.3'!$D$36:$Q$36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'Fig 15.3'!$D$38:$Q$38</c:f>
              <c:numCache>
                <c:formatCode>0.0</c:formatCode>
                <c:ptCount val="14"/>
                <c:pt idx="0">
                  <c:v>0.22900000000000001</c:v>
                </c:pt>
                <c:pt idx="1">
                  <c:v>0.66100000000000003</c:v>
                </c:pt>
                <c:pt idx="2">
                  <c:v>1.0760000000000001</c:v>
                </c:pt>
                <c:pt idx="3">
                  <c:v>1.871</c:v>
                </c:pt>
                <c:pt idx="4">
                  <c:v>2.1150000000000002</c:v>
                </c:pt>
                <c:pt idx="5">
                  <c:v>2.7040000000000002</c:v>
                </c:pt>
                <c:pt idx="6">
                  <c:v>2.9119999999999999</c:v>
                </c:pt>
                <c:pt idx="7">
                  <c:v>4.0049999999999999</c:v>
                </c:pt>
                <c:pt idx="8">
                  <c:v>4.8419999999999996</c:v>
                </c:pt>
                <c:pt idx="9">
                  <c:v>5.4550000000000001</c:v>
                </c:pt>
                <c:pt idx="10">
                  <c:v>6.4850000000000003</c:v>
                </c:pt>
                <c:pt idx="11">
                  <c:v>7.2889999999999997</c:v>
                </c:pt>
                <c:pt idx="12">
                  <c:v>8.1859999999999999</c:v>
                </c:pt>
                <c:pt idx="13">
                  <c:v>8.1880000000000006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 15.3'!$C$37:$C$37</c:f>
              <c:strCache>
                <c:ptCount val="1"/>
                <c:pt idx="0">
                  <c:v>More than 800 metres away from a station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numRef>
              <c:f>'Fig 15.3'!$D$36:$Q$36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'Fig 15.3'!$D$37:$Q$37</c:f>
              <c:numCache>
                <c:formatCode>0.0</c:formatCode>
                <c:ptCount val="14"/>
                <c:pt idx="0">
                  <c:v>0.17599999999999999</c:v>
                </c:pt>
                <c:pt idx="1">
                  <c:v>0.252</c:v>
                </c:pt>
                <c:pt idx="2">
                  <c:v>0.47299999999999998</c:v>
                </c:pt>
                <c:pt idx="3">
                  <c:v>0.64700000000000002</c:v>
                </c:pt>
                <c:pt idx="4">
                  <c:v>0.87</c:v>
                </c:pt>
                <c:pt idx="5">
                  <c:v>0.96799999999999997</c:v>
                </c:pt>
                <c:pt idx="6">
                  <c:v>1.016</c:v>
                </c:pt>
                <c:pt idx="7">
                  <c:v>1.089</c:v>
                </c:pt>
                <c:pt idx="8">
                  <c:v>1.212</c:v>
                </c:pt>
                <c:pt idx="9">
                  <c:v>1.4470000000000001</c:v>
                </c:pt>
                <c:pt idx="10">
                  <c:v>1.5920000000000001</c:v>
                </c:pt>
                <c:pt idx="11">
                  <c:v>1.65</c:v>
                </c:pt>
                <c:pt idx="12">
                  <c:v>1.7729999999999999</c:v>
                </c:pt>
                <c:pt idx="13">
                  <c:v>1.7769999999999999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77344"/>
        <c:axId val="151578880"/>
      </c:lineChart>
      <c:catAx>
        <c:axId val="15157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1578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578880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Cumulative net additional units per hectare</a:t>
                </a:r>
              </a:p>
            </c:rich>
          </c:tx>
          <c:layout>
            <c:manualLayout>
              <c:xMode val="edge"/>
              <c:yMode val="edge"/>
              <c:x val="0"/>
              <c:y val="0.123284213297789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1577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4525127808358645E-2"/>
          <c:y val="1.9559647520548961E-2"/>
          <c:w val="0.92992636411748431"/>
          <c:h val="7.52670336270662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317741116546715E-2"/>
          <c:y val="1.994405088078724E-2"/>
          <c:w val="0.92922337113183273"/>
          <c:h val="0.91934539530521064"/>
        </c:manualLayout>
      </c:layout>
      <c:lineChart>
        <c:grouping val="standard"/>
        <c:varyColors val="0"/>
        <c:ser>
          <c:idx val="3"/>
          <c:order val="0"/>
          <c:tx>
            <c:strRef>
              <c:f>'Fig 15.4'!$C$38</c:f>
              <c:strCache>
                <c:ptCount val="1"/>
                <c:pt idx="0">
                  <c:v>Within 800 metres of a Jubilee line station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15.4'!$D$36:$Q$36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'Fig 15.4'!$D$38:$Q$38</c:f>
              <c:numCache>
                <c:formatCode>0.0</c:formatCode>
                <c:ptCount val="14"/>
                <c:pt idx="0">
                  <c:v>1.456</c:v>
                </c:pt>
                <c:pt idx="1">
                  <c:v>2.1360000000000001</c:v>
                </c:pt>
                <c:pt idx="2">
                  <c:v>2.7559999999999998</c:v>
                </c:pt>
                <c:pt idx="3">
                  <c:v>3.9710000000000001</c:v>
                </c:pt>
                <c:pt idx="4">
                  <c:v>4.4589999999999996</c:v>
                </c:pt>
                <c:pt idx="5">
                  <c:v>5.2030000000000003</c:v>
                </c:pt>
                <c:pt idx="6">
                  <c:v>5.5739999999999998</c:v>
                </c:pt>
                <c:pt idx="7">
                  <c:v>6.0659999999999998</c:v>
                </c:pt>
                <c:pt idx="8">
                  <c:v>8.3339999999999996</c:v>
                </c:pt>
                <c:pt idx="9">
                  <c:v>9.4290000000000003</c:v>
                </c:pt>
                <c:pt idx="10">
                  <c:v>10.874000000000001</c:v>
                </c:pt>
                <c:pt idx="11">
                  <c:v>10.993</c:v>
                </c:pt>
                <c:pt idx="12">
                  <c:v>14.247</c:v>
                </c:pt>
                <c:pt idx="13">
                  <c:v>14.247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15.4'!$C$37</c:f>
              <c:strCache>
                <c:ptCount val="1"/>
                <c:pt idx="0">
                  <c:v>More than 800 metres away from a station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numRef>
              <c:f>'Fig 15.4'!$D$36:$Q$36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'Fig 15.4'!$D$37:$Q$37</c:f>
              <c:numCache>
                <c:formatCode>0.0</c:formatCode>
                <c:ptCount val="14"/>
                <c:pt idx="0">
                  <c:v>0.41899999999999998</c:v>
                </c:pt>
                <c:pt idx="1">
                  <c:v>0.91800000000000004</c:v>
                </c:pt>
                <c:pt idx="2">
                  <c:v>1.1930000000000001</c:v>
                </c:pt>
                <c:pt idx="3">
                  <c:v>1.369</c:v>
                </c:pt>
                <c:pt idx="4">
                  <c:v>1.831</c:v>
                </c:pt>
                <c:pt idx="5">
                  <c:v>2.0870000000000002</c:v>
                </c:pt>
                <c:pt idx="6">
                  <c:v>2.3559999999999999</c:v>
                </c:pt>
                <c:pt idx="7">
                  <c:v>2.7120000000000002</c:v>
                </c:pt>
                <c:pt idx="8">
                  <c:v>2.976</c:v>
                </c:pt>
                <c:pt idx="9">
                  <c:v>3.0990000000000002</c:v>
                </c:pt>
                <c:pt idx="10">
                  <c:v>3.6120000000000001</c:v>
                </c:pt>
                <c:pt idx="11">
                  <c:v>3.8340000000000001</c:v>
                </c:pt>
                <c:pt idx="12">
                  <c:v>4.069</c:v>
                </c:pt>
                <c:pt idx="13">
                  <c:v>4.069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703936"/>
        <c:axId val="151705472"/>
      </c:lineChart>
      <c:catAx>
        <c:axId val="15170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170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705472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Cumulative net additional units per hectare</a:t>
                </a:r>
              </a:p>
            </c:rich>
          </c:tx>
          <c:layout>
            <c:manualLayout>
              <c:xMode val="edge"/>
              <c:yMode val="edge"/>
              <c:x val="0"/>
              <c:y val="0.123284213297789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51703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4525127808358645E-2"/>
          <c:y val="1.9559647520548961E-2"/>
          <c:w val="0.92992636411748431"/>
          <c:h val="7.52670336270662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18014060934291E-2"/>
          <c:y val="2.203389830508479E-2"/>
          <c:w val="0.90329365431163477"/>
          <c:h val="0.80526645768025074"/>
        </c:manualLayout>
      </c:layout>
      <c:lineChart>
        <c:grouping val="standard"/>
        <c:varyColors val="0"/>
        <c:ser>
          <c:idx val="3"/>
          <c:order val="0"/>
          <c:tx>
            <c:strRef>
              <c:f>'Fig 3.7'!$D$37</c:f>
              <c:strCache>
                <c:ptCount val="1"/>
                <c:pt idx="0">
                  <c:v>British net migration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3.7'!$C$38:$C$77</c:f>
              <c:numCache>
                <c:formatCode>mmm\-yy</c:formatCode>
                <c:ptCount val="40"/>
                <c:pt idx="0">
                  <c:v>39965</c:v>
                </c:pt>
                <c:pt idx="1">
                  <c:v>40057</c:v>
                </c:pt>
                <c:pt idx="2">
                  <c:v>40148</c:v>
                </c:pt>
                <c:pt idx="3">
                  <c:v>40238</c:v>
                </c:pt>
                <c:pt idx="4">
                  <c:v>40330</c:v>
                </c:pt>
                <c:pt idx="5">
                  <c:v>40422</c:v>
                </c:pt>
                <c:pt idx="6">
                  <c:v>40513</c:v>
                </c:pt>
                <c:pt idx="7">
                  <c:v>40603</c:v>
                </c:pt>
                <c:pt idx="8">
                  <c:v>40695</c:v>
                </c:pt>
                <c:pt idx="9">
                  <c:v>40787</c:v>
                </c:pt>
                <c:pt idx="10">
                  <c:v>40878</c:v>
                </c:pt>
                <c:pt idx="11">
                  <c:v>40969</c:v>
                </c:pt>
                <c:pt idx="12">
                  <c:v>41061</c:v>
                </c:pt>
                <c:pt idx="13">
                  <c:v>41153</c:v>
                </c:pt>
                <c:pt idx="14">
                  <c:v>41244</c:v>
                </c:pt>
                <c:pt idx="15">
                  <c:v>41334</c:v>
                </c:pt>
                <c:pt idx="16">
                  <c:v>41426</c:v>
                </c:pt>
                <c:pt idx="17">
                  <c:v>41518</c:v>
                </c:pt>
                <c:pt idx="18">
                  <c:v>41609</c:v>
                </c:pt>
                <c:pt idx="19">
                  <c:v>41699</c:v>
                </c:pt>
                <c:pt idx="20">
                  <c:v>41791</c:v>
                </c:pt>
                <c:pt idx="21">
                  <c:v>41883</c:v>
                </c:pt>
                <c:pt idx="22">
                  <c:v>41974</c:v>
                </c:pt>
                <c:pt idx="23">
                  <c:v>42064</c:v>
                </c:pt>
                <c:pt idx="24">
                  <c:v>42156</c:v>
                </c:pt>
                <c:pt idx="25">
                  <c:v>42248</c:v>
                </c:pt>
                <c:pt idx="26">
                  <c:v>42339</c:v>
                </c:pt>
                <c:pt idx="27">
                  <c:v>42430</c:v>
                </c:pt>
                <c:pt idx="28">
                  <c:v>42522</c:v>
                </c:pt>
                <c:pt idx="29">
                  <c:v>42614</c:v>
                </c:pt>
                <c:pt idx="30">
                  <c:v>42705</c:v>
                </c:pt>
                <c:pt idx="31">
                  <c:v>42795</c:v>
                </c:pt>
                <c:pt idx="32">
                  <c:v>42887</c:v>
                </c:pt>
                <c:pt idx="33">
                  <c:v>42979</c:v>
                </c:pt>
                <c:pt idx="34">
                  <c:v>43070</c:v>
                </c:pt>
                <c:pt idx="35">
                  <c:v>43160</c:v>
                </c:pt>
                <c:pt idx="36">
                  <c:v>43252</c:v>
                </c:pt>
                <c:pt idx="37">
                  <c:v>43344</c:v>
                </c:pt>
                <c:pt idx="38">
                  <c:v>43435</c:v>
                </c:pt>
                <c:pt idx="39">
                  <c:v>43525</c:v>
                </c:pt>
              </c:numCache>
            </c:numRef>
          </c:cat>
          <c:val>
            <c:numRef>
              <c:f>'Fig 3.7'!$D$38:$D$77</c:f>
              <c:numCache>
                <c:formatCode>General</c:formatCode>
                <c:ptCount val="40"/>
                <c:pt idx="0">
                  <c:v>-70</c:v>
                </c:pt>
                <c:pt idx="2">
                  <c:v>-44</c:v>
                </c:pt>
                <c:pt idx="3">
                  <c:v>-34</c:v>
                </c:pt>
                <c:pt idx="4">
                  <c:v>-33</c:v>
                </c:pt>
                <c:pt idx="5">
                  <c:v>-44</c:v>
                </c:pt>
                <c:pt idx="6">
                  <c:v>-43</c:v>
                </c:pt>
                <c:pt idx="7">
                  <c:v>-50</c:v>
                </c:pt>
                <c:pt idx="8">
                  <c:v>-55</c:v>
                </c:pt>
                <c:pt idx="9">
                  <c:v>-60</c:v>
                </c:pt>
                <c:pt idx="10">
                  <c:v>-70</c:v>
                </c:pt>
                <c:pt idx="11">
                  <c:v>-77</c:v>
                </c:pt>
                <c:pt idx="12">
                  <c:v>-76</c:v>
                </c:pt>
                <c:pt idx="13">
                  <c:v>-72</c:v>
                </c:pt>
                <c:pt idx="14">
                  <c:v>-63</c:v>
                </c:pt>
                <c:pt idx="15">
                  <c:v>-65</c:v>
                </c:pt>
                <c:pt idx="16">
                  <c:v>-63</c:v>
                </c:pt>
                <c:pt idx="17">
                  <c:v>-58</c:v>
                </c:pt>
                <c:pt idx="18">
                  <c:v>-57</c:v>
                </c:pt>
                <c:pt idx="19">
                  <c:v>-50</c:v>
                </c:pt>
                <c:pt idx="20">
                  <c:v>-48</c:v>
                </c:pt>
                <c:pt idx="21">
                  <c:v>-54</c:v>
                </c:pt>
                <c:pt idx="22">
                  <c:v>-55</c:v>
                </c:pt>
                <c:pt idx="23">
                  <c:v>-48</c:v>
                </c:pt>
                <c:pt idx="24">
                  <c:v>-46</c:v>
                </c:pt>
                <c:pt idx="25">
                  <c:v>-40</c:v>
                </c:pt>
                <c:pt idx="26">
                  <c:v>-40</c:v>
                </c:pt>
                <c:pt idx="27">
                  <c:v>-43</c:v>
                </c:pt>
                <c:pt idx="28">
                  <c:v>-49</c:v>
                </c:pt>
                <c:pt idx="29">
                  <c:v>-56</c:v>
                </c:pt>
                <c:pt idx="30">
                  <c:v>-60</c:v>
                </c:pt>
                <c:pt idx="31">
                  <c:v>-59</c:v>
                </c:pt>
                <c:pt idx="32">
                  <c:v>-48</c:v>
                </c:pt>
                <c:pt idx="33">
                  <c:v>-51</c:v>
                </c:pt>
                <c:pt idx="34">
                  <c:v>-48</c:v>
                </c:pt>
                <c:pt idx="35">
                  <c:v>-55</c:v>
                </c:pt>
                <c:pt idx="36">
                  <c:v>-48</c:v>
                </c:pt>
                <c:pt idx="37">
                  <c:v>-35</c:v>
                </c:pt>
                <c:pt idx="38">
                  <c:v>-48</c:v>
                </c:pt>
                <c:pt idx="39">
                  <c:v>-52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 3.7'!$E$37</c:f>
              <c:strCache>
                <c:ptCount val="1"/>
                <c:pt idx="0">
                  <c:v>EU net migration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numRef>
              <c:f>'Fig 3.7'!$C$38:$C$77</c:f>
              <c:numCache>
                <c:formatCode>mmm\-yy</c:formatCode>
                <c:ptCount val="40"/>
                <c:pt idx="0">
                  <c:v>39965</c:v>
                </c:pt>
                <c:pt idx="1">
                  <c:v>40057</c:v>
                </c:pt>
                <c:pt idx="2">
                  <c:v>40148</c:v>
                </c:pt>
                <c:pt idx="3">
                  <c:v>40238</c:v>
                </c:pt>
                <c:pt idx="4">
                  <c:v>40330</c:v>
                </c:pt>
                <c:pt idx="5">
                  <c:v>40422</c:v>
                </c:pt>
                <c:pt idx="6">
                  <c:v>40513</c:v>
                </c:pt>
                <c:pt idx="7">
                  <c:v>40603</c:v>
                </c:pt>
                <c:pt idx="8">
                  <c:v>40695</c:v>
                </c:pt>
                <c:pt idx="9">
                  <c:v>40787</c:v>
                </c:pt>
                <c:pt idx="10">
                  <c:v>40878</c:v>
                </c:pt>
                <c:pt idx="11">
                  <c:v>40969</c:v>
                </c:pt>
                <c:pt idx="12">
                  <c:v>41061</c:v>
                </c:pt>
                <c:pt idx="13">
                  <c:v>41153</c:v>
                </c:pt>
                <c:pt idx="14">
                  <c:v>41244</c:v>
                </c:pt>
                <c:pt idx="15">
                  <c:v>41334</c:v>
                </c:pt>
                <c:pt idx="16">
                  <c:v>41426</c:v>
                </c:pt>
                <c:pt idx="17">
                  <c:v>41518</c:v>
                </c:pt>
                <c:pt idx="18">
                  <c:v>41609</c:v>
                </c:pt>
                <c:pt idx="19">
                  <c:v>41699</c:v>
                </c:pt>
                <c:pt idx="20">
                  <c:v>41791</c:v>
                </c:pt>
                <c:pt idx="21">
                  <c:v>41883</c:v>
                </c:pt>
                <c:pt idx="22">
                  <c:v>41974</c:v>
                </c:pt>
                <c:pt idx="23">
                  <c:v>42064</c:v>
                </c:pt>
                <c:pt idx="24">
                  <c:v>42156</c:v>
                </c:pt>
                <c:pt idx="25">
                  <c:v>42248</c:v>
                </c:pt>
                <c:pt idx="26">
                  <c:v>42339</c:v>
                </c:pt>
                <c:pt idx="27">
                  <c:v>42430</c:v>
                </c:pt>
                <c:pt idx="28">
                  <c:v>42522</c:v>
                </c:pt>
                <c:pt idx="29">
                  <c:v>42614</c:v>
                </c:pt>
                <c:pt idx="30">
                  <c:v>42705</c:v>
                </c:pt>
                <c:pt idx="31">
                  <c:v>42795</c:v>
                </c:pt>
                <c:pt idx="32">
                  <c:v>42887</c:v>
                </c:pt>
                <c:pt idx="33">
                  <c:v>42979</c:v>
                </c:pt>
                <c:pt idx="34">
                  <c:v>43070</c:v>
                </c:pt>
                <c:pt idx="35">
                  <c:v>43160</c:v>
                </c:pt>
                <c:pt idx="36">
                  <c:v>43252</c:v>
                </c:pt>
                <c:pt idx="37">
                  <c:v>43344</c:v>
                </c:pt>
                <c:pt idx="38">
                  <c:v>43435</c:v>
                </c:pt>
                <c:pt idx="39">
                  <c:v>43525</c:v>
                </c:pt>
              </c:numCache>
            </c:numRef>
          </c:cat>
          <c:val>
            <c:numRef>
              <c:f>'Fig 3.7'!$E$38:$E$77</c:f>
              <c:numCache>
                <c:formatCode>General</c:formatCode>
                <c:ptCount val="40"/>
                <c:pt idx="0">
                  <c:v>62</c:v>
                </c:pt>
                <c:pt idx="2">
                  <c:v>58</c:v>
                </c:pt>
                <c:pt idx="3">
                  <c:v>58</c:v>
                </c:pt>
                <c:pt idx="4">
                  <c:v>72</c:v>
                </c:pt>
                <c:pt idx="5">
                  <c:v>81</c:v>
                </c:pt>
                <c:pt idx="6">
                  <c:v>77</c:v>
                </c:pt>
                <c:pt idx="7">
                  <c:v>77</c:v>
                </c:pt>
                <c:pt idx="8">
                  <c:v>79</c:v>
                </c:pt>
                <c:pt idx="9">
                  <c:v>75</c:v>
                </c:pt>
                <c:pt idx="10">
                  <c:v>82</c:v>
                </c:pt>
                <c:pt idx="11">
                  <c:v>76</c:v>
                </c:pt>
                <c:pt idx="12">
                  <c:v>72</c:v>
                </c:pt>
                <c:pt idx="13">
                  <c:v>65</c:v>
                </c:pt>
                <c:pt idx="14">
                  <c:v>82</c:v>
                </c:pt>
                <c:pt idx="15">
                  <c:v>95</c:v>
                </c:pt>
                <c:pt idx="16">
                  <c:v>106</c:v>
                </c:pt>
                <c:pt idx="17">
                  <c:v>130</c:v>
                </c:pt>
                <c:pt idx="18">
                  <c:v>123</c:v>
                </c:pt>
                <c:pt idx="19">
                  <c:v>130</c:v>
                </c:pt>
                <c:pt idx="20">
                  <c:v>138</c:v>
                </c:pt>
                <c:pt idx="21">
                  <c:v>158</c:v>
                </c:pt>
                <c:pt idx="22">
                  <c:v>174</c:v>
                </c:pt>
                <c:pt idx="23">
                  <c:v>184</c:v>
                </c:pt>
                <c:pt idx="24">
                  <c:v>180</c:v>
                </c:pt>
                <c:pt idx="25">
                  <c:v>171</c:v>
                </c:pt>
                <c:pt idx="26">
                  <c:v>184</c:v>
                </c:pt>
                <c:pt idx="27">
                  <c:v>178</c:v>
                </c:pt>
                <c:pt idx="28">
                  <c:v>189</c:v>
                </c:pt>
                <c:pt idx="29">
                  <c:v>165</c:v>
                </c:pt>
                <c:pt idx="30">
                  <c:v>133</c:v>
                </c:pt>
                <c:pt idx="31">
                  <c:v>123</c:v>
                </c:pt>
                <c:pt idx="32">
                  <c:v>103</c:v>
                </c:pt>
                <c:pt idx="33">
                  <c:v>106</c:v>
                </c:pt>
                <c:pt idx="34">
                  <c:v>99</c:v>
                </c:pt>
                <c:pt idx="35">
                  <c:v>85</c:v>
                </c:pt>
                <c:pt idx="36">
                  <c:v>74</c:v>
                </c:pt>
                <c:pt idx="37">
                  <c:v>57</c:v>
                </c:pt>
                <c:pt idx="38">
                  <c:v>75</c:v>
                </c:pt>
                <c:pt idx="39">
                  <c:v>59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3.7'!$F$37</c:f>
              <c:strCache>
                <c:ptCount val="1"/>
                <c:pt idx="0">
                  <c:v>Non-EU net migration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numRef>
              <c:f>'Fig 3.7'!$C$38:$C$77</c:f>
              <c:numCache>
                <c:formatCode>mmm\-yy</c:formatCode>
                <c:ptCount val="40"/>
                <c:pt idx="0">
                  <c:v>39965</c:v>
                </c:pt>
                <c:pt idx="1">
                  <c:v>40057</c:v>
                </c:pt>
                <c:pt idx="2">
                  <c:v>40148</c:v>
                </c:pt>
                <c:pt idx="3">
                  <c:v>40238</c:v>
                </c:pt>
                <c:pt idx="4">
                  <c:v>40330</c:v>
                </c:pt>
                <c:pt idx="5">
                  <c:v>40422</c:v>
                </c:pt>
                <c:pt idx="6">
                  <c:v>40513</c:v>
                </c:pt>
                <c:pt idx="7">
                  <c:v>40603</c:v>
                </c:pt>
                <c:pt idx="8">
                  <c:v>40695</c:v>
                </c:pt>
                <c:pt idx="9">
                  <c:v>40787</c:v>
                </c:pt>
                <c:pt idx="10">
                  <c:v>40878</c:v>
                </c:pt>
                <c:pt idx="11">
                  <c:v>40969</c:v>
                </c:pt>
                <c:pt idx="12">
                  <c:v>41061</c:v>
                </c:pt>
                <c:pt idx="13">
                  <c:v>41153</c:v>
                </c:pt>
                <c:pt idx="14">
                  <c:v>41244</c:v>
                </c:pt>
                <c:pt idx="15">
                  <c:v>41334</c:v>
                </c:pt>
                <c:pt idx="16">
                  <c:v>41426</c:v>
                </c:pt>
                <c:pt idx="17">
                  <c:v>41518</c:v>
                </c:pt>
                <c:pt idx="18">
                  <c:v>41609</c:v>
                </c:pt>
                <c:pt idx="19">
                  <c:v>41699</c:v>
                </c:pt>
                <c:pt idx="20">
                  <c:v>41791</c:v>
                </c:pt>
                <c:pt idx="21">
                  <c:v>41883</c:v>
                </c:pt>
                <c:pt idx="22">
                  <c:v>41974</c:v>
                </c:pt>
                <c:pt idx="23">
                  <c:v>42064</c:v>
                </c:pt>
                <c:pt idx="24">
                  <c:v>42156</c:v>
                </c:pt>
                <c:pt idx="25">
                  <c:v>42248</c:v>
                </c:pt>
                <c:pt idx="26">
                  <c:v>42339</c:v>
                </c:pt>
                <c:pt idx="27">
                  <c:v>42430</c:v>
                </c:pt>
                <c:pt idx="28">
                  <c:v>42522</c:v>
                </c:pt>
                <c:pt idx="29">
                  <c:v>42614</c:v>
                </c:pt>
                <c:pt idx="30">
                  <c:v>42705</c:v>
                </c:pt>
                <c:pt idx="31">
                  <c:v>42795</c:v>
                </c:pt>
                <c:pt idx="32">
                  <c:v>42887</c:v>
                </c:pt>
                <c:pt idx="33">
                  <c:v>42979</c:v>
                </c:pt>
                <c:pt idx="34">
                  <c:v>43070</c:v>
                </c:pt>
                <c:pt idx="35">
                  <c:v>43160</c:v>
                </c:pt>
                <c:pt idx="36">
                  <c:v>43252</c:v>
                </c:pt>
                <c:pt idx="37">
                  <c:v>43344</c:v>
                </c:pt>
                <c:pt idx="38">
                  <c:v>43435</c:v>
                </c:pt>
                <c:pt idx="39">
                  <c:v>43525</c:v>
                </c:pt>
              </c:numCache>
            </c:numRef>
          </c:cat>
          <c:val>
            <c:numRef>
              <c:f>'Fig 3.7'!$F$38:$F$77</c:f>
              <c:numCache>
                <c:formatCode>General</c:formatCode>
                <c:ptCount val="40"/>
                <c:pt idx="0">
                  <c:v>174</c:v>
                </c:pt>
                <c:pt idx="2">
                  <c:v>184</c:v>
                </c:pt>
                <c:pt idx="3">
                  <c:v>199</c:v>
                </c:pt>
                <c:pt idx="4">
                  <c:v>196</c:v>
                </c:pt>
                <c:pt idx="5">
                  <c:v>218</c:v>
                </c:pt>
                <c:pt idx="6">
                  <c:v>217</c:v>
                </c:pt>
                <c:pt idx="7">
                  <c:v>215</c:v>
                </c:pt>
                <c:pt idx="8">
                  <c:v>222</c:v>
                </c:pt>
                <c:pt idx="9">
                  <c:v>228</c:v>
                </c:pt>
                <c:pt idx="10">
                  <c:v>204</c:v>
                </c:pt>
                <c:pt idx="11">
                  <c:v>185</c:v>
                </c:pt>
                <c:pt idx="12">
                  <c:v>172</c:v>
                </c:pt>
                <c:pt idx="13">
                  <c:v>160</c:v>
                </c:pt>
                <c:pt idx="14">
                  <c:v>157</c:v>
                </c:pt>
                <c:pt idx="15">
                  <c:v>145</c:v>
                </c:pt>
                <c:pt idx="16">
                  <c:v>139</c:v>
                </c:pt>
                <c:pt idx="17">
                  <c:v>138</c:v>
                </c:pt>
                <c:pt idx="18">
                  <c:v>142</c:v>
                </c:pt>
                <c:pt idx="19">
                  <c:v>156</c:v>
                </c:pt>
                <c:pt idx="20">
                  <c:v>164</c:v>
                </c:pt>
                <c:pt idx="21">
                  <c:v>188</c:v>
                </c:pt>
                <c:pt idx="22">
                  <c:v>194</c:v>
                </c:pt>
                <c:pt idx="23">
                  <c:v>200</c:v>
                </c:pt>
                <c:pt idx="24">
                  <c:v>202</c:v>
                </c:pt>
                <c:pt idx="25">
                  <c:v>192</c:v>
                </c:pt>
                <c:pt idx="26">
                  <c:v>189</c:v>
                </c:pt>
                <c:pt idx="27">
                  <c:v>193</c:v>
                </c:pt>
                <c:pt idx="28">
                  <c:v>196</c:v>
                </c:pt>
                <c:pt idx="29">
                  <c:v>197</c:v>
                </c:pt>
                <c:pt idx="30">
                  <c:v>208</c:v>
                </c:pt>
                <c:pt idx="31">
                  <c:v>212</c:v>
                </c:pt>
                <c:pt idx="32">
                  <c:v>204</c:v>
                </c:pt>
                <c:pt idx="33">
                  <c:v>222</c:v>
                </c:pt>
                <c:pt idx="34">
                  <c:v>234</c:v>
                </c:pt>
                <c:pt idx="35">
                  <c:v>237</c:v>
                </c:pt>
                <c:pt idx="36">
                  <c:v>250</c:v>
                </c:pt>
                <c:pt idx="37">
                  <c:v>262</c:v>
                </c:pt>
                <c:pt idx="38">
                  <c:v>232</c:v>
                </c:pt>
                <c:pt idx="39">
                  <c:v>238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377280"/>
        <c:axId val="137379200"/>
      </c:lineChart>
      <c:dateAx>
        <c:axId val="13737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Year to</a:t>
                </a:r>
                <a:r>
                  <a:rPr lang="en-GB" baseline="0">
                    <a:latin typeface="Johnston100 Medium" pitchFamily="34" charset="0"/>
                  </a:rPr>
                  <a:t> date</a:t>
                </a:r>
                <a:endParaRPr lang="en-GB">
                  <a:latin typeface="Johnston100 Medium" pitchFamily="34" charset="0"/>
                </a:endParaRPr>
              </a:p>
            </c:rich>
          </c:tx>
          <c:layout/>
          <c:overlay val="0"/>
        </c:title>
        <c:numFmt formatCode="mmm\-yy" sourceLinked="1"/>
        <c:majorTickMark val="out"/>
        <c:minorTickMark val="none"/>
        <c:tickLblPos val="low"/>
        <c:spPr>
          <a:ln w="3175">
            <a:solidFill>
              <a:srgbClr val="96969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7379200"/>
        <c:crosses val="autoZero"/>
        <c:auto val="1"/>
        <c:lblOffset val="100"/>
        <c:baseTimeUnit val="months"/>
        <c:majorUnit val="3"/>
        <c:majorTimeUnit val="months"/>
        <c:minorUnit val="1"/>
      </c:dateAx>
      <c:valAx>
        <c:axId val="137379200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Number of people (thousands)</a:t>
                </a:r>
              </a:p>
            </c:rich>
          </c:tx>
          <c:layout>
            <c:manualLayout>
              <c:xMode val="edge"/>
              <c:yMode val="edge"/>
              <c:x val="0"/>
              <c:y val="0.1734409531097014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7377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6360678814841066E-2"/>
          <c:y val="1.9559647520548961E-2"/>
          <c:w val="0.90500912053342364"/>
          <c:h val="6.98560955742601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273819273819274E-2"/>
          <c:y val="2.937543991211625E-2"/>
          <c:w val="0.90043680043680041"/>
          <c:h val="0.8702695057854610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 15.6'!$E$36</c:f>
              <c:strCache>
                <c:ptCount val="1"/>
                <c:pt idx="0">
                  <c:v>Public Transport</c:v>
                </c:pt>
              </c:strCache>
            </c:strRef>
          </c:tx>
          <c:spPr>
            <a:solidFill>
              <a:srgbClr val="3333CC"/>
            </a:solidFill>
            <a:ln w="9525">
              <a:solidFill>
                <a:sysClr val="windowText" lastClr="000000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[19]PTAL!$N$3:$N$10</c:f>
                <c:numCache>
                  <c:formatCode>General</c:formatCode>
                  <c:ptCount val="8"/>
                  <c:pt idx="0">
                    <c:v>7.3238844517301532E-2</c:v>
                  </c:pt>
                  <c:pt idx="1">
                    <c:v>6.6051961740051499E-2</c:v>
                  </c:pt>
                  <c:pt idx="2">
                    <c:v>7.0396645035328637E-2</c:v>
                  </c:pt>
                  <c:pt idx="3">
                    <c:v>7.4992852137733074E-2</c:v>
                  </c:pt>
                  <c:pt idx="4">
                    <c:v>7.3083145633353649E-2</c:v>
                  </c:pt>
                  <c:pt idx="5">
                    <c:v>8.034930472047111E-2</c:v>
                  </c:pt>
                  <c:pt idx="6">
                    <c:v>7.681470753701955E-2</c:v>
                  </c:pt>
                  <c:pt idx="7">
                    <c:v>7.9115638675719205E-2</c:v>
                  </c:pt>
                </c:numCache>
              </c:numRef>
            </c:plus>
            <c:minus>
              <c:numRef>
                <c:f>[19]PTAL!$N$3:$N$10</c:f>
                <c:numCache>
                  <c:formatCode>General</c:formatCode>
                  <c:ptCount val="8"/>
                  <c:pt idx="0">
                    <c:v>7.3238844517301532E-2</c:v>
                  </c:pt>
                  <c:pt idx="1">
                    <c:v>6.6051961740051499E-2</c:v>
                  </c:pt>
                  <c:pt idx="2">
                    <c:v>7.0396645035328637E-2</c:v>
                  </c:pt>
                  <c:pt idx="3">
                    <c:v>7.4992852137733074E-2</c:v>
                  </c:pt>
                  <c:pt idx="4">
                    <c:v>7.3083145633353649E-2</c:v>
                  </c:pt>
                  <c:pt idx="5">
                    <c:v>8.034930472047111E-2</c:v>
                  </c:pt>
                  <c:pt idx="6">
                    <c:v>7.681470753701955E-2</c:v>
                  </c:pt>
                  <c:pt idx="7">
                    <c:v>7.9115638675719205E-2</c:v>
                  </c:pt>
                </c:numCache>
              </c:numRef>
            </c:minus>
            <c:spPr>
              <a:ln>
                <a:solidFill>
                  <a:srgbClr val="660066"/>
                </a:solidFill>
              </a:ln>
            </c:spPr>
          </c:errBars>
          <c:cat>
            <c:strRef>
              <c:f>'Fig 15.6'!$C$37:$C$44</c:f>
              <c:strCache>
                <c:ptCount val="8"/>
                <c:pt idx="0">
                  <c:v>1a</c:v>
                </c:pt>
                <c:pt idx="1">
                  <c:v>1b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6a</c:v>
                </c:pt>
                <c:pt idx="7">
                  <c:v>6b</c:v>
                </c:pt>
              </c:strCache>
            </c:strRef>
          </c:cat>
          <c:val>
            <c:numRef>
              <c:f>'Fig 15.6'!$E$37:$E$44</c:f>
              <c:numCache>
                <c:formatCode>0.0%</c:formatCode>
                <c:ptCount val="8"/>
                <c:pt idx="0">
                  <c:v>9.4E-2</c:v>
                </c:pt>
                <c:pt idx="1">
                  <c:v>0.16200000000000001</c:v>
                </c:pt>
                <c:pt idx="2">
                  <c:v>0.20200000000000001</c:v>
                </c:pt>
                <c:pt idx="3">
                  <c:v>0.27200000000000002</c:v>
                </c:pt>
                <c:pt idx="4">
                  <c:v>0.30399999999999999</c:v>
                </c:pt>
                <c:pt idx="5">
                  <c:v>0.33100000000000002</c:v>
                </c:pt>
                <c:pt idx="6">
                  <c:v>0.33600000000000002</c:v>
                </c:pt>
                <c:pt idx="7">
                  <c:v>0.316</c:v>
                </c:pt>
              </c:numCache>
            </c:numRef>
          </c:val>
        </c:ser>
        <c:ser>
          <c:idx val="2"/>
          <c:order val="1"/>
          <c:tx>
            <c:strRef>
              <c:f>'Fig 15.6'!$F$36</c:f>
              <c:strCache>
                <c:ptCount val="1"/>
                <c:pt idx="0">
                  <c:v>Active modes</c:v>
                </c:pt>
              </c:strCache>
            </c:strRef>
          </c:tx>
          <c:spPr>
            <a:solidFill>
              <a:srgbClr val="33CC33"/>
            </a:solidFill>
            <a:ln w="9525">
              <a:solidFill>
                <a:sysClr val="windowText" lastClr="000000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[19]PTAL!$L$3:$L$10</c:f>
                <c:numCache>
                  <c:formatCode>General</c:formatCode>
                  <c:ptCount val="8"/>
                  <c:pt idx="0">
                    <c:v>9.9085263645003613E-2</c:v>
                  </c:pt>
                  <c:pt idx="1">
                    <c:v>0.10160968113046283</c:v>
                  </c:pt>
                  <c:pt idx="2">
                    <c:v>0.10323331096773693</c:v>
                  </c:pt>
                  <c:pt idx="3">
                    <c:v>9.4375055768913529E-2</c:v>
                  </c:pt>
                  <c:pt idx="4">
                    <c:v>8.9413519738738761E-2</c:v>
                  </c:pt>
                  <c:pt idx="5">
                    <c:v>8.0544021002574503E-2</c:v>
                  </c:pt>
                  <c:pt idx="6">
                    <c:v>7.2268629685734789E-2</c:v>
                  </c:pt>
                  <c:pt idx="7">
                    <c:v>5.4144030760988858E-2</c:v>
                  </c:pt>
                </c:numCache>
              </c:numRef>
            </c:plus>
            <c:minus>
              <c:numRef>
                <c:f>[19]PTAL!$L$3:$L$10</c:f>
                <c:numCache>
                  <c:formatCode>General</c:formatCode>
                  <c:ptCount val="8"/>
                  <c:pt idx="0">
                    <c:v>9.9085263645003613E-2</c:v>
                  </c:pt>
                  <c:pt idx="1">
                    <c:v>0.10160968113046283</c:v>
                  </c:pt>
                  <c:pt idx="2">
                    <c:v>0.10323331096773693</c:v>
                  </c:pt>
                  <c:pt idx="3">
                    <c:v>9.4375055768913529E-2</c:v>
                  </c:pt>
                  <c:pt idx="4">
                    <c:v>8.9413519738738761E-2</c:v>
                  </c:pt>
                  <c:pt idx="5">
                    <c:v>8.0544021002574503E-2</c:v>
                  </c:pt>
                  <c:pt idx="6">
                    <c:v>7.2268629685734789E-2</c:v>
                  </c:pt>
                  <c:pt idx="7">
                    <c:v>5.4144030760988858E-2</c:v>
                  </c:pt>
                </c:numCache>
              </c:numRef>
            </c:minus>
            <c:spPr>
              <a:ln>
                <a:solidFill>
                  <a:srgbClr val="660066"/>
                </a:solidFill>
              </a:ln>
            </c:spPr>
          </c:errBars>
          <c:cat>
            <c:strRef>
              <c:f>'Fig 15.6'!$C$37:$C$44</c:f>
              <c:strCache>
                <c:ptCount val="8"/>
                <c:pt idx="0">
                  <c:v>1a</c:v>
                </c:pt>
                <c:pt idx="1">
                  <c:v>1b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6a</c:v>
                </c:pt>
                <c:pt idx="7">
                  <c:v>6b</c:v>
                </c:pt>
              </c:strCache>
            </c:strRef>
          </c:cat>
          <c:val>
            <c:numRef>
              <c:f>'Fig 15.6'!$F$37:$F$44</c:f>
              <c:numCache>
                <c:formatCode>0.0%</c:formatCode>
                <c:ptCount val="8"/>
                <c:pt idx="0">
                  <c:v>0.215</c:v>
                </c:pt>
                <c:pt idx="1">
                  <c:v>0.22900000000000001</c:v>
                </c:pt>
                <c:pt idx="2">
                  <c:v>0.26200000000000001</c:v>
                </c:pt>
                <c:pt idx="3">
                  <c:v>0.32100000000000001</c:v>
                </c:pt>
                <c:pt idx="4">
                  <c:v>0.36199999999999999</c:v>
                </c:pt>
                <c:pt idx="5">
                  <c:v>0.39200000000000002</c:v>
                </c:pt>
                <c:pt idx="6">
                  <c:v>0.4</c:v>
                </c:pt>
                <c:pt idx="7">
                  <c:v>0.52400000000000002</c:v>
                </c:pt>
              </c:numCache>
            </c:numRef>
          </c:val>
        </c:ser>
        <c:ser>
          <c:idx val="0"/>
          <c:order val="2"/>
          <c:tx>
            <c:strRef>
              <c:f>'Fig 15.6'!$D$36</c:f>
              <c:strCache>
                <c:ptCount val="1"/>
                <c:pt idx="0">
                  <c:v>Car</c:v>
                </c:pt>
              </c:strCache>
            </c:strRef>
          </c:tx>
          <c:spPr>
            <a:solidFill>
              <a:srgbClr val="FF9900"/>
            </a:solidFill>
            <a:ln w="9525">
              <a:solidFill>
                <a:sysClr val="windowText" lastClr="000000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[19]PTAL!$M$3:$M$10</c:f>
                <c:numCache>
                  <c:formatCode>General</c:formatCode>
                  <c:ptCount val="8"/>
                  <c:pt idx="0">
                    <c:v>3.8219021852408087E-2</c:v>
                  </c:pt>
                  <c:pt idx="1">
                    <c:v>7.2787619476939874E-2</c:v>
                  </c:pt>
                  <c:pt idx="2">
                    <c:v>8.2710453527025649E-2</c:v>
                  </c:pt>
                  <c:pt idx="3">
                    <c:v>9.4695388677200523E-2</c:v>
                  </c:pt>
                  <c:pt idx="4">
                    <c:v>0.10442117479694174</c:v>
                  </c:pt>
                  <c:pt idx="5">
                    <c:v>9.078985941959454E-2</c:v>
                  </c:pt>
                  <c:pt idx="6">
                    <c:v>9.2856784167726344E-2</c:v>
                  </c:pt>
                  <c:pt idx="7">
                    <c:v>7.2565765788019557E-2</c:v>
                  </c:pt>
                </c:numCache>
              </c:numRef>
            </c:plus>
            <c:minus>
              <c:numRef>
                <c:f>[19]PTAL!$M$3:$M$10</c:f>
                <c:numCache>
                  <c:formatCode>General</c:formatCode>
                  <c:ptCount val="8"/>
                  <c:pt idx="0">
                    <c:v>3.8219021852408087E-2</c:v>
                  </c:pt>
                  <c:pt idx="1">
                    <c:v>7.2787619476939874E-2</c:v>
                  </c:pt>
                  <c:pt idx="2">
                    <c:v>8.2710453527025649E-2</c:v>
                  </c:pt>
                  <c:pt idx="3">
                    <c:v>9.4695388677200523E-2</c:v>
                  </c:pt>
                  <c:pt idx="4">
                    <c:v>0.10442117479694174</c:v>
                  </c:pt>
                  <c:pt idx="5">
                    <c:v>9.078985941959454E-2</c:v>
                  </c:pt>
                  <c:pt idx="6">
                    <c:v>9.2856784167726344E-2</c:v>
                  </c:pt>
                  <c:pt idx="7">
                    <c:v>7.2565765788019557E-2</c:v>
                  </c:pt>
                </c:numCache>
              </c:numRef>
            </c:minus>
            <c:spPr>
              <a:ln>
                <a:solidFill>
                  <a:srgbClr val="660066"/>
                </a:solidFill>
              </a:ln>
            </c:spPr>
          </c:errBars>
          <c:cat>
            <c:strRef>
              <c:f>'Fig 15.6'!$C$37:$C$44</c:f>
              <c:strCache>
                <c:ptCount val="8"/>
                <c:pt idx="0">
                  <c:v>1a</c:v>
                </c:pt>
                <c:pt idx="1">
                  <c:v>1b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6a</c:v>
                </c:pt>
                <c:pt idx="7">
                  <c:v>6b</c:v>
                </c:pt>
              </c:strCache>
            </c:strRef>
          </c:cat>
          <c:val>
            <c:numRef>
              <c:f>'Fig 15.6'!$D$37:$D$44</c:f>
              <c:numCache>
                <c:formatCode>0.0%</c:formatCode>
                <c:ptCount val="8"/>
                <c:pt idx="0">
                  <c:v>0.6</c:v>
                </c:pt>
                <c:pt idx="1">
                  <c:v>0.54100000000000004</c:v>
                </c:pt>
                <c:pt idx="2">
                  <c:v>0.46400000000000002</c:v>
                </c:pt>
                <c:pt idx="3">
                  <c:v>0.32700000000000001</c:v>
                </c:pt>
                <c:pt idx="4">
                  <c:v>0.26300000000000001</c:v>
                </c:pt>
                <c:pt idx="5">
                  <c:v>0.214</c:v>
                </c:pt>
                <c:pt idx="6">
                  <c:v>0.19</c:v>
                </c:pt>
                <c:pt idx="7">
                  <c:v>9.7000000000000003E-2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81952"/>
        <c:axId val="152783872"/>
      </c:barChart>
      <c:catAx>
        <c:axId val="152781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>
                    <a:latin typeface="Johnston100 Medium" pitchFamily="34" charset="0"/>
                  </a:defRPr>
                </a:pPr>
                <a:r>
                  <a:rPr lang="en-GB" b="0">
                    <a:latin typeface="Johnston100 Medium" pitchFamily="34" charset="0"/>
                  </a:rPr>
                  <a:t>PTAL band (average at ward level)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crossAx val="152783872"/>
        <c:crosses val="autoZero"/>
        <c:auto val="1"/>
        <c:lblAlgn val="ctr"/>
        <c:lblOffset val="100"/>
        <c:noMultiLvlLbl val="0"/>
      </c:catAx>
      <c:valAx>
        <c:axId val="152783872"/>
        <c:scaling>
          <c:orientation val="minMax"/>
          <c:max val="0.8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>
                    <a:latin typeface="Johnston100 Medium" pitchFamily="34" charset="0"/>
                  </a:defRPr>
                </a:pPr>
                <a:r>
                  <a:rPr lang="en-GB" b="0">
                    <a:latin typeface="Johnston100 Medium" pitchFamily="34" charset="0"/>
                  </a:rPr>
                  <a:t>Ward-level mode share</a:t>
                </a:r>
              </a:p>
            </c:rich>
          </c:tx>
          <c:layout>
            <c:manualLayout>
              <c:xMode val="edge"/>
              <c:yMode val="edge"/>
              <c:x val="6.003856397557185E-4"/>
              <c:y val="0.27119998158124969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crossAx val="152781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2082454680879874E-2"/>
          <c:y val="2.852538169570909E-2"/>
          <c:w val="0.90046517526832492"/>
          <c:h val="6.0864760326011881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>
          <a:latin typeface="Johnston100 Light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3250014509857024E-2"/>
          <c:y val="2.937543991211625E-2"/>
          <c:w val="0.90128998003013749"/>
          <c:h val="0.872193936284280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 15.7'!$E$36</c:f>
              <c:strCache>
                <c:ptCount val="1"/>
                <c:pt idx="0">
                  <c:v>Public Transport</c:v>
                </c:pt>
              </c:strCache>
            </c:strRef>
          </c:tx>
          <c:spPr>
            <a:solidFill>
              <a:srgbClr val="3333CC"/>
            </a:solidFill>
            <a:ln w="9525">
              <a:solidFill>
                <a:sysClr val="windowText" lastClr="000000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[19]Dist_to_Cent!$P$3:$P$8</c:f>
                <c:numCache>
                  <c:formatCode>General</c:formatCode>
                  <c:ptCount val="6"/>
                  <c:pt idx="0">
                    <c:v>8.9874733236321724E-2</c:v>
                  </c:pt>
                  <c:pt idx="1">
                    <c:v>7.4931920043509015E-2</c:v>
                  </c:pt>
                  <c:pt idx="2">
                    <c:v>7.5755260633481716E-2</c:v>
                  </c:pt>
                  <c:pt idx="3">
                    <c:v>7.3524177458087231E-2</c:v>
                  </c:pt>
                  <c:pt idx="4">
                    <c:v>5.888879200485244E-2</c:v>
                  </c:pt>
                  <c:pt idx="5">
                    <c:v>6.9251752831326924E-2</c:v>
                  </c:pt>
                </c:numCache>
              </c:numRef>
            </c:plus>
            <c:minus>
              <c:numRef>
                <c:f>[19]Dist_to_Cent!$P$3:$P$8</c:f>
                <c:numCache>
                  <c:formatCode>General</c:formatCode>
                  <c:ptCount val="6"/>
                  <c:pt idx="0">
                    <c:v>8.9874733236321724E-2</c:v>
                  </c:pt>
                  <c:pt idx="1">
                    <c:v>7.4931920043509015E-2</c:v>
                  </c:pt>
                  <c:pt idx="2">
                    <c:v>7.5755260633481716E-2</c:v>
                  </c:pt>
                  <c:pt idx="3">
                    <c:v>7.3524177458087231E-2</c:v>
                  </c:pt>
                  <c:pt idx="4">
                    <c:v>5.888879200485244E-2</c:v>
                  </c:pt>
                  <c:pt idx="5">
                    <c:v>6.9251752831326924E-2</c:v>
                  </c:pt>
                </c:numCache>
              </c:numRef>
            </c:minus>
            <c:spPr>
              <a:ln>
                <a:solidFill>
                  <a:srgbClr val="660066"/>
                </a:solidFill>
              </a:ln>
            </c:spPr>
          </c:errBars>
          <c:cat>
            <c:strRef>
              <c:f>'Fig 15.7'!$C$37:$C$42</c:f>
              <c:strCache>
                <c:ptCount val="6"/>
                <c:pt idx="0">
                  <c:v>0 - 5</c:v>
                </c:pt>
                <c:pt idx="1">
                  <c:v>5 - 10</c:v>
                </c:pt>
                <c:pt idx="2">
                  <c:v>10 - 15</c:v>
                </c:pt>
                <c:pt idx="3">
                  <c:v>15 - 20</c:v>
                </c:pt>
                <c:pt idx="4">
                  <c:v>20 - 25</c:v>
                </c:pt>
                <c:pt idx="5">
                  <c:v>25 - 30</c:v>
                </c:pt>
              </c:strCache>
            </c:strRef>
          </c:cat>
          <c:val>
            <c:numRef>
              <c:f>'Fig 15.7'!$E$37:$E$42</c:f>
              <c:numCache>
                <c:formatCode>0.0%</c:formatCode>
                <c:ptCount val="6"/>
                <c:pt idx="0">
                  <c:v>0.34899999999999998</c:v>
                </c:pt>
                <c:pt idx="1">
                  <c:v>0.312</c:v>
                </c:pt>
                <c:pt idx="2">
                  <c:v>0.23599999999999999</c:v>
                </c:pt>
                <c:pt idx="3">
                  <c:v>0.161</c:v>
                </c:pt>
                <c:pt idx="4">
                  <c:v>0.14000000000000001</c:v>
                </c:pt>
                <c:pt idx="5">
                  <c:v>0.113</c:v>
                </c:pt>
              </c:numCache>
            </c:numRef>
          </c:val>
        </c:ser>
        <c:ser>
          <c:idx val="2"/>
          <c:order val="1"/>
          <c:tx>
            <c:strRef>
              <c:f>'Fig 15.7'!$F$36</c:f>
              <c:strCache>
                <c:ptCount val="1"/>
                <c:pt idx="0">
                  <c:v>Active modes</c:v>
                </c:pt>
              </c:strCache>
            </c:strRef>
          </c:tx>
          <c:spPr>
            <a:solidFill>
              <a:srgbClr val="33CC33"/>
            </a:solidFill>
            <a:ln w="9525">
              <a:solidFill>
                <a:sysClr val="windowText" lastClr="000000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[19]Dist_to_Cent!$N$3:$N$8</c:f>
                <c:numCache>
                  <c:formatCode>General</c:formatCode>
                  <c:ptCount val="6"/>
                  <c:pt idx="0">
                    <c:v>7.3895197997664724E-2</c:v>
                  </c:pt>
                  <c:pt idx="1">
                    <c:v>8.9058730132077796E-2</c:v>
                  </c:pt>
                  <c:pt idx="2">
                    <c:v>0.10370918166613768</c:v>
                  </c:pt>
                  <c:pt idx="3">
                    <c:v>9.4883810127365895E-2</c:v>
                  </c:pt>
                  <c:pt idx="4">
                    <c:v>8.7486715423211001E-2</c:v>
                  </c:pt>
                  <c:pt idx="5">
                    <c:v>8.6524171297461192E-2</c:v>
                  </c:pt>
                </c:numCache>
              </c:numRef>
            </c:plus>
            <c:minus>
              <c:numRef>
                <c:f>[19]Dist_to_Cent!$N$3:$N$8</c:f>
                <c:numCache>
                  <c:formatCode>General</c:formatCode>
                  <c:ptCount val="6"/>
                  <c:pt idx="0">
                    <c:v>7.3895197997664724E-2</c:v>
                  </c:pt>
                  <c:pt idx="1">
                    <c:v>8.9058730132077796E-2</c:v>
                  </c:pt>
                  <c:pt idx="2">
                    <c:v>0.10370918166613768</c:v>
                  </c:pt>
                  <c:pt idx="3">
                    <c:v>9.4883810127365895E-2</c:v>
                  </c:pt>
                  <c:pt idx="4">
                    <c:v>8.7486715423211001E-2</c:v>
                  </c:pt>
                  <c:pt idx="5">
                    <c:v>8.6524171297461192E-2</c:v>
                  </c:pt>
                </c:numCache>
              </c:numRef>
            </c:minus>
            <c:spPr>
              <a:ln>
                <a:solidFill>
                  <a:srgbClr val="660066"/>
                </a:solidFill>
              </a:ln>
            </c:spPr>
          </c:errBars>
          <c:cat>
            <c:strRef>
              <c:f>'Fig 15.7'!$C$37:$C$42</c:f>
              <c:strCache>
                <c:ptCount val="6"/>
                <c:pt idx="0">
                  <c:v>0 - 5</c:v>
                </c:pt>
                <c:pt idx="1">
                  <c:v>5 - 10</c:v>
                </c:pt>
                <c:pt idx="2">
                  <c:v>10 - 15</c:v>
                </c:pt>
                <c:pt idx="3">
                  <c:v>15 - 20</c:v>
                </c:pt>
                <c:pt idx="4">
                  <c:v>20 - 25</c:v>
                </c:pt>
                <c:pt idx="5">
                  <c:v>25 - 30</c:v>
                </c:pt>
              </c:strCache>
            </c:strRef>
          </c:cat>
          <c:val>
            <c:numRef>
              <c:f>'Fig 15.7'!$F$37:$F$42</c:f>
              <c:numCache>
                <c:formatCode>0.0%</c:formatCode>
                <c:ptCount val="6"/>
                <c:pt idx="0">
                  <c:v>0.437</c:v>
                </c:pt>
                <c:pt idx="1">
                  <c:v>0.35299999999999998</c:v>
                </c:pt>
                <c:pt idx="2">
                  <c:v>0.28799999999999998</c:v>
                </c:pt>
                <c:pt idx="3">
                  <c:v>0.248</c:v>
                </c:pt>
                <c:pt idx="4">
                  <c:v>0.223</c:v>
                </c:pt>
                <c:pt idx="5">
                  <c:v>0.18099999999999999</c:v>
                </c:pt>
              </c:numCache>
            </c:numRef>
          </c:val>
        </c:ser>
        <c:ser>
          <c:idx val="0"/>
          <c:order val="2"/>
          <c:tx>
            <c:strRef>
              <c:f>'Fig 15.7'!$D$36</c:f>
              <c:strCache>
                <c:ptCount val="1"/>
                <c:pt idx="0">
                  <c:v>Car </c:v>
                </c:pt>
              </c:strCache>
            </c:strRef>
          </c:tx>
          <c:spPr>
            <a:solidFill>
              <a:srgbClr val="FF9900"/>
            </a:solidFill>
            <a:ln w="9525">
              <a:solidFill>
                <a:sysClr val="windowText" lastClr="000000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[19]Dist_to_Cent!$O$3:$O$8</c:f>
                <c:numCache>
                  <c:formatCode>General</c:formatCode>
                  <c:ptCount val="6"/>
                  <c:pt idx="0">
                    <c:v>8.8369665327001856E-2</c:v>
                  </c:pt>
                  <c:pt idx="1">
                    <c:v>8.5937624465049295E-2</c:v>
                  </c:pt>
                  <c:pt idx="2">
                    <c:v>8.5746323298872607E-2</c:v>
                  </c:pt>
                  <c:pt idx="3">
                    <c:v>7.2518043713648603E-2</c:v>
                  </c:pt>
                  <c:pt idx="4">
                    <c:v>5.5926602947804591E-2</c:v>
                  </c:pt>
                  <c:pt idx="5">
                    <c:v>4.7427688168909819E-2</c:v>
                  </c:pt>
                </c:numCache>
              </c:numRef>
            </c:plus>
            <c:minus>
              <c:numRef>
                <c:f>[19]Dist_to_Cent!$O$3:$O$8</c:f>
                <c:numCache>
                  <c:formatCode>General</c:formatCode>
                  <c:ptCount val="6"/>
                  <c:pt idx="0">
                    <c:v>8.8369665327001856E-2</c:v>
                  </c:pt>
                  <c:pt idx="1">
                    <c:v>8.5937624465049295E-2</c:v>
                  </c:pt>
                  <c:pt idx="2">
                    <c:v>8.5746323298872607E-2</c:v>
                  </c:pt>
                  <c:pt idx="3">
                    <c:v>7.2518043713648603E-2</c:v>
                  </c:pt>
                  <c:pt idx="4">
                    <c:v>5.5926602947804591E-2</c:v>
                  </c:pt>
                  <c:pt idx="5">
                    <c:v>4.7427688168909819E-2</c:v>
                  </c:pt>
                </c:numCache>
              </c:numRef>
            </c:minus>
            <c:spPr>
              <a:ln>
                <a:solidFill>
                  <a:srgbClr val="660066"/>
                </a:solidFill>
              </a:ln>
            </c:spPr>
          </c:errBars>
          <c:cat>
            <c:strRef>
              <c:f>'Fig 15.7'!$C$37:$C$42</c:f>
              <c:strCache>
                <c:ptCount val="6"/>
                <c:pt idx="0">
                  <c:v>0 - 5</c:v>
                </c:pt>
                <c:pt idx="1">
                  <c:v>5 - 10</c:v>
                </c:pt>
                <c:pt idx="2">
                  <c:v>10 - 15</c:v>
                </c:pt>
                <c:pt idx="3">
                  <c:v>15 - 20</c:v>
                </c:pt>
                <c:pt idx="4">
                  <c:v>20 - 25</c:v>
                </c:pt>
                <c:pt idx="5">
                  <c:v>25 - 30</c:v>
                </c:pt>
              </c:strCache>
            </c:strRef>
          </c:cat>
          <c:val>
            <c:numRef>
              <c:f>'Fig 15.7'!$D$37:$D$42</c:f>
              <c:numCache>
                <c:formatCode>0.0%</c:formatCode>
                <c:ptCount val="6"/>
                <c:pt idx="0">
                  <c:v>0.157</c:v>
                </c:pt>
                <c:pt idx="1">
                  <c:v>0.26200000000000001</c:v>
                </c:pt>
                <c:pt idx="2">
                  <c:v>0.40100000000000002</c:v>
                </c:pt>
                <c:pt idx="3">
                  <c:v>0.51700000000000002</c:v>
                </c:pt>
                <c:pt idx="4">
                  <c:v>0.56000000000000005</c:v>
                </c:pt>
                <c:pt idx="5">
                  <c:v>0.60199999999999998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971520"/>
        <c:axId val="152994176"/>
      </c:barChart>
      <c:catAx>
        <c:axId val="152971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ctr" rtl="0">
                  <a:defRPr b="0">
                    <a:latin typeface="Johnston100 Medium" pitchFamily="34" charset="0"/>
                  </a:defRPr>
                </a:pPr>
                <a:r>
                  <a:rPr lang="en-GB" b="0">
                    <a:latin typeface="Johnston100 Medium" pitchFamily="34" charset="0"/>
                  </a:rPr>
                  <a:t>Average distance to central London (km)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crossAx val="152994176"/>
        <c:crosses val="autoZero"/>
        <c:auto val="1"/>
        <c:lblAlgn val="ctr"/>
        <c:lblOffset val="100"/>
        <c:noMultiLvlLbl val="1"/>
      </c:catAx>
      <c:valAx>
        <c:axId val="152994176"/>
        <c:scaling>
          <c:orientation val="minMax"/>
          <c:max val="0.8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 algn="ctr" rtl="0">
                  <a:defRPr b="0">
                    <a:latin typeface="Johnston100 Medium" pitchFamily="34" charset="0"/>
                  </a:defRPr>
                </a:pPr>
                <a:r>
                  <a:rPr lang="en-GB" b="0">
                    <a:latin typeface="Johnston100 Medium" pitchFamily="34" charset="0"/>
                  </a:rPr>
                  <a:t>Ward-level mode share</a:t>
                </a:r>
              </a:p>
            </c:rich>
          </c:tx>
          <c:layout>
            <c:manualLayout>
              <c:xMode val="edge"/>
              <c:yMode val="edge"/>
              <c:x val="5.7330057330057325E-4"/>
              <c:y val="0.27669830744841106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crossAx val="1529715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2486688549680687E-2"/>
          <c:y val="2.8929443030147547E-2"/>
          <c:w val="0.89965660005030079"/>
          <c:h val="6.2549253711707095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>
          <a:latin typeface="Johnston100 Light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4116040955631405E-2"/>
          <c:y val="2.9378507843177568E-2"/>
          <c:w val="0.89905802047781558"/>
          <c:h val="0.8681671840628276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 15.8'!$E$36</c:f>
              <c:strCache>
                <c:ptCount val="1"/>
                <c:pt idx="0">
                  <c:v>Public transport</c:v>
                </c:pt>
              </c:strCache>
            </c:strRef>
          </c:tx>
          <c:spPr>
            <a:solidFill>
              <a:srgbClr val="3333CC"/>
            </a:solidFill>
            <a:ln w="9525">
              <a:solidFill>
                <a:sysClr val="windowText" lastClr="000000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'[19]Pop Density'!$P$3:$P$13</c:f>
                <c:numCache>
                  <c:formatCode>General</c:formatCode>
                  <c:ptCount val="11"/>
                  <c:pt idx="0">
                    <c:v>8.0589922766520591E-2</c:v>
                  </c:pt>
                  <c:pt idx="1">
                    <c:v>6.9707100416298282E-2</c:v>
                  </c:pt>
                  <c:pt idx="2">
                    <c:v>7.8323647282614053E-2</c:v>
                  </c:pt>
                  <c:pt idx="3">
                    <c:v>6.8527108722990421E-2</c:v>
                  </c:pt>
                  <c:pt idx="4">
                    <c:v>7.4049898860552604E-2</c:v>
                  </c:pt>
                  <c:pt idx="5">
                    <c:v>8.5269845269144232E-2</c:v>
                  </c:pt>
                  <c:pt idx="6">
                    <c:v>7.9395454772712967E-2</c:v>
                  </c:pt>
                  <c:pt idx="7">
                    <c:v>8.2746583880975874E-2</c:v>
                  </c:pt>
                  <c:pt idx="8">
                    <c:v>9.6754628956099722E-2</c:v>
                  </c:pt>
                  <c:pt idx="9">
                    <c:v>7.7704680182695163E-2</c:v>
                  </c:pt>
                  <c:pt idx="10">
                    <c:v>3.7578366146956192E-2</c:v>
                  </c:pt>
                </c:numCache>
              </c:numRef>
            </c:plus>
            <c:minus>
              <c:numRef>
                <c:f>'[19]Pop Density'!$P$3:$P$13</c:f>
                <c:numCache>
                  <c:formatCode>General</c:formatCode>
                  <c:ptCount val="11"/>
                  <c:pt idx="0">
                    <c:v>8.0589922766520591E-2</c:v>
                  </c:pt>
                  <c:pt idx="1">
                    <c:v>6.9707100416298282E-2</c:v>
                  </c:pt>
                  <c:pt idx="2">
                    <c:v>7.8323647282614053E-2</c:v>
                  </c:pt>
                  <c:pt idx="3">
                    <c:v>6.8527108722990421E-2</c:v>
                  </c:pt>
                  <c:pt idx="4">
                    <c:v>7.4049898860552604E-2</c:v>
                  </c:pt>
                  <c:pt idx="5">
                    <c:v>8.5269845269144232E-2</c:v>
                  </c:pt>
                  <c:pt idx="6">
                    <c:v>7.9395454772712967E-2</c:v>
                  </c:pt>
                  <c:pt idx="7">
                    <c:v>8.2746583880975874E-2</c:v>
                  </c:pt>
                  <c:pt idx="8">
                    <c:v>9.6754628956099722E-2</c:v>
                  </c:pt>
                  <c:pt idx="9">
                    <c:v>7.7704680182695163E-2</c:v>
                  </c:pt>
                  <c:pt idx="10">
                    <c:v>3.7578366146956192E-2</c:v>
                  </c:pt>
                </c:numCache>
              </c:numRef>
            </c:minus>
            <c:spPr>
              <a:ln>
                <a:solidFill>
                  <a:srgbClr val="660066"/>
                </a:solidFill>
              </a:ln>
            </c:spPr>
          </c:errBars>
          <c:cat>
            <c:strRef>
              <c:f>'Fig 15.8'!$C$37:$C$47</c:f>
              <c:strCache>
                <c:ptCount val="11"/>
                <c:pt idx="0">
                  <c:v>0-20</c:v>
                </c:pt>
                <c:pt idx="1">
                  <c:v>20-40</c:v>
                </c:pt>
                <c:pt idx="2">
                  <c:v>40-60</c:v>
                </c:pt>
                <c:pt idx="3">
                  <c:v>60-80</c:v>
                </c:pt>
                <c:pt idx="4">
                  <c:v>80-100</c:v>
                </c:pt>
                <c:pt idx="5">
                  <c:v>100-120</c:v>
                </c:pt>
                <c:pt idx="6">
                  <c:v>120-140</c:v>
                </c:pt>
                <c:pt idx="7">
                  <c:v>140-160</c:v>
                </c:pt>
                <c:pt idx="8">
                  <c:v>160-180</c:v>
                </c:pt>
                <c:pt idx="9">
                  <c:v>180-200</c:v>
                </c:pt>
                <c:pt idx="10">
                  <c:v>&gt;200</c:v>
                </c:pt>
              </c:strCache>
            </c:strRef>
          </c:cat>
          <c:val>
            <c:numRef>
              <c:f>'Fig 15.8'!$E$37:$E$47</c:f>
              <c:numCache>
                <c:formatCode>0.0%</c:formatCode>
                <c:ptCount val="11"/>
                <c:pt idx="0">
                  <c:v>0.113</c:v>
                </c:pt>
                <c:pt idx="1">
                  <c:v>0.16700000000000001</c:v>
                </c:pt>
                <c:pt idx="2">
                  <c:v>0.192</c:v>
                </c:pt>
                <c:pt idx="3">
                  <c:v>0.223</c:v>
                </c:pt>
                <c:pt idx="4">
                  <c:v>0.27100000000000002</c:v>
                </c:pt>
                <c:pt idx="5">
                  <c:v>0.30099999999999999</c:v>
                </c:pt>
                <c:pt idx="6">
                  <c:v>0.33500000000000002</c:v>
                </c:pt>
                <c:pt idx="7">
                  <c:v>0.35299999999999998</c:v>
                </c:pt>
                <c:pt idx="8">
                  <c:v>0.33</c:v>
                </c:pt>
                <c:pt idx="9">
                  <c:v>0.33400000000000002</c:v>
                </c:pt>
                <c:pt idx="10">
                  <c:v>0.314</c:v>
                </c:pt>
              </c:numCache>
            </c:numRef>
          </c:val>
        </c:ser>
        <c:ser>
          <c:idx val="2"/>
          <c:order val="1"/>
          <c:tx>
            <c:strRef>
              <c:f>'Fig 15.8'!$F$36</c:f>
              <c:strCache>
                <c:ptCount val="1"/>
                <c:pt idx="0">
                  <c:v>Active modes</c:v>
                </c:pt>
              </c:strCache>
            </c:strRef>
          </c:tx>
          <c:spPr>
            <a:solidFill>
              <a:srgbClr val="33CC33"/>
            </a:solidFill>
            <a:ln w="9525">
              <a:solidFill>
                <a:sysClr val="windowText" lastClr="000000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'[19]Pop Density'!$N$3:$N$13</c:f>
                <c:numCache>
                  <c:formatCode>General</c:formatCode>
                  <c:ptCount val="11"/>
                  <c:pt idx="0">
                    <c:v>0.11758784420836363</c:v>
                  </c:pt>
                  <c:pt idx="1">
                    <c:v>0.12159972431983979</c:v>
                  </c:pt>
                  <c:pt idx="2">
                    <c:v>0.11499071326499631</c:v>
                  </c:pt>
                  <c:pt idx="3">
                    <c:v>0.1103974446422696</c:v>
                  </c:pt>
                  <c:pt idx="4">
                    <c:v>0.10442973943487821</c:v>
                  </c:pt>
                  <c:pt idx="5">
                    <c:v>0.1016999318407889</c:v>
                  </c:pt>
                  <c:pt idx="6">
                    <c:v>8.2344809932759597E-2</c:v>
                  </c:pt>
                  <c:pt idx="7">
                    <c:v>5.788659473298937E-2</c:v>
                  </c:pt>
                  <c:pt idx="8">
                    <c:v>7.2917058254433037E-2</c:v>
                  </c:pt>
                  <c:pt idx="9">
                    <c:v>7.7813199246389422E-2</c:v>
                  </c:pt>
                  <c:pt idx="10">
                    <c:v>5.8217590626675239E-2</c:v>
                  </c:pt>
                </c:numCache>
              </c:numRef>
            </c:plus>
            <c:minus>
              <c:numRef>
                <c:f>'[19]Pop Density'!$N$3:$N$13</c:f>
                <c:numCache>
                  <c:formatCode>General</c:formatCode>
                  <c:ptCount val="11"/>
                  <c:pt idx="0">
                    <c:v>0.11758784420836363</c:v>
                  </c:pt>
                  <c:pt idx="1">
                    <c:v>0.12159972431983979</c:v>
                  </c:pt>
                  <c:pt idx="2">
                    <c:v>0.11499071326499631</c:v>
                  </c:pt>
                  <c:pt idx="3">
                    <c:v>0.1103974446422696</c:v>
                  </c:pt>
                  <c:pt idx="4">
                    <c:v>0.10442973943487821</c:v>
                  </c:pt>
                  <c:pt idx="5">
                    <c:v>0.1016999318407889</c:v>
                  </c:pt>
                  <c:pt idx="6">
                    <c:v>8.2344809932759597E-2</c:v>
                  </c:pt>
                  <c:pt idx="7">
                    <c:v>5.788659473298937E-2</c:v>
                  </c:pt>
                  <c:pt idx="8">
                    <c:v>7.2917058254433037E-2</c:v>
                  </c:pt>
                  <c:pt idx="9">
                    <c:v>7.7813199246389422E-2</c:v>
                  </c:pt>
                  <c:pt idx="10">
                    <c:v>5.8217590626675239E-2</c:v>
                  </c:pt>
                </c:numCache>
              </c:numRef>
            </c:minus>
            <c:spPr>
              <a:ln>
                <a:solidFill>
                  <a:srgbClr val="660066"/>
                </a:solidFill>
              </a:ln>
            </c:spPr>
          </c:errBars>
          <c:cat>
            <c:strRef>
              <c:f>'Fig 15.8'!$C$37:$C$47</c:f>
              <c:strCache>
                <c:ptCount val="11"/>
                <c:pt idx="0">
                  <c:v>0-20</c:v>
                </c:pt>
                <c:pt idx="1">
                  <c:v>20-40</c:v>
                </c:pt>
                <c:pt idx="2">
                  <c:v>40-60</c:v>
                </c:pt>
                <c:pt idx="3">
                  <c:v>60-80</c:v>
                </c:pt>
                <c:pt idx="4">
                  <c:v>80-100</c:v>
                </c:pt>
                <c:pt idx="5">
                  <c:v>100-120</c:v>
                </c:pt>
                <c:pt idx="6">
                  <c:v>120-140</c:v>
                </c:pt>
                <c:pt idx="7">
                  <c:v>140-160</c:v>
                </c:pt>
                <c:pt idx="8">
                  <c:v>160-180</c:v>
                </c:pt>
                <c:pt idx="9">
                  <c:v>180-200</c:v>
                </c:pt>
                <c:pt idx="10">
                  <c:v>&gt;200</c:v>
                </c:pt>
              </c:strCache>
            </c:strRef>
          </c:cat>
          <c:val>
            <c:numRef>
              <c:f>'Fig 15.8'!$F$37:$F$47</c:f>
              <c:numCache>
                <c:formatCode>0.0%</c:formatCode>
                <c:ptCount val="11"/>
                <c:pt idx="0">
                  <c:v>0.215</c:v>
                </c:pt>
                <c:pt idx="1">
                  <c:v>0.23300000000000001</c:v>
                </c:pt>
                <c:pt idx="2">
                  <c:v>0.25600000000000001</c:v>
                </c:pt>
                <c:pt idx="3">
                  <c:v>0.28699999999999998</c:v>
                </c:pt>
                <c:pt idx="4">
                  <c:v>0.317</c:v>
                </c:pt>
                <c:pt idx="5">
                  <c:v>0.35499999999999998</c:v>
                </c:pt>
                <c:pt idx="6">
                  <c:v>0.39500000000000002</c:v>
                </c:pt>
                <c:pt idx="7">
                  <c:v>0.39200000000000002</c:v>
                </c:pt>
                <c:pt idx="8">
                  <c:v>0.432</c:v>
                </c:pt>
                <c:pt idx="9">
                  <c:v>0.433</c:v>
                </c:pt>
                <c:pt idx="10">
                  <c:v>0.45200000000000001</c:v>
                </c:pt>
              </c:numCache>
            </c:numRef>
          </c:val>
        </c:ser>
        <c:ser>
          <c:idx val="0"/>
          <c:order val="2"/>
          <c:tx>
            <c:strRef>
              <c:f>'Fig 15.8'!$D$36</c:f>
              <c:strCache>
                <c:ptCount val="1"/>
                <c:pt idx="0">
                  <c:v>Car</c:v>
                </c:pt>
              </c:strCache>
            </c:strRef>
          </c:tx>
          <c:spPr>
            <a:solidFill>
              <a:srgbClr val="FF9900"/>
            </a:solidFill>
            <a:ln w="9525">
              <a:solidFill>
                <a:sysClr val="windowText" lastClr="000000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'[19]Pop Density'!$O$3:$O$13</c:f>
                <c:numCache>
                  <c:formatCode>General</c:formatCode>
                  <c:ptCount val="11"/>
                  <c:pt idx="0">
                    <c:v>6.6460534819788752E-2</c:v>
                  </c:pt>
                  <c:pt idx="1">
                    <c:v>9.3733770234246505E-2</c:v>
                  </c:pt>
                  <c:pt idx="2">
                    <c:v>8.4455216360091387E-2</c:v>
                  </c:pt>
                  <c:pt idx="3">
                    <c:v>8.7438812038646271E-2</c:v>
                  </c:pt>
                  <c:pt idx="4">
                    <c:v>8.2973955876906369E-2</c:v>
                  </c:pt>
                  <c:pt idx="5">
                    <c:v>9.6080411327383097E-2</c:v>
                  </c:pt>
                  <c:pt idx="6">
                    <c:v>7.1172168749991382E-2</c:v>
                  </c:pt>
                  <c:pt idx="7">
                    <c:v>9.0439657565280371E-2</c:v>
                  </c:pt>
                  <c:pt idx="8">
                    <c:v>7.584491749403062E-2</c:v>
                  </c:pt>
                  <c:pt idx="9">
                    <c:v>8.3063830686924994E-2</c:v>
                  </c:pt>
                  <c:pt idx="10">
                    <c:v>4.4244596247463436E-2</c:v>
                  </c:pt>
                </c:numCache>
              </c:numRef>
            </c:plus>
            <c:minus>
              <c:numRef>
                <c:f>'[19]Pop Density'!$O$3:$O$13</c:f>
                <c:numCache>
                  <c:formatCode>General</c:formatCode>
                  <c:ptCount val="11"/>
                  <c:pt idx="0">
                    <c:v>6.6460534819788752E-2</c:v>
                  </c:pt>
                  <c:pt idx="1">
                    <c:v>9.3733770234246505E-2</c:v>
                  </c:pt>
                  <c:pt idx="2">
                    <c:v>8.4455216360091387E-2</c:v>
                  </c:pt>
                  <c:pt idx="3">
                    <c:v>8.7438812038646271E-2</c:v>
                  </c:pt>
                  <c:pt idx="4">
                    <c:v>8.2973955876906369E-2</c:v>
                  </c:pt>
                  <c:pt idx="5">
                    <c:v>9.6080411327383097E-2</c:v>
                  </c:pt>
                  <c:pt idx="6">
                    <c:v>7.1172168749991382E-2</c:v>
                  </c:pt>
                  <c:pt idx="7">
                    <c:v>9.0439657565280371E-2</c:v>
                  </c:pt>
                  <c:pt idx="8">
                    <c:v>7.584491749403062E-2</c:v>
                  </c:pt>
                  <c:pt idx="9">
                    <c:v>8.3063830686924994E-2</c:v>
                  </c:pt>
                  <c:pt idx="10">
                    <c:v>4.4244596247463436E-2</c:v>
                  </c:pt>
                </c:numCache>
              </c:numRef>
            </c:minus>
            <c:spPr>
              <a:ln>
                <a:solidFill>
                  <a:srgbClr val="660066"/>
                </a:solidFill>
              </a:ln>
            </c:spPr>
          </c:errBars>
          <c:cat>
            <c:strRef>
              <c:f>'Fig 15.8'!$C$37:$C$47</c:f>
              <c:strCache>
                <c:ptCount val="11"/>
                <c:pt idx="0">
                  <c:v>0-20</c:v>
                </c:pt>
                <c:pt idx="1">
                  <c:v>20-40</c:v>
                </c:pt>
                <c:pt idx="2">
                  <c:v>40-60</c:v>
                </c:pt>
                <c:pt idx="3">
                  <c:v>60-80</c:v>
                </c:pt>
                <c:pt idx="4">
                  <c:v>80-100</c:v>
                </c:pt>
                <c:pt idx="5">
                  <c:v>100-120</c:v>
                </c:pt>
                <c:pt idx="6">
                  <c:v>120-140</c:v>
                </c:pt>
                <c:pt idx="7">
                  <c:v>140-160</c:v>
                </c:pt>
                <c:pt idx="8">
                  <c:v>160-180</c:v>
                </c:pt>
                <c:pt idx="9">
                  <c:v>180-200</c:v>
                </c:pt>
                <c:pt idx="10">
                  <c:v>&gt;200</c:v>
                </c:pt>
              </c:strCache>
            </c:strRef>
          </c:cat>
          <c:val>
            <c:numRef>
              <c:f>'Fig 15.8'!$D$37:$D$47</c:f>
              <c:numCache>
                <c:formatCode>0.0%</c:formatCode>
                <c:ptCount val="11"/>
                <c:pt idx="0">
                  <c:v>0.59099999999999997</c:v>
                </c:pt>
                <c:pt idx="1">
                  <c:v>0.52500000000000002</c:v>
                </c:pt>
                <c:pt idx="2">
                  <c:v>0.47199999999999998</c:v>
                </c:pt>
                <c:pt idx="3">
                  <c:v>0.42099999999999999</c:v>
                </c:pt>
                <c:pt idx="4">
                  <c:v>0.33100000000000002</c:v>
                </c:pt>
                <c:pt idx="5">
                  <c:v>0.25600000000000001</c:v>
                </c:pt>
                <c:pt idx="6">
                  <c:v>0.214</c:v>
                </c:pt>
                <c:pt idx="7">
                  <c:v>0.20300000000000001</c:v>
                </c:pt>
                <c:pt idx="8">
                  <c:v>0.189</c:v>
                </c:pt>
                <c:pt idx="9">
                  <c:v>0.185</c:v>
                </c:pt>
                <c:pt idx="10">
                  <c:v>0.19400000000000001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091456"/>
        <c:axId val="153093632"/>
      </c:barChart>
      <c:catAx>
        <c:axId val="15309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ctr" rtl="0">
                  <a:defRPr b="0">
                    <a:latin typeface="Johnston100 Medium" pitchFamily="34" charset="0"/>
                  </a:defRPr>
                </a:pPr>
                <a:r>
                  <a:rPr lang="en-GB" b="0">
                    <a:latin typeface="Johnston100 Medium" pitchFamily="34" charset="0"/>
                  </a:rPr>
                  <a:t>Ward</a:t>
                </a:r>
                <a:r>
                  <a:rPr lang="en-GB" b="0" baseline="0">
                    <a:latin typeface="Johnston100 Medium" pitchFamily="34" charset="0"/>
                  </a:rPr>
                  <a:t>-level p</a:t>
                </a:r>
                <a:r>
                  <a:rPr lang="en-GB" b="0">
                    <a:latin typeface="Johnston100 Medium" pitchFamily="34" charset="0"/>
                  </a:rPr>
                  <a:t>opulation density (usual residents per hectare)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crossAx val="153093632"/>
        <c:crosses val="autoZero"/>
        <c:auto val="1"/>
        <c:lblAlgn val="ctr"/>
        <c:lblOffset val="100"/>
        <c:noMultiLvlLbl val="0"/>
      </c:catAx>
      <c:valAx>
        <c:axId val="153093632"/>
        <c:scaling>
          <c:orientation val="minMax"/>
          <c:max val="0.8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 algn="ctr" rtl="0">
                  <a:defRPr b="0">
                    <a:latin typeface="Johnston100 Medium" pitchFamily="34" charset="0"/>
                  </a:defRPr>
                </a:pPr>
                <a:r>
                  <a:rPr lang="en-GB" b="0">
                    <a:latin typeface="Johnston100 Medium" pitchFamily="34" charset="0"/>
                  </a:rPr>
                  <a:t>Ward-level mode share</a:t>
                </a:r>
              </a:p>
            </c:rich>
          </c:tx>
          <c:layout>
            <c:manualLayout>
              <c:xMode val="edge"/>
              <c:yMode val="edge"/>
              <c:x val="5.8359087366638895E-4"/>
              <c:y val="0.27132419152566761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crossAx val="153091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3968127704173496E-2"/>
          <c:y val="3.0512695051499762E-2"/>
          <c:w val="0.89943575824353017"/>
          <c:h val="4.8338479883226086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>
          <a:latin typeface="Johnston100 Light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771280125296518E-2"/>
          <c:y val="2.7303992956993227E-2"/>
          <c:w val="0.91940511018517768"/>
          <c:h val="0.870188170052411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3.8'!$D$36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rgbClr val="333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'Fig 3.8'!$C$37:$C$53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'Fig 3.8'!$D$37:$D$53</c:f>
              <c:numCache>
                <c:formatCode>0.0</c:formatCode>
                <c:ptCount val="17"/>
                <c:pt idx="0">
                  <c:v>2791.047551751135</c:v>
                </c:pt>
                <c:pt idx="1">
                  <c:v>2734.1191733330479</c:v>
                </c:pt>
                <c:pt idx="2">
                  <c:v>2889.767061192541</c:v>
                </c:pt>
                <c:pt idx="3">
                  <c:v>3174.9230972286305</c:v>
                </c:pt>
                <c:pt idx="4">
                  <c:v>3659.0402610152946</c:v>
                </c:pt>
                <c:pt idx="5">
                  <c:v>3579.289654716848</c:v>
                </c:pt>
                <c:pt idx="6">
                  <c:v>3099.0817696638392</c:v>
                </c:pt>
                <c:pt idx="7">
                  <c:v>2556.4777849093061</c:v>
                </c:pt>
                <c:pt idx="8">
                  <c:v>2775.4793157428489</c:v>
                </c:pt>
                <c:pt idx="9">
                  <c:v>2997.1253045499311</c:v>
                </c:pt>
                <c:pt idx="10">
                  <c:v>3068.0222188383332</c:v>
                </c:pt>
                <c:pt idx="11">
                  <c:v>3244.611505508421</c:v>
                </c:pt>
                <c:pt idx="12">
                  <c:v>3274.7132197916499</c:v>
                </c:pt>
                <c:pt idx="13">
                  <c:v>3711.5826975703226</c:v>
                </c:pt>
                <c:pt idx="14">
                  <c:v>3620.3633898496614</c:v>
                </c:pt>
                <c:pt idx="15">
                  <c:v>3518.1067839153097</c:v>
                </c:pt>
                <c:pt idx="16">
                  <c:v>3513.9815134853111</c:v>
                </c:pt>
              </c:numCache>
            </c:numRef>
          </c:val>
        </c:ser>
        <c:ser>
          <c:idx val="1"/>
          <c:order val="1"/>
          <c:tx>
            <c:strRef>
              <c:f>'Fig 3.8'!$E$36</c:f>
              <c:strCache>
                <c:ptCount val="1"/>
                <c:pt idx="0">
                  <c:v>Holiday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'Fig 3.8'!$C$37:$C$53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'Fig 3.8'!$E$37:$E$53</c:f>
              <c:numCache>
                <c:formatCode>0.0</c:formatCode>
                <c:ptCount val="17"/>
                <c:pt idx="0">
                  <c:v>4862.7961072474691</c:v>
                </c:pt>
                <c:pt idx="1">
                  <c:v>4946.1057626008978</c:v>
                </c:pt>
                <c:pt idx="2">
                  <c:v>5858.3854758050275</c:v>
                </c:pt>
                <c:pt idx="3">
                  <c:v>5858.9553799834084</c:v>
                </c:pt>
                <c:pt idx="4">
                  <c:v>6545.8940432053032</c:v>
                </c:pt>
                <c:pt idx="5">
                  <c:v>6502.2025935240072</c:v>
                </c:pt>
                <c:pt idx="6">
                  <c:v>6544.0325107239169</c:v>
                </c:pt>
                <c:pt idx="7">
                  <c:v>7054.5381933748704</c:v>
                </c:pt>
                <c:pt idx="8">
                  <c:v>7325.0502102375003</c:v>
                </c:pt>
                <c:pt idx="9">
                  <c:v>7615.9790796041461</c:v>
                </c:pt>
                <c:pt idx="10">
                  <c:v>7649.1608960404974</c:v>
                </c:pt>
                <c:pt idx="11">
                  <c:v>8508.5966417565905</c:v>
                </c:pt>
                <c:pt idx="12">
                  <c:v>8913.7518933750671</c:v>
                </c:pt>
                <c:pt idx="13">
                  <c:v>9209.6659332811796</c:v>
                </c:pt>
                <c:pt idx="14">
                  <c:v>9325.48630075037</c:v>
                </c:pt>
                <c:pt idx="15">
                  <c:v>10051.013317693019</c:v>
                </c:pt>
                <c:pt idx="16">
                  <c:v>9515.308565393083</c:v>
                </c:pt>
              </c:numCache>
            </c:numRef>
          </c:val>
        </c:ser>
        <c:ser>
          <c:idx val="2"/>
          <c:order val="2"/>
          <c:tx>
            <c:strRef>
              <c:f>'Fig 3.8'!$F$36</c:f>
              <c:strCache>
                <c:ptCount val="1"/>
                <c:pt idx="0">
                  <c:v>Miscellaneous</c:v>
                </c:pt>
              </c:strCache>
            </c:strRef>
          </c:tx>
          <c:spPr>
            <a:solidFill>
              <a:srgbClr val="33CC33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numRef>
              <c:f>'Fig 3.8'!$C$37:$C$53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'Fig 3.8'!$F$37:$F$53</c:f>
              <c:numCache>
                <c:formatCode>0.0</c:formatCode>
                <c:ptCount val="17"/>
                <c:pt idx="0">
                  <c:v>1066.9157630149271</c:v>
                </c:pt>
                <c:pt idx="1">
                  <c:v>1003.315600998699</c:v>
                </c:pt>
                <c:pt idx="2">
                  <c:v>1192.6830797512075</c:v>
                </c:pt>
                <c:pt idx="3">
                  <c:v>1211.2009929884214</c:v>
                </c:pt>
                <c:pt idx="4">
                  <c:v>1451.2631993368254</c:v>
                </c:pt>
                <c:pt idx="5">
                  <c:v>1303.0685018412762</c:v>
                </c:pt>
                <c:pt idx="6">
                  <c:v>1221.510848555713</c:v>
                </c:pt>
                <c:pt idx="7">
                  <c:v>1180.5010961070648</c:v>
                </c:pt>
                <c:pt idx="8">
                  <c:v>1184.3589233010998</c:v>
                </c:pt>
                <c:pt idx="9">
                  <c:v>1089.603832460939</c:v>
                </c:pt>
                <c:pt idx="10">
                  <c:v>1035.3566721789527</c:v>
                </c:pt>
                <c:pt idx="11">
                  <c:v>1096.9557385742655</c:v>
                </c:pt>
                <c:pt idx="12">
                  <c:v>1020.8348095677784</c:v>
                </c:pt>
                <c:pt idx="13">
                  <c:v>1134.171348527073</c:v>
                </c:pt>
                <c:pt idx="14">
                  <c:v>1081.1293209930072</c:v>
                </c:pt>
                <c:pt idx="15">
                  <c:v>1092.4844355732193</c:v>
                </c:pt>
                <c:pt idx="16">
                  <c:v>961.08377491310171</c:v>
                </c:pt>
              </c:numCache>
            </c:numRef>
          </c:val>
        </c:ser>
        <c:ser>
          <c:idx val="3"/>
          <c:order val="3"/>
          <c:tx>
            <c:strRef>
              <c:f>'Fig 3.8'!$G$36</c:f>
              <c:strCache>
                <c:ptCount val="1"/>
                <c:pt idx="0">
                  <c:v>Study</c:v>
                </c:pt>
              </c:strCache>
            </c:strRef>
          </c:tx>
          <c:spPr>
            <a:solidFill>
              <a:srgbClr val="FF9900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numRef>
              <c:f>'Fig 3.8'!$C$37:$C$53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'Fig 3.8'!$G$37:$G$53</c:f>
              <c:numCache>
                <c:formatCode>0.0</c:formatCode>
                <c:ptCount val="17"/>
                <c:pt idx="0">
                  <c:v>186.22365377843363</c:v>
                </c:pt>
                <c:pt idx="1">
                  <c:v>212.20877936482407</c:v>
                </c:pt>
                <c:pt idx="2">
                  <c:v>207.35923890769456</c:v>
                </c:pt>
                <c:pt idx="3">
                  <c:v>185.66477294266201</c:v>
                </c:pt>
                <c:pt idx="4">
                  <c:v>214.23861321806888</c:v>
                </c:pt>
                <c:pt idx="5">
                  <c:v>253.60384221374966</c:v>
                </c:pt>
                <c:pt idx="6">
                  <c:v>195.60195016860939</c:v>
                </c:pt>
                <c:pt idx="7">
                  <c:v>169.86556200683091</c:v>
                </c:pt>
                <c:pt idx="8">
                  <c:v>202.02813243865944</c:v>
                </c:pt>
                <c:pt idx="9">
                  <c:v>177.98264570534212</c:v>
                </c:pt>
                <c:pt idx="10">
                  <c:v>179.12509037554253</c:v>
                </c:pt>
                <c:pt idx="11">
                  <c:v>177.89989542961095</c:v>
                </c:pt>
                <c:pt idx="12">
                  <c:v>245.43490974605052</c:v>
                </c:pt>
                <c:pt idx="13">
                  <c:v>180.46198847889875</c:v>
                </c:pt>
                <c:pt idx="14">
                  <c:v>196.79814311861972</c:v>
                </c:pt>
                <c:pt idx="15">
                  <c:v>175.88011281192277</c:v>
                </c:pt>
                <c:pt idx="16">
                  <c:v>182.34477567672695</c:v>
                </c:pt>
              </c:numCache>
            </c:numRef>
          </c:val>
        </c:ser>
        <c:ser>
          <c:idx val="6"/>
          <c:order val="4"/>
          <c:tx>
            <c:v>Visits to friends and relatives</c:v>
          </c:tx>
          <c:spPr>
            <a:solidFill>
              <a:srgbClr val="FF9BFF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numRef>
              <c:f>'Fig 3.8'!$C$37:$C$53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'Fig 3.8'!$H$37:$H$53</c:f>
              <c:numCache>
                <c:formatCode>0.0</c:formatCode>
                <c:ptCount val="17"/>
                <c:pt idx="0">
                  <c:v>2696.3990036137388</c:v>
                </c:pt>
                <c:pt idx="1">
                  <c:v>2800.0011252816753</c:v>
                </c:pt>
                <c:pt idx="2">
                  <c:v>3241.1355555709438</c:v>
                </c:pt>
                <c:pt idx="3">
                  <c:v>3461.8247363269315</c:v>
                </c:pt>
                <c:pt idx="4">
                  <c:v>3722.2100247219191</c:v>
                </c:pt>
                <c:pt idx="5">
                  <c:v>3701.60689729452</c:v>
                </c:pt>
                <c:pt idx="6">
                  <c:v>3692.7666127979742</c:v>
                </c:pt>
                <c:pt idx="7">
                  <c:v>3249.9153496809286</c:v>
                </c:pt>
                <c:pt idx="8">
                  <c:v>3218.6247565969811</c:v>
                </c:pt>
                <c:pt idx="9">
                  <c:v>3408.8020423576218</c:v>
                </c:pt>
                <c:pt idx="10">
                  <c:v>3529.1993692442761</c:v>
                </c:pt>
                <c:pt idx="11">
                  <c:v>3782.6944408193217</c:v>
                </c:pt>
                <c:pt idx="12">
                  <c:v>3949.4808172024773</c:v>
                </c:pt>
                <c:pt idx="13">
                  <c:v>4345.2633892446738</c:v>
                </c:pt>
                <c:pt idx="14">
                  <c:v>4835.7687433734518</c:v>
                </c:pt>
                <c:pt idx="15">
                  <c:v>4990.3311708904785</c:v>
                </c:pt>
                <c:pt idx="16">
                  <c:v>4874.6942311599823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264512"/>
        <c:axId val="137270400"/>
      </c:barChart>
      <c:catAx>
        <c:axId val="13726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969696"/>
            </a:solidFill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137270400"/>
        <c:crosses val="autoZero"/>
        <c:auto val="1"/>
        <c:lblAlgn val="ctr"/>
        <c:lblOffset val="100"/>
        <c:noMultiLvlLbl val="0"/>
      </c:catAx>
      <c:valAx>
        <c:axId val="137270400"/>
        <c:scaling>
          <c:orientation val="minMax"/>
          <c:max val="2200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Number of people (million)</a:t>
                </a:r>
              </a:p>
            </c:rich>
          </c:tx>
          <c:layout>
            <c:manualLayout>
              <c:xMode val="edge"/>
              <c:yMode val="edge"/>
              <c:x val="0"/>
              <c:y val="0.2507208385785632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37264512"/>
        <c:crosses val="autoZero"/>
        <c:crossBetween val="between"/>
        <c:majorUnit val="2000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7.3059690466020302E-2"/>
          <c:y val="2.7606940981907042E-2"/>
          <c:w val="0.91857413422093992"/>
          <c:h val="8.2988999415825368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19865032224076E-2"/>
          <c:y val="2.7233727445511318E-2"/>
          <c:w val="0.89975268444566225"/>
          <c:h val="0.86713384181209319"/>
        </c:manualLayout>
      </c:layout>
      <c:lineChart>
        <c:grouping val="standard"/>
        <c:varyColors val="0"/>
        <c:ser>
          <c:idx val="0"/>
          <c:order val="0"/>
          <c:tx>
            <c:strRef>
              <c:f>'Fig 3.9'!$E$38</c:f>
              <c:strCache>
                <c:ptCount val="1"/>
                <c:pt idx="0">
                  <c:v>GDP per head (pre-crisis trend)</c:v>
                </c:pt>
              </c:strCache>
            </c:strRef>
          </c:tx>
          <c:spPr>
            <a:ln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numRef>
              <c:f>'Fig 3.9'!$C$39:$C$57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3.9'!$E$39:$E$57</c:f>
              <c:numCache>
                <c:formatCode>_-* #,##0_-;\-* #,##0_-;_-* "-"??_-;_-@_-</c:formatCode>
                <c:ptCount val="19"/>
                <c:pt idx="0">
                  <c:v>25531</c:v>
                </c:pt>
                <c:pt idx="1">
                  <c:v>26189</c:v>
                </c:pt>
                <c:pt idx="2">
                  <c:v>26684</c:v>
                </c:pt>
                <c:pt idx="3">
                  <c:v>27435</c:v>
                </c:pt>
                <c:pt idx="4">
                  <c:v>27940</c:v>
                </c:pt>
                <c:pt idx="5">
                  <c:v>28608</c:v>
                </c:pt>
                <c:pt idx="6">
                  <c:v>29205</c:v>
                </c:pt>
                <c:pt idx="7">
                  <c:v>29675</c:v>
                </c:pt>
                <c:pt idx="8">
                  <c:v>30317</c:v>
                </c:pt>
                <c:pt idx="9">
                  <c:v>30959</c:v>
                </c:pt>
                <c:pt idx="10">
                  <c:v>31601</c:v>
                </c:pt>
                <c:pt idx="11">
                  <c:v>32243</c:v>
                </c:pt>
                <c:pt idx="12">
                  <c:v>32885</c:v>
                </c:pt>
                <c:pt idx="13">
                  <c:v>33527</c:v>
                </c:pt>
                <c:pt idx="14">
                  <c:v>34169</c:v>
                </c:pt>
                <c:pt idx="15">
                  <c:v>34811</c:v>
                </c:pt>
                <c:pt idx="16">
                  <c:v>35453</c:v>
                </c:pt>
                <c:pt idx="17">
                  <c:v>36095</c:v>
                </c:pt>
                <c:pt idx="18">
                  <c:v>36737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3.9'!$D$38</c:f>
              <c:strCache>
                <c:ptCount val="1"/>
                <c:pt idx="0">
                  <c:v>GDP per head (actual)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numRef>
              <c:f>'Fig 3.9'!$C$39:$C$57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3.9'!$D$39:$D$57</c:f>
              <c:numCache>
                <c:formatCode>_-* #,##0_-;\-* #,##0_-;_-* "-"??_-;_-@_-</c:formatCode>
                <c:ptCount val="19"/>
                <c:pt idx="0">
                  <c:v>25531</c:v>
                </c:pt>
                <c:pt idx="1">
                  <c:v>26189</c:v>
                </c:pt>
                <c:pt idx="2">
                  <c:v>26684</c:v>
                </c:pt>
                <c:pt idx="3">
                  <c:v>27435</c:v>
                </c:pt>
                <c:pt idx="4">
                  <c:v>27940</c:v>
                </c:pt>
                <c:pt idx="5">
                  <c:v>28608</c:v>
                </c:pt>
                <c:pt idx="6">
                  <c:v>29205</c:v>
                </c:pt>
                <c:pt idx="7">
                  <c:v>29675</c:v>
                </c:pt>
                <c:pt idx="8">
                  <c:v>29350</c:v>
                </c:pt>
                <c:pt idx="9">
                  <c:v>27906</c:v>
                </c:pt>
                <c:pt idx="10">
                  <c:v>28224</c:v>
                </c:pt>
                <c:pt idx="11">
                  <c:v>28421</c:v>
                </c:pt>
                <c:pt idx="12">
                  <c:v>28651</c:v>
                </c:pt>
                <c:pt idx="13">
                  <c:v>29081</c:v>
                </c:pt>
                <c:pt idx="14">
                  <c:v>29612</c:v>
                </c:pt>
                <c:pt idx="15">
                  <c:v>30071</c:v>
                </c:pt>
                <c:pt idx="16">
                  <c:v>30397</c:v>
                </c:pt>
                <c:pt idx="17">
                  <c:v>30788</c:v>
                </c:pt>
                <c:pt idx="18">
                  <c:v>31028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27648"/>
        <c:axId val="137299072"/>
      </c:lineChart>
      <c:catAx>
        <c:axId val="137227648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 sz="1600"/>
            </a:pPr>
            <a:endParaRPr lang="en-US"/>
          </a:p>
        </c:txPr>
        <c:crossAx val="13729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299072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lg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GDP per head</a:t>
                </a:r>
                <a:r>
                  <a:rPr lang="en-GB" baseline="0">
                    <a:latin typeface="Johnston100 Medium" pitchFamily="34" charset="0"/>
                  </a:rPr>
                  <a:t>, c</a:t>
                </a:r>
                <a:r>
                  <a:rPr lang="en-GB">
                    <a:latin typeface="Johnston100 Medium" pitchFamily="34" charset="0"/>
                  </a:rPr>
                  <a:t>hain value measure </a:t>
                </a:r>
                <a:r>
                  <a:rPr lang="en-GB" baseline="0">
                    <a:latin typeface="Johnston100 Medium" pitchFamily="34" charset="0"/>
                  </a:rPr>
                  <a:t>(thousands)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7.8863734663668585E-4"/>
              <c:y val="8.7530916002270878E-2"/>
            </c:manualLayout>
          </c:layout>
          <c:overlay val="0"/>
          <c:spPr>
            <a:noFill/>
            <a:ln w="25400">
              <a:noFill/>
            </a:ln>
          </c:spPr>
        </c:title>
        <c:numFmt formatCode="\£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37227648"/>
        <c:crosses val="autoZero"/>
        <c:crossBetween val="between"/>
        <c:dispUnits>
          <c:builtInUnit val="thousands"/>
        </c:dispUnits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0340938703030588E-2"/>
          <c:y val="2.7168234064785787E-2"/>
          <c:w val="0.89624191039579626"/>
          <c:h val="5.0907939015460056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418826179167281E-2"/>
          <c:y val="2.203389830508479E-2"/>
          <c:w val="0.90875873614981639"/>
          <c:h val="0.91735284777138115"/>
        </c:manualLayout>
      </c:layout>
      <c:lineChart>
        <c:grouping val="standard"/>
        <c:varyColors val="0"/>
        <c:ser>
          <c:idx val="3"/>
          <c:order val="0"/>
          <c:tx>
            <c:strRef>
              <c:f>'Fig 3.11'!$C$37</c:f>
              <c:strCache>
                <c:ptCount val="1"/>
                <c:pt idx="0">
                  <c:v>London jobs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3.11'!$D$36:$M$36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'Fig 3.11'!$D$37:$M$37</c:f>
              <c:numCache>
                <c:formatCode>0.0</c:formatCode>
                <c:ptCount val="10"/>
                <c:pt idx="0">
                  <c:v>100</c:v>
                </c:pt>
                <c:pt idx="1">
                  <c:v>99.142332040024499</c:v>
                </c:pt>
                <c:pt idx="2">
                  <c:v>99.652848682867059</c:v>
                </c:pt>
                <c:pt idx="3">
                  <c:v>104.71717377986522</c:v>
                </c:pt>
                <c:pt idx="4">
                  <c:v>106.75924035123545</c:v>
                </c:pt>
                <c:pt idx="5">
                  <c:v>112.86501939963243</c:v>
                </c:pt>
                <c:pt idx="6">
                  <c:v>114.4169899938738</c:v>
                </c:pt>
                <c:pt idx="7">
                  <c:v>118.01102715948539</c:v>
                </c:pt>
                <c:pt idx="8">
                  <c:v>119.08611394731467</c:v>
                </c:pt>
                <c:pt idx="9">
                  <c:v>120.87908923830916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3.11'!$C$38</c:f>
              <c:strCache>
                <c:ptCount val="1"/>
                <c:pt idx="0">
                  <c:v>Total London trips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numRef>
              <c:f>'Fig 3.11'!$D$36:$M$36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'Fig 3.11'!$D$38:$M$38</c:f>
              <c:numCache>
                <c:formatCode>0.0</c:formatCode>
                <c:ptCount val="10"/>
                <c:pt idx="0">
                  <c:v>100</c:v>
                </c:pt>
                <c:pt idx="1">
                  <c:v>101.18706203744183</c:v>
                </c:pt>
                <c:pt idx="2">
                  <c:v>102.08076984299694</c:v>
                </c:pt>
                <c:pt idx="3">
                  <c:v>103.80280943637752</c:v>
                </c:pt>
                <c:pt idx="4">
                  <c:v>105.09696441302825</c:v>
                </c:pt>
                <c:pt idx="5">
                  <c:v>107.18996676700642</c:v>
                </c:pt>
                <c:pt idx="6">
                  <c:v>107.77343487698002</c:v>
                </c:pt>
                <c:pt idx="7">
                  <c:v>108.18893622024714</c:v>
                </c:pt>
                <c:pt idx="8">
                  <c:v>107.98530239578935</c:v>
                </c:pt>
                <c:pt idx="9">
                  <c:v>108.41373371374372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'Fig 3.11'!$C$39</c:f>
              <c:strCache>
                <c:ptCount val="1"/>
                <c:pt idx="0">
                  <c:v>Net commuting inflow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numRef>
              <c:f>'Fig 3.11'!$D$36:$M$36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'Fig 3.11'!$D$39:$M$39</c:f>
              <c:numCache>
                <c:formatCode>0.0</c:formatCode>
                <c:ptCount val="10"/>
                <c:pt idx="0">
                  <c:v>100</c:v>
                </c:pt>
                <c:pt idx="1">
                  <c:v>106.5217391304348</c:v>
                </c:pt>
                <c:pt idx="2">
                  <c:v>106.5217391304348</c:v>
                </c:pt>
                <c:pt idx="3">
                  <c:v>119.56521739130434</c:v>
                </c:pt>
                <c:pt idx="4">
                  <c:v>119.56521739130434</c:v>
                </c:pt>
                <c:pt idx="5">
                  <c:v>126.08695652173914</c:v>
                </c:pt>
                <c:pt idx="6">
                  <c:v>126.08695652173914</c:v>
                </c:pt>
                <c:pt idx="7">
                  <c:v>136.95652173913044</c:v>
                </c:pt>
                <c:pt idx="8">
                  <c:v>130.43478260869566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702784"/>
        <c:axId val="137708672"/>
      </c:lineChart>
      <c:catAx>
        <c:axId val="13770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Johnston100 Light"/>
                <a:ea typeface="Johnston100 Light"/>
                <a:cs typeface="Johnston100 Light"/>
              </a:defRPr>
            </a:pPr>
            <a:endParaRPr lang="en-US"/>
          </a:p>
        </c:txPr>
        <c:crossAx val="13770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708672"/>
        <c:scaling>
          <c:orientation val="minMax"/>
          <c:min val="95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Johnston100 Medium"/>
                    <a:ea typeface="Johnston100 Medium"/>
                    <a:cs typeface="Johnston100 Medium"/>
                  </a:defRPr>
                </a:pPr>
                <a:r>
                  <a:rPr lang="en-GB"/>
                  <a:t>Index: 2009 = 100</a:t>
                </a:r>
              </a:p>
            </c:rich>
          </c:tx>
          <c:layout>
            <c:manualLayout>
              <c:xMode val="edge"/>
              <c:yMode val="edge"/>
              <c:x val="1.3635632302874188E-3"/>
              <c:y val="0.3382354366655073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Johnston100 Light"/>
                <a:ea typeface="Johnston100 Light"/>
                <a:cs typeface="Johnston100 Light"/>
              </a:defRPr>
            </a:pPr>
            <a:endParaRPr lang="en-US"/>
          </a:p>
        </c:txPr>
        <c:crossAx val="137702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3626181832720553E-2"/>
          <c:y val="2.3735987291650475E-2"/>
          <c:w val="0.90818384060959367"/>
          <c:h val="6.13980597390345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40" b="0" i="0" u="none" strike="noStrike" baseline="0">
              <a:solidFill>
                <a:srgbClr val="000000"/>
              </a:solidFill>
              <a:latin typeface="Johnston100 Light"/>
              <a:ea typeface="Johnston100 Light"/>
              <a:cs typeface="Johnston100 Light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/>
          <a:ea typeface="Johnston100 Light"/>
          <a:cs typeface="Johnston100 Ligh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446115902416879E-2"/>
          <c:y val="2.203389830508479E-2"/>
          <c:w val="0.89373014900965086"/>
          <c:h val="0.87518656562913966"/>
        </c:manualLayout>
      </c:layout>
      <c:lineChart>
        <c:grouping val="standard"/>
        <c:varyColors val="0"/>
        <c:ser>
          <c:idx val="3"/>
          <c:order val="0"/>
          <c:tx>
            <c:strRef>
              <c:f>'Fig 3.12'!$D$36</c:f>
              <c:strCache>
                <c:ptCount val="1"/>
                <c:pt idx="0">
                  <c:v>Self employed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3.12'!$C$37:$C$51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'Fig 3.12'!$D$37:$D$51</c:f>
              <c:numCache>
                <c:formatCode>0.0%</c:formatCode>
                <c:ptCount val="15"/>
                <c:pt idx="0">
                  <c:v>0.156</c:v>
                </c:pt>
                <c:pt idx="1">
                  <c:v>0.16</c:v>
                </c:pt>
                <c:pt idx="2">
                  <c:v>0.158</c:v>
                </c:pt>
                <c:pt idx="3">
                  <c:v>0.159</c:v>
                </c:pt>
                <c:pt idx="4">
                  <c:v>0.151</c:v>
                </c:pt>
                <c:pt idx="5">
                  <c:v>0.159</c:v>
                </c:pt>
                <c:pt idx="6">
                  <c:v>0.161</c:v>
                </c:pt>
                <c:pt idx="7">
                  <c:v>0.16600000000000001</c:v>
                </c:pt>
                <c:pt idx="8">
                  <c:v>0.17799999999999999</c:v>
                </c:pt>
                <c:pt idx="9">
                  <c:v>0.17199999999999999</c:v>
                </c:pt>
                <c:pt idx="10">
                  <c:v>0.187</c:v>
                </c:pt>
                <c:pt idx="11">
                  <c:v>0.182</c:v>
                </c:pt>
                <c:pt idx="12">
                  <c:v>0.19</c:v>
                </c:pt>
                <c:pt idx="13">
                  <c:v>0.192</c:v>
                </c:pt>
                <c:pt idx="14">
                  <c:v>0.188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3.12'!$E$36</c:f>
              <c:strCache>
                <c:ptCount val="1"/>
                <c:pt idx="0">
                  <c:v>Part-time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numRef>
              <c:f>'Fig 3.12'!$C$37:$C$51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'Fig 3.12'!$E$37:$E$51</c:f>
              <c:numCache>
                <c:formatCode>0.0%</c:formatCode>
                <c:ptCount val="15"/>
                <c:pt idx="0">
                  <c:v>0.21</c:v>
                </c:pt>
                <c:pt idx="1">
                  <c:v>0.20799999999999999</c:v>
                </c:pt>
                <c:pt idx="2">
                  <c:v>0.20300000000000001</c:v>
                </c:pt>
                <c:pt idx="3">
                  <c:v>0.21099999999999999</c:v>
                </c:pt>
                <c:pt idx="4">
                  <c:v>0.21</c:v>
                </c:pt>
                <c:pt idx="5">
                  <c:v>0.224</c:v>
                </c:pt>
                <c:pt idx="6">
                  <c:v>0.23200000000000001</c:v>
                </c:pt>
                <c:pt idx="7">
                  <c:v>0.23100000000000001</c:v>
                </c:pt>
                <c:pt idx="8">
                  <c:v>0.23100000000000001</c:v>
                </c:pt>
                <c:pt idx="9">
                  <c:v>0.22900000000000001</c:v>
                </c:pt>
                <c:pt idx="10">
                  <c:v>0.22800000000000001</c:v>
                </c:pt>
                <c:pt idx="11">
                  <c:v>0.22900000000000001</c:v>
                </c:pt>
                <c:pt idx="12">
                  <c:v>0.22700000000000001</c:v>
                </c:pt>
                <c:pt idx="13">
                  <c:v>0.221</c:v>
                </c:pt>
                <c:pt idx="14">
                  <c:v>0.221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3.12'!$F$36</c:f>
              <c:strCache>
                <c:ptCount val="1"/>
                <c:pt idx="0">
                  <c:v>Flexible working arrangement</c:v>
                </c:pt>
              </c:strCache>
            </c:strRef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numRef>
              <c:f>'Fig 3.12'!$C$37:$C$51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'Fig 3.12'!$F$37:$F$51</c:f>
              <c:numCache>
                <c:formatCode>0.0%</c:formatCode>
                <c:ptCount val="15"/>
                <c:pt idx="6">
                  <c:v>0.17499999999999999</c:v>
                </c:pt>
                <c:pt idx="7">
                  <c:v>0.14499999999999999</c:v>
                </c:pt>
                <c:pt idx="8">
                  <c:v>0.13700000000000001</c:v>
                </c:pt>
                <c:pt idx="9">
                  <c:v>0.159</c:v>
                </c:pt>
                <c:pt idx="10">
                  <c:v>0.13500000000000001</c:v>
                </c:pt>
                <c:pt idx="11">
                  <c:v>0.153</c:v>
                </c:pt>
                <c:pt idx="12">
                  <c:v>0.14199999999999999</c:v>
                </c:pt>
                <c:pt idx="13">
                  <c:v>0.17100000000000001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 3.12'!$G$36</c:f>
              <c:strCache>
                <c:ptCount val="1"/>
                <c:pt idx="0">
                  <c:v>Zero hour contracts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'Fig 3.12'!$C$37:$C$51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'Fig 3.12'!$G$37:$G$51</c:f>
              <c:numCache>
                <c:formatCode>0.0%</c:formatCode>
                <c:ptCount val="15"/>
                <c:pt idx="6">
                  <c:v>4.0000000000000001E-3</c:v>
                </c:pt>
                <c:pt idx="7">
                  <c:v>5.0000000000000001E-3</c:v>
                </c:pt>
                <c:pt idx="8">
                  <c:v>6.0000000000000001E-3</c:v>
                </c:pt>
                <c:pt idx="9">
                  <c:v>1.7999999999999999E-2</c:v>
                </c:pt>
                <c:pt idx="10">
                  <c:v>1.7999999999999999E-2</c:v>
                </c:pt>
                <c:pt idx="11">
                  <c:v>2.1999999999999999E-2</c:v>
                </c:pt>
                <c:pt idx="12">
                  <c:v>2.7E-2</c:v>
                </c:pt>
                <c:pt idx="13">
                  <c:v>2.7E-2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465856"/>
        <c:axId val="137467392"/>
      </c:lineChart>
      <c:catAx>
        <c:axId val="13746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746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467392"/>
        <c:scaling>
          <c:orientation val="minMax"/>
          <c:max val="0.4"/>
          <c:min val="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 baseline="0">
                    <a:latin typeface="Johnston100 Medium" pitchFamily="34" charset="0"/>
                  </a:rPr>
                  <a:t>Proportion of employed Londoners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1.365650282340131E-3"/>
              <c:y val="0.19213463917569923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7465856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7.5437509731076352E-2"/>
          <c:y val="2.1649511679378636E-2"/>
          <c:w val="0.91673738677653915"/>
          <c:h val="6.80434274663828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64194854353548E-2"/>
          <c:y val="2.203389830508479E-2"/>
          <c:w val="0.92632263853405228"/>
          <c:h val="0.87518656562913966"/>
        </c:manualLayout>
      </c:layout>
      <c:lineChart>
        <c:grouping val="standard"/>
        <c:varyColors val="0"/>
        <c:ser>
          <c:idx val="3"/>
          <c:order val="0"/>
          <c:tx>
            <c:strRef>
              <c:f>'Fig 3.13'!$D$36</c:f>
              <c:strCache>
                <c:ptCount val="1"/>
                <c:pt idx="0">
                  <c:v>16-24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3.13'!$C$37:$C$65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'Fig 3.13'!$D$37:$D$65</c:f>
              <c:numCache>
                <c:formatCode>0.0%</c:formatCode>
                <c:ptCount val="29"/>
                <c:pt idx="0">
                  <c:v>0.251</c:v>
                </c:pt>
                <c:pt idx="1">
                  <c:v>0.25900000000000001</c:v>
                </c:pt>
                <c:pt idx="2">
                  <c:v>0.26700000000000002</c:v>
                </c:pt>
                <c:pt idx="3">
                  <c:v>0.2</c:v>
                </c:pt>
                <c:pt idx="4">
                  <c:v>0.20599999999999999</c:v>
                </c:pt>
                <c:pt idx="5">
                  <c:v>0.17</c:v>
                </c:pt>
                <c:pt idx="6">
                  <c:v>0.16600000000000001</c:v>
                </c:pt>
                <c:pt idx="7">
                  <c:v>0.129</c:v>
                </c:pt>
                <c:pt idx="8">
                  <c:v>0.107</c:v>
                </c:pt>
                <c:pt idx="9">
                  <c:v>0.115</c:v>
                </c:pt>
                <c:pt idx="10">
                  <c:v>0.13300000000000001</c:v>
                </c:pt>
                <c:pt idx="11">
                  <c:v>0.112</c:v>
                </c:pt>
                <c:pt idx="12">
                  <c:v>0.159</c:v>
                </c:pt>
                <c:pt idx="13">
                  <c:v>0.14399999999999999</c:v>
                </c:pt>
                <c:pt idx="14">
                  <c:v>0.11700000000000001</c:v>
                </c:pt>
                <c:pt idx="15">
                  <c:v>0.13200000000000001</c:v>
                </c:pt>
                <c:pt idx="16">
                  <c:v>7.4999999999999997E-2</c:v>
                </c:pt>
                <c:pt idx="17">
                  <c:v>9.1999999999999998E-2</c:v>
                </c:pt>
                <c:pt idx="18">
                  <c:v>5.6000000000000001E-2</c:v>
                </c:pt>
                <c:pt idx="19">
                  <c:v>5.1999999999999998E-2</c:v>
                </c:pt>
                <c:pt idx="20">
                  <c:v>8.7999999999999995E-2</c:v>
                </c:pt>
                <c:pt idx="21">
                  <c:v>6.7000000000000004E-2</c:v>
                </c:pt>
                <c:pt idx="22">
                  <c:v>7.2999999999999995E-2</c:v>
                </c:pt>
                <c:pt idx="23">
                  <c:v>8.3000000000000004E-2</c:v>
                </c:pt>
                <c:pt idx="24">
                  <c:v>5.0999999999999997E-2</c:v>
                </c:pt>
                <c:pt idx="25">
                  <c:v>1.6E-2</c:v>
                </c:pt>
                <c:pt idx="26">
                  <c:v>3.1E-2</c:v>
                </c:pt>
                <c:pt idx="27">
                  <c:v>8.4000000000000005E-2</c:v>
                </c:pt>
                <c:pt idx="28">
                  <c:v>7.1999999999999995E-2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3.13'!$E$36</c:f>
              <c:strCache>
                <c:ptCount val="1"/>
                <c:pt idx="0">
                  <c:v>25-34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numRef>
              <c:f>'Fig 3.13'!$C$37:$C$65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'Fig 3.13'!$E$37:$E$65</c:f>
              <c:numCache>
                <c:formatCode>0.0%</c:formatCode>
                <c:ptCount val="29"/>
                <c:pt idx="0">
                  <c:v>0.56999999999999995</c:v>
                </c:pt>
                <c:pt idx="1">
                  <c:v>0.54500000000000004</c:v>
                </c:pt>
                <c:pt idx="2">
                  <c:v>0.51900000000000002</c:v>
                </c:pt>
                <c:pt idx="3">
                  <c:v>0.51200000000000001</c:v>
                </c:pt>
                <c:pt idx="4">
                  <c:v>0.502</c:v>
                </c:pt>
                <c:pt idx="5">
                  <c:v>0.48299999999999998</c:v>
                </c:pt>
                <c:pt idx="6">
                  <c:v>0.48399999999999999</c:v>
                </c:pt>
                <c:pt idx="7">
                  <c:v>0.45700000000000002</c:v>
                </c:pt>
                <c:pt idx="8">
                  <c:v>0.46700000000000003</c:v>
                </c:pt>
                <c:pt idx="9">
                  <c:v>0.46200000000000002</c:v>
                </c:pt>
                <c:pt idx="10">
                  <c:v>0.46600000000000003</c:v>
                </c:pt>
                <c:pt idx="11">
                  <c:v>0.49</c:v>
                </c:pt>
                <c:pt idx="12">
                  <c:v>0.42699999999999999</c:v>
                </c:pt>
                <c:pt idx="13">
                  <c:v>0.45400000000000001</c:v>
                </c:pt>
                <c:pt idx="14">
                  <c:v>0.41</c:v>
                </c:pt>
                <c:pt idx="15">
                  <c:v>0.432</c:v>
                </c:pt>
                <c:pt idx="16">
                  <c:v>0.39300000000000002</c:v>
                </c:pt>
                <c:pt idx="17">
                  <c:v>0.40300000000000002</c:v>
                </c:pt>
                <c:pt idx="18">
                  <c:v>0.379</c:v>
                </c:pt>
                <c:pt idx="19">
                  <c:v>0.29499999999999998</c:v>
                </c:pt>
                <c:pt idx="20">
                  <c:v>0.28799999999999998</c:v>
                </c:pt>
                <c:pt idx="21">
                  <c:v>0.316</c:v>
                </c:pt>
                <c:pt idx="22">
                  <c:v>0.32200000000000001</c:v>
                </c:pt>
                <c:pt idx="23">
                  <c:v>0.27500000000000002</c:v>
                </c:pt>
                <c:pt idx="24">
                  <c:v>0.26700000000000002</c:v>
                </c:pt>
                <c:pt idx="25">
                  <c:v>0.28399999999999997</c:v>
                </c:pt>
                <c:pt idx="26">
                  <c:v>0.26900000000000002</c:v>
                </c:pt>
                <c:pt idx="27">
                  <c:v>0.28100000000000003</c:v>
                </c:pt>
                <c:pt idx="28">
                  <c:v>0.33600000000000002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3.13'!$F$36</c:f>
              <c:strCache>
                <c:ptCount val="1"/>
                <c:pt idx="0">
                  <c:v>35-44</c:v>
                </c:pt>
              </c:strCache>
            </c:strRef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numRef>
              <c:f>'Fig 3.13'!$C$37:$C$65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'Fig 3.13'!$F$37:$F$65</c:f>
              <c:numCache>
                <c:formatCode>0.0%</c:formatCode>
                <c:ptCount val="29"/>
                <c:pt idx="0">
                  <c:v>0.68700000000000006</c:v>
                </c:pt>
                <c:pt idx="1">
                  <c:v>0.67700000000000005</c:v>
                </c:pt>
                <c:pt idx="2">
                  <c:v>0.66800000000000004</c:v>
                </c:pt>
                <c:pt idx="3">
                  <c:v>0.66</c:v>
                </c:pt>
                <c:pt idx="4">
                  <c:v>0.64800000000000002</c:v>
                </c:pt>
                <c:pt idx="5">
                  <c:v>0.65700000000000003</c:v>
                </c:pt>
                <c:pt idx="6">
                  <c:v>0.63600000000000001</c:v>
                </c:pt>
                <c:pt idx="7">
                  <c:v>0.61699999999999999</c:v>
                </c:pt>
                <c:pt idx="8">
                  <c:v>0.61599999999999999</c:v>
                </c:pt>
                <c:pt idx="9">
                  <c:v>0.60799999999999998</c:v>
                </c:pt>
                <c:pt idx="10">
                  <c:v>0.63100000000000001</c:v>
                </c:pt>
                <c:pt idx="11">
                  <c:v>0.61299999999999999</c:v>
                </c:pt>
                <c:pt idx="12">
                  <c:v>0.59899999999999998</c:v>
                </c:pt>
                <c:pt idx="13">
                  <c:v>0.58699999999999997</c:v>
                </c:pt>
                <c:pt idx="14">
                  <c:v>0.60099999999999998</c:v>
                </c:pt>
                <c:pt idx="15">
                  <c:v>0.57699999999999996</c:v>
                </c:pt>
                <c:pt idx="16">
                  <c:v>0.55400000000000005</c:v>
                </c:pt>
                <c:pt idx="17">
                  <c:v>0.55600000000000005</c:v>
                </c:pt>
                <c:pt idx="18">
                  <c:v>0.56599999999999995</c:v>
                </c:pt>
                <c:pt idx="19">
                  <c:v>0.53100000000000003</c:v>
                </c:pt>
                <c:pt idx="20">
                  <c:v>0.51300000000000001</c:v>
                </c:pt>
                <c:pt idx="21">
                  <c:v>0.47399999999999998</c:v>
                </c:pt>
                <c:pt idx="22">
                  <c:v>0.47</c:v>
                </c:pt>
                <c:pt idx="23">
                  <c:v>0.48</c:v>
                </c:pt>
                <c:pt idx="24">
                  <c:v>0.48199999999999998</c:v>
                </c:pt>
                <c:pt idx="25">
                  <c:v>0.49299999999999999</c:v>
                </c:pt>
                <c:pt idx="26">
                  <c:v>0.45800000000000002</c:v>
                </c:pt>
                <c:pt idx="27">
                  <c:v>0.49099999999999999</c:v>
                </c:pt>
                <c:pt idx="28">
                  <c:v>0.48099999999999998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 3.13'!$G$36</c:f>
              <c:strCache>
                <c:ptCount val="1"/>
                <c:pt idx="0">
                  <c:v>45-54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'Fig 3.13'!$C$37:$C$65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'Fig 3.13'!$G$37:$G$65</c:f>
              <c:numCache>
                <c:formatCode>0.0%</c:formatCode>
                <c:ptCount val="29"/>
                <c:pt idx="0">
                  <c:v>0.71299999999999997</c:v>
                </c:pt>
                <c:pt idx="1">
                  <c:v>0.71299999999999997</c:v>
                </c:pt>
                <c:pt idx="2">
                  <c:v>0.71299999999999997</c:v>
                </c:pt>
                <c:pt idx="3">
                  <c:v>0.70899999999999996</c:v>
                </c:pt>
                <c:pt idx="4">
                  <c:v>0.68500000000000005</c:v>
                </c:pt>
                <c:pt idx="5">
                  <c:v>0.71</c:v>
                </c:pt>
                <c:pt idx="6">
                  <c:v>0.69399999999999995</c:v>
                </c:pt>
                <c:pt idx="7">
                  <c:v>0.71399999999999997</c:v>
                </c:pt>
                <c:pt idx="8">
                  <c:v>0.70199999999999996</c:v>
                </c:pt>
                <c:pt idx="9">
                  <c:v>0.71799999999999997</c:v>
                </c:pt>
                <c:pt idx="10">
                  <c:v>0.70899999999999996</c:v>
                </c:pt>
                <c:pt idx="11">
                  <c:v>0.68400000000000005</c:v>
                </c:pt>
                <c:pt idx="12">
                  <c:v>0.69799999999999995</c:v>
                </c:pt>
                <c:pt idx="13">
                  <c:v>0.69</c:v>
                </c:pt>
                <c:pt idx="14">
                  <c:v>0.70399999999999996</c:v>
                </c:pt>
                <c:pt idx="15">
                  <c:v>0.68</c:v>
                </c:pt>
                <c:pt idx="16">
                  <c:v>0.65200000000000002</c:v>
                </c:pt>
                <c:pt idx="17">
                  <c:v>0.64400000000000002</c:v>
                </c:pt>
                <c:pt idx="18">
                  <c:v>0.60499999999999998</c:v>
                </c:pt>
                <c:pt idx="19">
                  <c:v>0.58899999999999997</c:v>
                </c:pt>
                <c:pt idx="20">
                  <c:v>0.60899999999999999</c:v>
                </c:pt>
                <c:pt idx="21">
                  <c:v>0.59699999999999998</c:v>
                </c:pt>
                <c:pt idx="22">
                  <c:v>0.60799999999999998</c:v>
                </c:pt>
                <c:pt idx="23">
                  <c:v>0.54400000000000004</c:v>
                </c:pt>
                <c:pt idx="24">
                  <c:v>0.58099999999999996</c:v>
                </c:pt>
                <c:pt idx="25">
                  <c:v>0.52600000000000002</c:v>
                </c:pt>
                <c:pt idx="26">
                  <c:v>0.54400000000000004</c:v>
                </c:pt>
                <c:pt idx="27">
                  <c:v>0.51900000000000002</c:v>
                </c:pt>
                <c:pt idx="28">
                  <c:v>0.56499999999999995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3.13'!$H$36</c:f>
              <c:strCache>
                <c:ptCount val="1"/>
                <c:pt idx="0">
                  <c:v>55-64</c:v>
                </c:pt>
              </c:strCache>
            </c:strRef>
          </c:tx>
          <c:spPr>
            <a:ln w="38100">
              <a:solidFill>
                <a:srgbClr val="FF9BFF"/>
              </a:solidFill>
            </a:ln>
          </c:spPr>
          <c:marker>
            <c:symbol val="none"/>
          </c:marker>
          <c:cat>
            <c:numRef>
              <c:f>'Fig 3.13'!$C$37:$C$65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'Fig 3.13'!$H$37:$H$65</c:f>
              <c:numCache>
                <c:formatCode>0.0%</c:formatCode>
                <c:ptCount val="29"/>
                <c:pt idx="0">
                  <c:v>0.61899999999999999</c:v>
                </c:pt>
                <c:pt idx="1">
                  <c:v>0.63300000000000001</c:v>
                </c:pt>
                <c:pt idx="2">
                  <c:v>0.64600000000000002</c:v>
                </c:pt>
                <c:pt idx="3">
                  <c:v>0.63100000000000001</c:v>
                </c:pt>
                <c:pt idx="4">
                  <c:v>0.65300000000000002</c:v>
                </c:pt>
                <c:pt idx="5">
                  <c:v>0.67200000000000004</c:v>
                </c:pt>
                <c:pt idx="6">
                  <c:v>0.66400000000000003</c:v>
                </c:pt>
                <c:pt idx="7">
                  <c:v>0.68300000000000005</c:v>
                </c:pt>
                <c:pt idx="8">
                  <c:v>0.67200000000000004</c:v>
                </c:pt>
                <c:pt idx="9">
                  <c:v>0.70099999999999996</c:v>
                </c:pt>
                <c:pt idx="10">
                  <c:v>0.67600000000000005</c:v>
                </c:pt>
                <c:pt idx="11">
                  <c:v>0.71399999999999997</c:v>
                </c:pt>
                <c:pt idx="12">
                  <c:v>0.72</c:v>
                </c:pt>
                <c:pt idx="13">
                  <c:v>0.71199999999999997</c:v>
                </c:pt>
                <c:pt idx="14">
                  <c:v>0.68799999999999994</c:v>
                </c:pt>
                <c:pt idx="15">
                  <c:v>0.69299999999999995</c:v>
                </c:pt>
                <c:pt idx="16">
                  <c:v>0.72299999999999998</c:v>
                </c:pt>
                <c:pt idx="17">
                  <c:v>0.69799999999999995</c:v>
                </c:pt>
                <c:pt idx="18">
                  <c:v>0.70599999999999996</c:v>
                </c:pt>
                <c:pt idx="19">
                  <c:v>0.66700000000000004</c:v>
                </c:pt>
                <c:pt idx="20">
                  <c:v>0.66600000000000004</c:v>
                </c:pt>
                <c:pt idx="21">
                  <c:v>0.63400000000000001</c:v>
                </c:pt>
                <c:pt idx="22">
                  <c:v>0.65700000000000003</c:v>
                </c:pt>
                <c:pt idx="23">
                  <c:v>0.64600000000000002</c:v>
                </c:pt>
                <c:pt idx="24">
                  <c:v>0.64600000000000002</c:v>
                </c:pt>
                <c:pt idx="25">
                  <c:v>0.60699999999999998</c:v>
                </c:pt>
                <c:pt idx="26">
                  <c:v>0.63800000000000001</c:v>
                </c:pt>
                <c:pt idx="27">
                  <c:v>0.628</c:v>
                </c:pt>
                <c:pt idx="28">
                  <c:v>0.64500000000000002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 3.13'!$I$36</c:f>
              <c:strCache>
                <c:ptCount val="1"/>
                <c:pt idx="0">
                  <c:v>65+</c:v>
                </c:pt>
              </c:strCache>
            </c:strRef>
          </c:tx>
          <c:spPr>
            <a:ln w="38100">
              <a:solidFill>
                <a:srgbClr val="C0C0C0"/>
              </a:solidFill>
            </a:ln>
          </c:spPr>
          <c:marker>
            <c:symbol val="none"/>
          </c:marker>
          <c:cat>
            <c:numRef>
              <c:f>'Fig 3.13'!$C$37:$C$65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'Fig 3.13'!$I$37:$I$65</c:f>
              <c:numCache>
                <c:formatCode>0.0%</c:formatCode>
                <c:ptCount val="29"/>
                <c:pt idx="0">
                  <c:v>0.49299999999999999</c:v>
                </c:pt>
                <c:pt idx="1">
                  <c:v>0.51</c:v>
                </c:pt>
                <c:pt idx="2">
                  <c:v>0.52800000000000002</c:v>
                </c:pt>
                <c:pt idx="3">
                  <c:v>0.53600000000000003</c:v>
                </c:pt>
                <c:pt idx="4">
                  <c:v>0.53</c:v>
                </c:pt>
                <c:pt idx="5">
                  <c:v>0.55700000000000005</c:v>
                </c:pt>
                <c:pt idx="6">
                  <c:v>0.57899999999999996</c:v>
                </c:pt>
                <c:pt idx="7">
                  <c:v>0.57899999999999996</c:v>
                </c:pt>
                <c:pt idx="8">
                  <c:v>0.56899999999999995</c:v>
                </c:pt>
                <c:pt idx="9">
                  <c:v>0.57799999999999996</c:v>
                </c:pt>
                <c:pt idx="10">
                  <c:v>0.64</c:v>
                </c:pt>
                <c:pt idx="11">
                  <c:v>0.61799999999999999</c:v>
                </c:pt>
                <c:pt idx="12">
                  <c:v>0.621</c:v>
                </c:pt>
                <c:pt idx="13">
                  <c:v>0.61599999999999999</c:v>
                </c:pt>
                <c:pt idx="14">
                  <c:v>0.64</c:v>
                </c:pt>
                <c:pt idx="15">
                  <c:v>0.63600000000000001</c:v>
                </c:pt>
                <c:pt idx="16">
                  <c:v>0.64300000000000002</c:v>
                </c:pt>
                <c:pt idx="17">
                  <c:v>0.66800000000000004</c:v>
                </c:pt>
                <c:pt idx="18">
                  <c:v>0.65800000000000003</c:v>
                </c:pt>
                <c:pt idx="19">
                  <c:v>0.64800000000000002</c:v>
                </c:pt>
                <c:pt idx="20">
                  <c:v>0.64300000000000002</c:v>
                </c:pt>
                <c:pt idx="21">
                  <c:v>0.65700000000000003</c:v>
                </c:pt>
                <c:pt idx="22">
                  <c:v>0.64800000000000002</c:v>
                </c:pt>
                <c:pt idx="23">
                  <c:v>0.66</c:v>
                </c:pt>
                <c:pt idx="24">
                  <c:v>0.69199999999999995</c:v>
                </c:pt>
                <c:pt idx="25">
                  <c:v>0.68700000000000006</c:v>
                </c:pt>
                <c:pt idx="26">
                  <c:v>0.67500000000000004</c:v>
                </c:pt>
                <c:pt idx="27">
                  <c:v>0.71599999999999997</c:v>
                </c:pt>
                <c:pt idx="28">
                  <c:v>0.68700000000000006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521024"/>
        <c:axId val="137522560"/>
      </c:lineChart>
      <c:catAx>
        <c:axId val="1375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752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522560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7521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6040587045349E-2"/>
          <c:y val="2.1649511679378636E-2"/>
          <c:w val="0.92719692024167399"/>
          <c:h val="6.06379845152584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500724001106815E-2"/>
          <c:y val="2.3124264639333876E-2"/>
          <c:w val="0.91804038824727252"/>
          <c:h val="0.874367898370070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2.2'!$D$38</c:f>
              <c:strCache>
                <c:ptCount val="1"/>
                <c:pt idx="0">
                  <c:v>Public transport</c:v>
                </c:pt>
              </c:strCache>
            </c:strRef>
          </c:tx>
          <c:spPr>
            <a:solidFill>
              <a:srgbClr val="FF3737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'Fig 2.2'!$C$39:$C$57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2.2'!$D$39:$D$57</c:f>
              <c:numCache>
                <c:formatCode>0.0</c:formatCode>
                <c:ptCount val="19"/>
                <c:pt idx="0">
                  <c:v>8.61</c:v>
                </c:pt>
                <c:pt idx="1">
                  <c:v>8.84</c:v>
                </c:pt>
                <c:pt idx="2">
                  <c:v>9.1199999999999992</c:v>
                </c:pt>
                <c:pt idx="3">
                  <c:v>9.61</c:v>
                </c:pt>
                <c:pt idx="4">
                  <c:v>10.15</c:v>
                </c:pt>
                <c:pt idx="5">
                  <c:v>10.16</c:v>
                </c:pt>
                <c:pt idx="6">
                  <c:v>10.56</c:v>
                </c:pt>
                <c:pt idx="7">
                  <c:v>11.68</c:v>
                </c:pt>
                <c:pt idx="8">
                  <c:v>12.1</c:v>
                </c:pt>
                <c:pt idx="9">
                  <c:v>12.16</c:v>
                </c:pt>
                <c:pt idx="10">
                  <c:v>12.4</c:v>
                </c:pt>
                <c:pt idx="11">
                  <c:v>12.89</c:v>
                </c:pt>
                <c:pt idx="12">
                  <c:v>13.31</c:v>
                </c:pt>
                <c:pt idx="13">
                  <c:v>13.66</c:v>
                </c:pt>
                <c:pt idx="14">
                  <c:v>14.12</c:v>
                </c:pt>
                <c:pt idx="15">
                  <c:v>14.39</c:v>
                </c:pt>
                <c:pt idx="16">
                  <c:v>14.13</c:v>
                </c:pt>
                <c:pt idx="17">
                  <c:v>14.05</c:v>
                </c:pt>
                <c:pt idx="18">
                  <c:v>14.02</c:v>
                </c:pt>
              </c:numCache>
            </c:numRef>
          </c:val>
        </c:ser>
        <c:ser>
          <c:idx val="1"/>
          <c:order val="1"/>
          <c:tx>
            <c:v>Public Transport</c:v>
          </c:tx>
          <c:spPr>
            <a:solidFill>
              <a:srgbClr val="333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'Fig 2.2'!$C$39:$C$57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2.2'!$E$39:$E$57</c:f>
              <c:numCache>
                <c:formatCode>0.0</c:formatCode>
                <c:ptCount val="19"/>
                <c:pt idx="0">
                  <c:v>10.97</c:v>
                </c:pt>
                <c:pt idx="1">
                  <c:v>10.89</c:v>
                </c:pt>
                <c:pt idx="2">
                  <c:v>10.87</c:v>
                </c:pt>
                <c:pt idx="3">
                  <c:v>10.65</c:v>
                </c:pt>
                <c:pt idx="4">
                  <c:v>10.52</c:v>
                </c:pt>
                <c:pt idx="5">
                  <c:v>10.42</c:v>
                </c:pt>
                <c:pt idx="6">
                  <c:v>10.5</c:v>
                </c:pt>
                <c:pt idx="7">
                  <c:v>10.36</c:v>
                </c:pt>
                <c:pt idx="8">
                  <c:v>10.210000000000001</c:v>
                </c:pt>
                <c:pt idx="9">
                  <c:v>10.25</c:v>
                </c:pt>
                <c:pt idx="10">
                  <c:v>10.15</c:v>
                </c:pt>
                <c:pt idx="11">
                  <c:v>10.06</c:v>
                </c:pt>
                <c:pt idx="12">
                  <c:v>10.06</c:v>
                </c:pt>
                <c:pt idx="13">
                  <c:v>10.01</c:v>
                </c:pt>
                <c:pt idx="14">
                  <c:v>10.119999999999999</c:v>
                </c:pt>
                <c:pt idx="15">
                  <c:v>10.07</c:v>
                </c:pt>
                <c:pt idx="16">
                  <c:v>10.01</c:v>
                </c:pt>
                <c:pt idx="17">
                  <c:v>10.050000000000001</c:v>
                </c:pt>
                <c:pt idx="18">
                  <c:v>9.9499999999999993</c:v>
                </c:pt>
              </c:numCache>
            </c:numRef>
          </c:val>
        </c:ser>
        <c:ser>
          <c:idx val="3"/>
          <c:order val="2"/>
          <c:tx>
            <c:strRef>
              <c:f>'Fig 2.2'!$F$38</c:f>
              <c:strCache>
                <c:ptCount val="1"/>
                <c:pt idx="0">
                  <c:v>Walk</c:v>
                </c:pt>
              </c:strCache>
            </c:strRef>
          </c:tx>
          <c:spPr>
            <a:solidFill>
              <a:srgbClr val="CCFFCC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numRef>
              <c:f>'Fig 2.2'!$C$39:$C$57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2.2'!$F$39:$F$57</c:f>
              <c:numCache>
                <c:formatCode>0.0</c:formatCode>
                <c:ptCount val="19"/>
                <c:pt idx="0">
                  <c:v>5.45</c:v>
                </c:pt>
                <c:pt idx="1">
                  <c:v>5.52</c:v>
                </c:pt>
                <c:pt idx="2">
                  <c:v>5.56</c:v>
                </c:pt>
                <c:pt idx="3">
                  <c:v>5.57</c:v>
                </c:pt>
                <c:pt idx="4">
                  <c:v>5.6</c:v>
                </c:pt>
                <c:pt idx="5">
                  <c:v>5.66</c:v>
                </c:pt>
                <c:pt idx="6">
                  <c:v>5.72</c:v>
                </c:pt>
                <c:pt idx="7">
                  <c:v>5.8</c:v>
                </c:pt>
                <c:pt idx="8">
                  <c:v>5.88</c:v>
                </c:pt>
                <c:pt idx="9">
                  <c:v>5.98</c:v>
                </c:pt>
                <c:pt idx="10">
                  <c:v>6.07</c:v>
                </c:pt>
                <c:pt idx="11">
                  <c:v>6.18</c:v>
                </c:pt>
                <c:pt idx="12">
                  <c:v>6.26</c:v>
                </c:pt>
                <c:pt idx="13">
                  <c:v>6.34</c:v>
                </c:pt>
                <c:pt idx="14">
                  <c:v>6.43</c:v>
                </c:pt>
                <c:pt idx="15">
                  <c:v>6.53</c:v>
                </c:pt>
                <c:pt idx="16">
                  <c:v>6.62</c:v>
                </c:pt>
                <c:pt idx="17">
                  <c:v>6.65</c:v>
                </c:pt>
                <c:pt idx="18">
                  <c:v>6.71</c:v>
                </c:pt>
              </c:numCache>
            </c:numRef>
          </c:val>
        </c:ser>
        <c:ser>
          <c:idx val="2"/>
          <c:order val="3"/>
          <c:tx>
            <c:strRef>
              <c:f>'Fig 2.2'!$G$38</c:f>
              <c:strCache>
                <c:ptCount val="1"/>
                <c:pt idx="0">
                  <c:v>Cycle</c:v>
                </c:pt>
              </c:strCache>
            </c:strRef>
          </c:tx>
          <c:spPr>
            <a:solidFill>
              <a:srgbClr val="33CC33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numRef>
              <c:f>'Fig 2.2'!$C$39:$C$57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2.2'!$G$39:$G$57</c:f>
              <c:numCache>
                <c:formatCode>0.0</c:formatCode>
                <c:ptCount val="19"/>
                <c:pt idx="0">
                  <c:v>0.28999999999999998</c:v>
                </c:pt>
                <c:pt idx="1">
                  <c:v>0.32</c:v>
                </c:pt>
                <c:pt idx="2">
                  <c:v>0.32</c:v>
                </c:pt>
                <c:pt idx="3">
                  <c:v>0.37</c:v>
                </c:pt>
                <c:pt idx="4">
                  <c:v>0.38</c:v>
                </c:pt>
                <c:pt idx="5">
                  <c:v>0.41</c:v>
                </c:pt>
                <c:pt idx="6">
                  <c:v>0.47</c:v>
                </c:pt>
                <c:pt idx="7">
                  <c:v>0.47</c:v>
                </c:pt>
                <c:pt idx="8">
                  <c:v>0.49</c:v>
                </c:pt>
                <c:pt idx="9">
                  <c:v>0.51</c:v>
                </c:pt>
                <c:pt idx="10">
                  <c:v>0.54</c:v>
                </c:pt>
                <c:pt idx="11">
                  <c:v>0.56999999999999995</c:v>
                </c:pt>
                <c:pt idx="12">
                  <c:v>0.57999999999999996</c:v>
                </c:pt>
                <c:pt idx="13">
                  <c:v>0.57999999999999996</c:v>
                </c:pt>
                <c:pt idx="14">
                  <c:v>0.65</c:v>
                </c:pt>
                <c:pt idx="15">
                  <c:v>0.67</c:v>
                </c:pt>
                <c:pt idx="16">
                  <c:v>0.73</c:v>
                </c:pt>
                <c:pt idx="17">
                  <c:v>0.72</c:v>
                </c:pt>
                <c:pt idx="18">
                  <c:v>0.74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531136"/>
        <c:axId val="131532672"/>
      </c:barChart>
      <c:catAx>
        <c:axId val="13153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969696"/>
            </a:solidFill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131532672"/>
        <c:crosses val="autoZero"/>
        <c:auto val="1"/>
        <c:lblAlgn val="ctr"/>
        <c:lblOffset val="100"/>
        <c:tickLblSkip val="1"/>
        <c:noMultiLvlLbl val="0"/>
      </c:catAx>
      <c:valAx>
        <c:axId val="131532672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Journey stages per day (millions)</a:t>
                </a:r>
              </a:p>
            </c:rich>
          </c:tx>
          <c:layout>
            <c:manualLayout>
              <c:xMode val="edge"/>
              <c:yMode val="edge"/>
              <c:x val="0"/>
              <c:y val="0.2005640987666510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31531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789134341830613E-2"/>
          <c:y val="2.3427212664247691E-2"/>
          <c:w val="0.91720941228303476"/>
          <c:h val="6.8359950304017633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447554139362391E-2"/>
          <c:y val="2.203389830508479E-2"/>
          <c:w val="0.91145566272973699"/>
          <c:h val="0.91693176290491663"/>
        </c:manualLayout>
      </c:layout>
      <c:lineChart>
        <c:grouping val="standard"/>
        <c:varyColors val="0"/>
        <c:ser>
          <c:idx val="3"/>
          <c:order val="0"/>
          <c:tx>
            <c:strRef>
              <c:f>'Fig 3.14'!$D$36</c:f>
              <c:strCache>
                <c:ptCount val="1"/>
                <c:pt idx="0">
                  <c:v>Earnings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3.14'!$C$37:$C$47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'Fig 3.14'!$D$37:$D$47</c:f>
              <c:numCache>
                <c:formatCode>0.0</c:formatCode>
                <c:ptCount val="11"/>
                <c:pt idx="0">
                  <c:v>100</c:v>
                </c:pt>
                <c:pt idx="1">
                  <c:v>102.29900000000001</c:v>
                </c:pt>
                <c:pt idx="2">
                  <c:v>104.712</c:v>
                </c:pt>
                <c:pt idx="3">
                  <c:v>105.723</c:v>
                </c:pt>
                <c:pt idx="4">
                  <c:v>106.32599999999999</c:v>
                </c:pt>
                <c:pt idx="5">
                  <c:v>106.767</c:v>
                </c:pt>
                <c:pt idx="6">
                  <c:v>107.61499999999999</c:v>
                </c:pt>
                <c:pt idx="7">
                  <c:v>107.566</c:v>
                </c:pt>
                <c:pt idx="8">
                  <c:v>109.376</c:v>
                </c:pt>
                <c:pt idx="9">
                  <c:v>112.685</c:v>
                </c:pt>
                <c:pt idx="10">
                  <c:v>116.289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3.14'!$E$36</c:f>
              <c:strCache>
                <c:ptCount val="1"/>
                <c:pt idx="0">
                  <c:v>Rents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numRef>
              <c:f>'Fig 3.14'!$C$37:$C$47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'Fig 3.14'!$E$37:$E$47</c:f>
              <c:numCache>
                <c:formatCode>0.0</c:formatCode>
                <c:ptCount val="11"/>
                <c:pt idx="0">
                  <c:v>100</c:v>
                </c:pt>
                <c:pt idx="1">
                  <c:v>103.604</c:v>
                </c:pt>
                <c:pt idx="2">
                  <c:v>101.986</c:v>
                </c:pt>
                <c:pt idx="3">
                  <c:v>105.205</c:v>
                </c:pt>
                <c:pt idx="4">
                  <c:v>110.633</c:v>
                </c:pt>
                <c:pt idx="5">
                  <c:v>115.251</c:v>
                </c:pt>
                <c:pt idx="6">
                  <c:v>117.98699999999999</c:v>
                </c:pt>
                <c:pt idx="7">
                  <c:v>121.917</c:v>
                </c:pt>
                <c:pt idx="8">
                  <c:v>126.483</c:v>
                </c:pt>
                <c:pt idx="9">
                  <c:v>128.197</c:v>
                </c:pt>
                <c:pt idx="10">
                  <c:v>128.13800000000001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3.14'!$F$36</c:f>
              <c:strCache>
                <c:ptCount val="1"/>
                <c:pt idx="0">
                  <c:v>'Unaffordability' (rent divided by earnings)</c:v>
                </c:pt>
              </c:strCache>
            </c:strRef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numRef>
              <c:f>'Fig 3.14'!$C$37:$C$47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'Fig 3.14'!$F$37:$F$47</c:f>
              <c:numCache>
                <c:formatCode>0.0</c:formatCode>
                <c:ptCount val="11"/>
                <c:pt idx="0">
                  <c:v>100</c:v>
                </c:pt>
                <c:pt idx="1">
                  <c:v>101.276</c:v>
                </c:pt>
                <c:pt idx="2">
                  <c:v>97.396000000000001</c:v>
                </c:pt>
                <c:pt idx="3">
                  <c:v>99.51</c:v>
                </c:pt>
                <c:pt idx="4">
                  <c:v>104.051</c:v>
                </c:pt>
                <c:pt idx="5">
                  <c:v>107.947</c:v>
                </c:pt>
                <c:pt idx="6">
                  <c:v>109.63800000000001</c:v>
                </c:pt>
                <c:pt idx="7">
                  <c:v>113.342</c:v>
                </c:pt>
                <c:pt idx="8">
                  <c:v>115.64100000000001</c:v>
                </c:pt>
                <c:pt idx="9">
                  <c:v>113.765</c:v>
                </c:pt>
                <c:pt idx="10">
                  <c:v>110.18899999999999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635904"/>
        <c:axId val="136637440"/>
      </c:lineChart>
      <c:catAx>
        <c:axId val="13663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6637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6637440"/>
        <c:scaling>
          <c:orientation val="minMax"/>
          <c:max val="135"/>
          <c:min val="95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Index: 2008 = 100</a:t>
                </a:r>
              </a:p>
            </c:rich>
          </c:tx>
          <c:layout>
            <c:manualLayout>
              <c:xMode val="edge"/>
              <c:yMode val="edge"/>
              <c:x val="9.6685585887256228E-7"/>
              <c:y val="0.336267023025274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6635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3639262641344927E-2"/>
          <c:y val="2.1649511679378636E-2"/>
          <c:w val="0.9094448174001396"/>
          <c:h val="7.31771694682365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017715589273108E-2"/>
          <c:y val="2.203389830508479E-2"/>
          <c:w val="0.91153417285017058"/>
          <c:h val="0.84386102920748896"/>
        </c:manualLayout>
      </c:layout>
      <c:lineChart>
        <c:grouping val="standard"/>
        <c:varyColors val="0"/>
        <c:ser>
          <c:idx val="3"/>
          <c:order val="0"/>
          <c:tx>
            <c:strRef>
              <c:f>'Fig 4.1'!$D$37</c:f>
              <c:strCache>
                <c:ptCount val="1"/>
                <c:pt idx="0">
                  <c:v>Trip rate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'Fig 4.1'!$C$38:$C$51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4.1'!$D$38:$D$51</c:f>
              <c:numCache>
                <c:formatCode>0.0</c:formatCode>
                <c:ptCount val="14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2.4</c:v>
                </c:pt>
                <c:pt idx="4">
                  <c:v>2.4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2.4</c:v>
                </c:pt>
                <c:pt idx="10">
                  <c:v>2.2999999999999998</c:v>
                </c:pt>
                <c:pt idx="11">
                  <c:v>2.2000000000000002</c:v>
                </c:pt>
                <c:pt idx="12">
                  <c:v>2.1</c:v>
                </c:pt>
                <c:pt idx="13">
                  <c:v>2.1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092544"/>
        <c:axId val="138094080"/>
      </c:lineChart>
      <c:catAx>
        <c:axId val="13809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 anchor="ctr" anchorCtr="1"/>
          <a:lstStyle/>
          <a:p>
            <a:pPr>
              <a:defRPr sz="1600">
                <a:solidFill>
                  <a:sysClr val="windowText" lastClr="000000"/>
                </a:solidFill>
              </a:defRPr>
            </a:pPr>
            <a:endParaRPr lang="en-US"/>
          </a:p>
        </c:txPr>
        <c:crossAx val="13809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094080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Trips per person per day </a:t>
                </a:r>
              </a:p>
            </c:rich>
          </c:tx>
          <c:layout>
            <c:manualLayout>
              <c:xMode val="edge"/>
              <c:yMode val="edge"/>
              <c:x val="1.3574817895044581E-3"/>
              <c:y val="0.23613964967622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8092544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051266887956859E-2"/>
          <c:y val="2.203389830508479E-2"/>
          <c:w val="0.89513410136072069"/>
          <c:h val="0.87019166601030251"/>
        </c:manualLayout>
      </c:layout>
      <c:lineChart>
        <c:grouping val="standard"/>
        <c:varyColors val="0"/>
        <c:ser>
          <c:idx val="3"/>
          <c:order val="0"/>
          <c:tx>
            <c:strRef>
              <c:f>'Fig 4.2'!$D$37</c:f>
              <c:strCache>
                <c:ptCount val="1"/>
                <c:pt idx="0">
                  <c:v>London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4.2'!$C$38:$C$53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'Fig 4.2'!$D$38:$D$53</c:f>
              <c:numCache>
                <c:formatCode>0.0</c:formatCode>
                <c:ptCount val="16"/>
                <c:pt idx="0">
                  <c:v>745.97400000000005</c:v>
                </c:pt>
                <c:pt idx="1">
                  <c:v>730.75900000000001</c:v>
                </c:pt>
                <c:pt idx="2">
                  <c:v>728.73800000000006</c:v>
                </c:pt>
                <c:pt idx="3">
                  <c:v>723.38400000000001</c:v>
                </c:pt>
                <c:pt idx="4">
                  <c:v>708.98800000000006</c:v>
                </c:pt>
                <c:pt idx="5">
                  <c:v>699.072</c:v>
                </c:pt>
                <c:pt idx="6">
                  <c:v>692.43399999999997</c:v>
                </c:pt>
                <c:pt idx="7">
                  <c:v>683.67899999999997</c:v>
                </c:pt>
                <c:pt idx="8">
                  <c:v>660.30799999999999</c:v>
                </c:pt>
                <c:pt idx="9">
                  <c:v>647.10199999999998</c:v>
                </c:pt>
                <c:pt idx="10">
                  <c:v>660.60799999999995</c:v>
                </c:pt>
                <c:pt idx="11">
                  <c:v>662.56299999999999</c:v>
                </c:pt>
                <c:pt idx="12">
                  <c:v>637.93299999999999</c:v>
                </c:pt>
                <c:pt idx="13">
                  <c:v>609.34799999999996</c:v>
                </c:pt>
                <c:pt idx="14">
                  <c:v>601.14499999999998</c:v>
                </c:pt>
                <c:pt idx="15">
                  <c:v>600.73400000000004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4.2'!$E$37</c:f>
              <c:strCache>
                <c:ptCount val="1"/>
                <c:pt idx="0">
                  <c:v>England (excluding London)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numRef>
              <c:f>'Fig 4.2'!$C$38:$C$53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'Fig 4.2'!$E$38:$E$53</c:f>
              <c:numCache>
                <c:formatCode>0.0</c:formatCode>
                <c:ptCount val="16"/>
                <c:pt idx="0">
                  <c:v>898.548</c:v>
                </c:pt>
                <c:pt idx="1">
                  <c:v>886.28700000000003</c:v>
                </c:pt>
                <c:pt idx="2">
                  <c:v>889.88499999999999</c:v>
                </c:pt>
                <c:pt idx="3">
                  <c:v>894.76199999999994</c:v>
                </c:pt>
                <c:pt idx="4">
                  <c:v>872.92499999999995</c:v>
                </c:pt>
                <c:pt idx="5">
                  <c:v>862.27</c:v>
                </c:pt>
                <c:pt idx="6">
                  <c:v>855.26800000000003</c:v>
                </c:pt>
                <c:pt idx="7">
                  <c:v>838.43700000000001</c:v>
                </c:pt>
                <c:pt idx="8">
                  <c:v>832.673</c:v>
                </c:pt>
                <c:pt idx="9">
                  <c:v>830.9</c:v>
                </c:pt>
                <c:pt idx="10">
                  <c:v>822.98400000000004</c:v>
                </c:pt>
                <c:pt idx="11">
                  <c:v>812.33100000000002</c:v>
                </c:pt>
                <c:pt idx="12">
                  <c:v>812.69500000000005</c:v>
                </c:pt>
                <c:pt idx="13">
                  <c:v>810.20399999999995</c:v>
                </c:pt>
                <c:pt idx="14">
                  <c:v>811.90800000000002</c:v>
                </c:pt>
                <c:pt idx="15">
                  <c:v>819.97199999999998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115712"/>
        <c:axId val="138150272"/>
      </c:lineChart>
      <c:catAx>
        <c:axId val="13811571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815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150272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Trips</a:t>
                </a:r>
                <a:r>
                  <a:rPr lang="en-GB" baseline="0">
                    <a:latin typeface="Johnston100 Medium" pitchFamily="34" charset="0"/>
                  </a:rPr>
                  <a:t> per person per year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1.3521017887534097E-3"/>
              <c:y val="0.250751797806019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8115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7271154679364438E-2"/>
          <c:y val="2.1649511679378636E-2"/>
          <c:w val="0.89308951262018388"/>
          <c:h val="7.31771694682365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41861122476825E-2"/>
          <c:y val="2.203389830508479E-2"/>
          <c:w val="0.91012391153809657"/>
          <c:h val="0.84274342557173221"/>
        </c:manualLayout>
      </c:layout>
      <c:lineChart>
        <c:grouping val="standard"/>
        <c:varyColors val="0"/>
        <c:ser>
          <c:idx val="3"/>
          <c:order val="0"/>
          <c:tx>
            <c:strRef>
              <c:f>'Fig 4.3'!$D$37</c:f>
              <c:strCache>
                <c:ptCount val="1"/>
                <c:pt idx="0">
                  <c:v>National Rail</c:v>
                </c:pt>
              </c:strCache>
            </c:strRef>
          </c:tx>
          <c:spPr>
            <a:ln w="38100">
              <a:solidFill>
                <a:srgbClr val="7373FF"/>
              </a:solidFill>
              <a:prstDash val="solid"/>
            </a:ln>
          </c:spPr>
          <c:marker>
            <c:symbol val="none"/>
          </c:marker>
          <c:cat>
            <c:strRef>
              <c:f>'Fig 4.3'!$C$38:$C$51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4.3'!$D$38:$D$51</c:f>
              <c:numCache>
                <c:formatCode>0.00</c:formatCode>
                <c:ptCount val="14"/>
                <c:pt idx="0">
                  <c:v>0.11</c:v>
                </c:pt>
                <c:pt idx="1">
                  <c:v>0.11</c:v>
                </c:pt>
                <c:pt idx="2">
                  <c:v>0.11</c:v>
                </c:pt>
                <c:pt idx="3">
                  <c:v>0.11</c:v>
                </c:pt>
                <c:pt idx="4">
                  <c:v>0.12</c:v>
                </c:pt>
                <c:pt idx="5">
                  <c:v>0.12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0.13</c:v>
                </c:pt>
                <c:pt idx="9">
                  <c:v>0.14000000000000001</c:v>
                </c:pt>
                <c:pt idx="10">
                  <c:v>0.13</c:v>
                </c:pt>
                <c:pt idx="11">
                  <c:v>0.13</c:v>
                </c:pt>
                <c:pt idx="12">
                  <c:v>0.14000000000000001</c:v>
                </c:pt>
                <c:pt idx="13">
                  <c:v>0.14000000000000001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 4.3'!$E$37</c:f>
              <c:strCache>
                <c:ptCount val="1"/>
                <c:pt idx="0">
                  <c:v>Underground/ DLR</c:v>
                </c:pt>
              </c:strCache>
            </c:strRef>
          </c:tx>
          <c:spPr>
            <a:ln w="38100">
              <a:solidFill>
                <a:srgbClr val="3333CC"/>
              </a:solidFill>
            </a:ln>
          </c:spPr>
          <c:marker>
            <c:symbol val="none"/>
          </c:marker>
          <c:cat>
            <c:strRef>
              <c:f>'Fig 4.3'!$C$38:$C$51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4.3'!$E$38:$E$51</c:f>
              <c:numCache>
                <c:formatCode>0.00</c:formatCode>
                <c:ptCount val="14"/>
                <c:pt idx="0">
                  <c:v>0.17</c:v>
                </c:pt>
                <c:pt idx="1">
                  <c:v>0.18</c:v>
                </c:pt>
                <c:pt idx="2">
                  <c:v>0.19</c:v>
                </c:pt>
                <c:pt idx="3">
                  <c:v>0.19</c:v>
                </c:pt>
                <c:pt idx="4">
                  <c:v>0.18</c:v>
                </c:pt>
                <c:pt idx="5">
                  <c:v>0.2</c:v>
                </c:pt>
                <c:pt idx="6">
                  <c:v>0.19</c:v>
                </c:pt>
                <c:pt idx="7">
                  <c:v>0.21</c:v>
                </c:pt>
                <c:pt idx="8">
                  <c:v>0.2</c:v>
                </c:pt>
                <c:pt idx="9">
                  <c:v>0.21</c:v>
                </c:pt>
                <c:pt idx="10">
                  <c:v>0.22</c:v>
                </c:pt>
                <c:pt idx="11">
                  <c:v>0.21</c:v>
                </c:pt>
                <c:pt idx="12">
                  <c:v>0.21</c:v>
                </c:pt>
                <c:pt idx="13">
                  <c:v>0.21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4.3'!$F$37</c:f>
              <c:strCache>
                <c:ptCount val="1"/>
                <c:pt idx="0">
                  <c:v>Bus/tram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strRef>
              <c:f>'Fig 4.3'!$C$38:$C$51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4.3'!$F$38:$F$51</c:f>
              <c:numCache>
                <c:formatCode>0.00</c:formatCode>
                <c:ptCount val="14"/>
                <c:pt idx="0">
                  <c:v>0.35</c:v>
                </c:pt>
                <c:pt idx="1">
                  <c:v>0.37</c:v>
                </c:pt>
                <c:pt idx="2">
                  <c:v>0.36</c:v>
                </c:pt>
                <c:pt idx="3">
                  <c:v>0.37</c:v>
                </c:pt>
                <c:pt idx="4">
                  <c:v>0.36</c:v>
                </c:pt>
                <c:pt idx="5">
                  <c:v>0.38</c:v>
                </c:pt>
                <c:pt idx="6">
                  <c:v>0.37</c:v>
                </c:pt>
                <c:pt idx="7">
                  <c:v>0.36</c:v>
                </c:pt>
                <c:pt idx="8">
                  <c:v>0.38</c:v>
                </c:pt>
                <c:pt idx="9">
                  <c:v>0.35</c:v>
                </c:pt>
                <c:pt idx="10">
                  <c:v>0.34</c:v>
                </c:pt>
                <c:pt idx="11">
                  <c:v>0.28999999999999998</c:v>
                </c:pt>
                <c:pt idx="12">
                  <c:v>0.3</c:v>
                </c:pt>
                <c:pt idx="13">
                  <c:v>0.3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'Fig 4.3'!$G$37</c:f>
              <c:strCache>
                <c:ptCount val="1"/>
                <c:pt idx="0">
                  <c:v>Taxi/Other</c:v>
                </c:pt>
              </c:strCache>
            </c:strRef>
          </c:tx>
          <c:spPr>
            <a:ln w="38100">
              <a:solidFill>
                <a:srgbClr val="FF9696"/>
              </a:solidFill>
            </a:ln>
          </c:spPr>
          <c:marker>
            <c:symbol val="none"/>
          </c:marker>
          <c:cat>
            <c:strRef>
              <c:f>'Fig 4.3'!$C$38:$C$51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4.3'!$G$38:$G$51</c:f>
              <c:numCache>
                <c:formatCode>0.00</c:formatCode>
                <c:ptCount val="14"/>
                <c:pt idx="0">
                  <c:v>0.03</c:v>
                </c:pt>
                <c:pt idx="1">
                  <c:v>0.04</c:v>
                </c:pt>
                <c:pt idx="2">
                  <c:v>0.03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0.03</c:v>
                </c:pt>
                <c:pt idx="7">
                  <c:v>0.03</c:v>
                </c:pt>
                <c:pt idx="8">
                  <c:v>0.03</c:v>
                </c:pt>
                <c:pt idx="9">
                  <c:v>0.03</c:v>
                </c:pt>
                <c:pt idx="10">
                  <c:v>0.04</c:v>
                </c:pt>
                <c:pt idx="11">
                  <c:v>0.03</c:v>
                </c:pt>
                <c:pt idx="12">
                  <c:v>0.04</c:v>
                </c:pt>
                <c:pt idx="13">
                  <c:v>0.03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4.3'!$H$37</c:f>
              <c:strCache>
                <c:ptCount val="1"/>
                <c:pt idx="0">
                  <c:v>Car driver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'Fig 4.3'!$C$38:$C$51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4.3'!$H$38:$H$51</c:f>
              <c:numCache>
                <c:formatCode>0.00</c:formatCode>
                <c:ptCount val="14"/>
                <c:pt idx="0">
                  <c:v>0.75</c:v>
                </c:pt>
                <c:pt idx="1">
                  <c:v>0.72</c:v>
                </c:pt>
                <c:pt idx="2">
                  <c:v>0.72</c:v>
                </c:pt>
                <c:pt idx="3">
                  <c:v>0.62</c:v>
                </c:pt>
                <c:pt idx="4">
                  <c:v>0.62</c:v>
                </c:pt>
                <c:pt idx="5">
                  <c:v>0.64</c:v>
                </c:pt>
                <c:pt idx="6">
                  <c:v>0.64</c:v>
                </c:pt>
                <c:pt idx="7">
                  <c:v>0.61</c:v>
                </c:pt>
                <c:pt idx="8">
                  <c:v>0.63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 4.3'!$I$37</c:f>
              <c:strCache>
                <c:ptCount val="1"/>
                <c:pt idx="0">
                  <c:v>Car passenger</c:v>
                </c:pt>
              </c:strCache>
            </c:strRef>
          </c:tx>
          <c:spPr>
            <a:ln w="38100">
              <a:solidFill>
                <a:srgbClr val="FFCC99"/>
              </a:solidFill>
            </a:ln>
          </c:spPr>
          <c:marker>
            <c:symbol val="none"/>
          </c:marker>
          <c:cat>
            <c:strRef>
              <c:f>'Fig 4.3'!$C$38:$C$51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4.3'!$I$38:$I$51</c:f>
              <c:numCache>
                <c:formatCode>0.00</c:formatCode>
                <c:ptCount val="14"/>
                <c:pt idx="0">
                  <c:v>0.33</c:v>
                </c:pt>
                <c:pt idx="1">
                  <c:v>0.37</c:v>
                </c:pt>
                <c:pt idx="2">
                  <c:v>0.36</c:v>
                </c:pt>
                <c:pt idx="3">
                  <c:v>0.3</c:v>
                </c:pt>
                <c:pt idx="4">
                  <c:v>0.31</c:v>
                </c:pt>
                <c:pt idx="5">
                  <c:v>0.31</c:v>
                </c:pt>
                <c:pt idx="6">
                  <c:v>0.32</c:v>
                </c:pt>
                <c:pt idx="7">
                  <c:v>0.3</c:v>
                </c:pt>
                <c:pt idx="8">
                  <c:v>0.32</c:v>
                </c:pt>
                <c:pt idx="9">
                  <c:v>0.3</c:v>
                </c:pt>
                <c:pt idx="10">
                  <c:v>0.28999999999999998</c:v>
                </c:pt>
                <c:pt idx="11">
                  <c:v>0.26</c:v>
                </c:pt>
                <c:pt idx="12">
                  <c:v>0.26</c:v>
                </c:pt>
                <c:pt idx="13">
                  <c:v>0.24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'Fig 4.3'!$J$37</c:f>
              <c:strCache>
                <c:ptCount val="1"/>
                <c:pt idx="0">
                  <c:v>Motorcycle</c:v>
                </c:pt>
              </c:strCache>
            </c:strRef>
          </c:tx>
          <c:spPr>
            <a:ln w="38100">
              <a:solidFill>
                <a:srgbClr val="FFCCCC"/>
              </a:solidFill>
            </a:ln>
          </c:spPr>
          <c:marker>
            <c:symbol val="none"/>
          </c:marker>
          <c:cat>
            <c:strRef>
              <c:f>'Fig 4.3'!$C$38:$C$51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4.3'!$J$38:$J$51</c:f>
              <c:numCache>
                <c:formatCode>0.00</c:formatCode>
                <c:ptCount val="14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'Fig 4.3'!$K$37</c:f>
              <c:strCache>
                <c:ptCount val="1"/>
                <c:pt idx="0">
                  <c:v>Cycle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strRef>
              <c:f>'Fig 4.3'!$C$38:$C$51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4.3'!$K$38:$K$51</c:f>
              <c:numCache>
                <c:formatCode>0.00</c:formatCode>
                <c:ptCount val="14"/>
                <c:pt idx="0">
                  <c:v>0.04</c:v>
                </c:pt>
                <c:pt idx="1">
                  <c:v>0.04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7.0000000000000007E-2</c:v>
                </c:pt>
                <c:pt idx="7">
                  <c:v>0.06</c:v>
                </c:pt>
                <c:pt idx="8">
                  <c:v>7.0000000000000007E-2</c:v>
                </c:pt>
                <c:pt idx="9">
                  <c:v>7.0000000000000007E-2</c:v>
                </c:pt>
                <c:pt idx="10">
                  <c:v>0.06</c:v>
                </c:pt>
                <c:pt idx="11">
                  <c:v>0.06</c:v>
                </c:pt>
                <c:pt idx="12">
                  <c:v>0.05</c:v>
                </c:pt>
                <c:pt idx="13">
                  <c:v>0.06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'Fig 4.3'!$L$37</c:f>
              <c:strCache>
                <c:ptCount val="1"/>
                <c:pt idx="0">
                  <c:v>Walk</c:v>
                </c:pt>
              </c:strCache>
            </c:strRef>
          </c:tx>
          <c:spPr>
            <a:ln w="38100">
              <a:solidFill>
                <a:srgbClr val="CCFFCC"/>
              </a:solidFill>
            </a:ln>
          </c:spPr>
          <c:marker>
            <c:symbol val="none"/>
          </c:marker>
          <c:cat>
            <c:strRef>
              <c:f>'Fig 4.3'!$C$38:$C$51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4.3'!$L$38:$L$51</c:f>
              <c:numCache>
                <c:formatCode>0.00</c:formatCode>
                <c:ptCount val="14"/>
                <c:pt idx="0">
                  <c:v>0.79</c:v>
                </c:pt>
                <c:pt idx="1">
                  <c:v>0.81</c:v>
                </c:pt>
                <c:pt idx="2">
                  <c:v>0.8</c:v>
                </c:pt>
                <c:pt idx="3">
                  <c:v>0.73</c:v>
                </c:pt>
                <c:pt idx="4">
                  <c:v>0.72</c:v>
                </c:pt>
                <c:pt idx="5">
                  <c:v>0.73</c:v>
                </c:pt>
                <c:pt idx="6">
                  <c:v>0.76</c:v>
                </c:pt>
                <c:pt idx="7">
                  <c:v>0.78</c:v>
                </c:pt>
                <c:pt idx="8">
                  <c:v>0.75</c:v>
                </c:pt>
                <c:pt idx="9">
                  <c:v>0.72</c:v>
                </c:pt>
                <c:pt idx="10">
                  <c:v>0.68</c:v>
                </c:pt>
                <c:pt idx="11">
                  <c:v>0.73</c:v>
                </c:pt>
                <c:pt idx="12">
                  <c:v>0.63</c:v>
                </c:pt>
                <c:pt idx="13">
                  <c:v>0.67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66624"/>
        <c:axId val="137954432"/>
      </c:lineChart>
      <c:catAx>
        <c:axId val="13786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 anchor="ctr" anchorCtr="1"/>
          <a:lstStyle/>
          <a:p>
            <a:pPr>
              <a:defRPr sz="1600">
                <a:solidFill>
                  <a:sysClr val="windowText" lastClr="000000"/>
                </a:solidFill>
              </a:defRPr>
            </a:pPr>
            <a:endParaRPr lang="en-US"/>
          </a:p>
        </c:txPr>
        <c:crossAx val="13795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954432"/>
        <c:scaling>
          <c:orientation val="minMax"/>
          <c:max val="1.2"/>
          <c:min val="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Trips per person per day </a:t>
                </a:r>
              </a:p>
            </c:rich>
          </c:tx>
          <c:layout>
            <c:manualLayout>
              <c:xMode val="edge"/>
              <c:yMode val="edge"/>
              <c:x val="1.3637781846864551E-3"/>
              <c:y val="0.2403185400844201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78666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8.2867930190119649E-2"/>
          <c:y val="2.2981713360343079E-2"/>
          <c:w val="0.56931535553961587"/>
          <c:h val="0.12941722410090589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783571658649402E-2"/>
          <c:y val="2.203389830508479E-2"/>
          <c:w val="0.90875895110421534"/>
          <c:h val="0.84065292190684882"/>
        </c:manualLayout>
      </c:layout>
      <c:lineChart>
        <c:grouping val="standard"/>
        <c:varyColors val="0"/>
        <c:ser>
          <c:idx val="3"/>
          <c:order val="0"/>
          <c:tx>
            <c:strRef>
              <c:f>'Fig 4.4'!$D$36</c:f>
              <c:strCache>
                <c:ptCount val="1"/>
                <c:pt idx="0">
                  <c:v>Usual workplace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'Fig 4.4'!$C$37:$C$50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4.4'!$D$37:$D$50</c:f>
              <c:numCache>
                <c:formatCode>0.00</c:formatCode>
                <c:ptCount val="14"/>
                <c:pt idx="0">
                  <c:v>0.47</c:v>
                </c:pt>
                <c:pt idx="1">
                  <c:v>0.45</c:v>
                </c:pt>
                <c:pt idx="2">
                  <c:v>0.42</c:v>
                </c:pt>
                <c:pt idx="3">
                  <c:v>0.41</c:v>
                </c:pt>
                <c:pt idx="4">
                  <c:v>0.4</c:v>
                </c:pt>
                <c:pt idx="5">
                  <c:v>0.41</c:v>
                </c:pt>
                <c:pt idx="6">
                  <c:v>0.38</c:v>
                </c:pt>
                <c:pt idx="7">
                  <c:v>0.38</c:v>
                </c:pt>
                <c:pt idx="8">
                  <c:v>0.4</c:v>
                </c:pt>
                <c:pt idx="9">
                  <c:v>0.38</c:v>
                </c:pt>
                <c:pt idx="10">
                  <c:v>0.4</c:v>
                </c:pt>
                <c:pt idx="11">
                  <c:v>0.39</c:v>
                </c:pt>
                <c:pt idx="12">
                  <c:v>0.38</c:v>
                </c:pt>
                <c:pt idx="13">
                  <c:v>0.39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 4.4'!$E$36</c:f>
              <c:strCache>
                <c:ptCount val="1"/>
                <c:pt idx="0">
                  <c:v>Other work</c:v>
                </c:pt>
              </c:strCache>
            </c:strRef>
          </c:tx>
          <c:spPr>
            <a:ln w="38100">
              <a:solidFill>
                <a:srgbClr val="7373FF"/>
              </a:solidFill>
            </a:ln>
          </c:spPr>
          <c:marker>
            <c:symbol val="none"/>
          </c:marker>
          <c:cat>
            <c:strRef>
              <c:f>'Fig 4.4'!$C$37:$C$50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4.4'!$E$37:$E$50</c:f>
              <c:numCache>
                <c:formatCode>0.00</c:formatCode>
                <c:ptCount val="14"/>
                <c:pt idx="0">
                  <c:v>0.13</c:v>
                </c:pt>
                <c:pt idx="1">
                  <c:v>0.15</c:v>
                </c:pt>
                <c:pt idx="2">
                  <c:v>0.17</c:v>
                </c:pt>
                <c:pt idx="3">
                  <c:v>0.14000000000000001</c:v>
                </c:pt>
                <c:pt idx="4">
                  <c:v>0.15</c:v>
                </c:pt>
                <c:pt idx="5">
                  <c:v>0.16</c:v>
                </c:pt>
                <c:pt idx="6">
                  <c:v>0.15</c:v>
                </c:pt>
                <c:pt idx="7">
                  <c:v>0.16</c:v>
                </c:pt>
                <c:pt idx="8">
                  <c:v>0.17</c:v>
                </c:pt>
                <c:pt idx="9">
                  <c:v>0.17</c:v>
                </c:pt>
                <c:pt idx="10">
                  <c:v>0.17</c:v>
                </c:pt>
                <c:pt idx="11">
                  <c:v>0.16</c:v>
                </c:pt>
                <c:pt idx="12">
                  <c:v>0.15</c:v>
                </c:pt>
                <c:pt idx="13">
                  <c:v>0.15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4.4'!$F$36</c:f>
              <c:strCache>
                <c:ptCount val="1"/>
                <c:pt idx="0">
                  <c:v>Education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strRef>
              <c:f>'Fig 4.4'!$C$37:$C$50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4.4'!$F$37:$F$50</c:f>
              <c:numCache>
                <c:formatCode>0.00</c:formatCode>
                <c:ptCount val="14"/>
                <c:pt idx="0">
                  <c:v>0.26</c:v>
                </c:pt>
                <c:pt idx="1">
                  <c:v>0.21</c:v>
                </c:pt>
                <c:pt idx="2">
                  <c:v>0.21</c:v>
                </c:pt>
                <c:pt idx="3">
                  <c:v>0.2</c:v>
                </c:pt>
                <c:pt idx="4">
                  <c:v>0.21</c:v>
                </c:pt>
                <c:pt idx="5">
                  <c:v>0.21</c:v>
                </c:pt>
                <c:pt idx="6">
                  <c:v>0.19</c:v>
                </c:pt>
                <c:pt idx="7">
                  <c:v>0.19</c:v>
                </c:pt>
                <c:pt idx="8">
                  <c:v>0.2</c:v>
                </c:pt>
                <c:pt idx="9">
                  <c:v>0.2</c:v>
                </c:pt>
                <c:pt idx="10">
                  <c:v>0.19</c:v>
                </c:pt>
                <c:pt idx="11">
                  <c:v>0.19</c:v>
                </c:pt>
                <c:pt idx="12">
                  <c:v>0.19</c:v>
                </c:pt>
                <c:pt idx="13">
                  <c:v>0.19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'Fig 4.4'!$G$36</c:f>
              <c:strCache>
                <c:ptCount val="1"/>
                <c:pt idx="0">
                  <c:v>Shopping and personal business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'Fig 4.4'!$C$37:$C$50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4.4'!$G$37:$G$50</c:f>
              <c:numCache>
                <c:formatCode>0.00</c:formatCode>
                <c:ptCount val="14"/>
                <c:pt idx="0">
                  <c:v>0.78</c:v>
                </c:pt>
                <c:pt idx="1">
                  <c:v>0.78</c:v>
                </c:pt>
                <c:pt idx="2">
                  <c:v>0.79</c:v>
                </c:pt>
                <c:pt idx="3">
                  <c:v>0.7</c:v>
                </c:pt>
                <c:pt idx="4">
                  <c:v>0.69</c:v>
                </c:pt>
                <c:pt idx="5">
                  <c:v>0.72</c:v>
                </c:pt>
                <c:pt idx="6">
                  <c:v>0.75</c:v>
                </c:pt>
                <c:pt idx="7">
                  <c:v>0.69</c:v>
                </c:pt>
                <c:pt idx="8">
                  <c:v>0.65</c:v>
                </c:pt>
                <c:pt idx="9">
                  <c:v>0.61</c:v>
                </c:pt>
                <c:pt idx="10">
                  <c:v>0.56999999999999995</c:v>
                </c:pt>
                <c:pt idx="11">
                  <c:v>0.51</c:v>
                </c:pt>
                <c:pt idx="12">
                  <c:v>0.53</c:v>
                </c:pt>
                <c:pt idx="13">
                  <c:v>0.51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4.4'!$H$36</c:f>
              <c:strCache>
                <c:ptCount val="1"/>
                <c:pt idx="0">
                  <c:v>Leisure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strRef>
              <c:f>'Fig 4.4'!$C$37:$C$50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4.4'!$H$37:$H$50</c:f>
              <c:numCache>
                <c:formatCode>0.00</c:formatCode>
                <c:ptCount val="14"/>
                <c:pt idx="0">
                  <c:v>0.56999999999999995</c:v>
                </c:pt>
                <c:pt idx="1">
                  <c:v>0.69</c:v>
                </c:pt>
                <c:pt idx="2">
                  <c:v>0.69</c:v>
                </c:pt>
                <c:pt idx="3">
                  <c:v>0.66</c:v>
                </c:pt>
                <c:pt idx="4">
                  <c:v>0.66</c:v>
                </c:pt>
                <c:pt idx="5">
                  <c:v>0.67</c:v>
                </c:pt>
                <c:pt idx="6">
                  <c:v>0.71</c:v>
                </c:pt>
                <c:pt idx="7">
                  <c:v>0.72</c:v>
                </c:pt>
                <c:pt idx="8">
                  <c:v>0.73</c:v>
                </c:pt>
                <c:pt idx="9">
                  <c:v>0.69</c:v>
                </c:pt>
                <c:pt idx="10">
                  <c:v>0.66</c:v>
                </c:pt>
                <c:pt idx="11">
                  <c:v>0.62</c:v>
                </c:pt>
                <c:pt idx="12">
                  <c:v>0.59</c:v>
                </c:pt>
                <c:pt idx="13">
                  <c:v>0.56999999999999995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 4.4'!$I$36</c:f>
              <c:strCache>
                <c:ptCount val="1"/>
                <c:pt idx="0">
                  <c:v>Other (incl. escort)</c:v>
                </c:pt>
              </c:strCache>
            </c:strRef>
          </c:tx>
          <c:spPr>
            <a:ln w="38100">
              <a:solidFill>
                <a:srgbClr val="FF9BFF"/>
              </a:solidFill>
            </a:ln>
          </c:spPr>
          <c:marker>
            <c:symbol val="none"/>
          </c:marker>
          <c:cat>
            <c:strRef>
              <c:f>'Fig 4.4'!$C$37:$C$50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4.4'!$I$37:$I$50</c:f>
              <c:numCache>
                <c:formatCode>0.00</c:formatCode>
                <c:ptCount val="14"/>
                <c:pt idx="0">
                  <c:v>0.37</c:v>
                </c:pt>
                <c:pt idx="1">
                  <c:v>0.35</c:v>
                </c:pt>
                <c:pt idx="2">
                  <c:v>0.34</c:v>
                </c:pt>
                <c:pt idx="3">
                  <c:v>0.28999999999999998</c:v>
                </c:pt>
                <c:pt idx="4">
                  <c:v>0.28999999999999998</c:v>
                </c:pt>
                <c:pt idx="5">
                  <c:v>0.32</c:v>
                </c:pt>
                <c:pt idx="6">
                  <c:v>0.34</c:v>
                </c:pt>
                <c:pt idx="7">
                  <c:v>0.35</c:v>
                </c:pt>
                <c:pt idx="8">
                  <c:v>0.37</c:v>
                </c:pt>
                <c:pt idx="9">
                  <c:v>0.34</c:v>
                </c:pt>
                <c:pt idx="10">
                  <c:v>0.33</c:v>
                </c:pt>
                <c:pt idx="11">
                  <c:v>0.35</c:v>
                </c:pt>
                <c:pt idx="12">
                  <c:v>0.3</c:v>
                </c:pt>
                <c:pt idx="13">
                  <c:v>0.33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003968"/>
        <c:axId val="138005504"/>
      </c:lineChart>
      <c:catAx>
        <c:axId val="13800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 anchor="ctr" anchorCtr="1"/>
          <a:lstStyle/>
          <a:p>
            <a:pPr>
              <a:defRPr sz="1600">
                <a:solidFill>
                  <a:sysClr val="windowText" lastClr="000000"/>
                </a:solidFill>
              </a:defRPr>
            </a:pPr>
            <a:endParaRPr lang="en-US"/>
          </a:p>
        </c:txPr>
        <c:crossAx val="13800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005504"/>
        <c:scaling>
          <c:orientation val="minMax"/>
          <c:max val="1.2"/>
          <c:min val="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Trips per person per day </a:t>
                </a:r>
              </a:p>
            </c:rich>
          </c:tx>
          <c:layout>
            <c:manualLayout>
              <c:xMode val="edge"/>
              <c:yMode val="edge"/>
              <c:x val="1.3637781846864551E-3"/>
              <c:y val="0.2403185400844201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80039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8.42328906240008E-2"/>
          <c:y val="2.2981713360343079E-2"/>
          <c:w val="0.60012389955861456"/>
          <c:h val="0.12941722410090589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783571658649402E-2"/>
          <c:y val="2.203389830508479E-2"/>
          <c:w val="0.90739399067033422"/>
          <c:h val="0.84274342557173221"/>
        </c:manualLayout>
      </c:layout>
      <c:lineChart>
        <c:grouping val="standard"/>
        <c:varyColors val="0"/>
        <c:ser>
          <c:idx val="3"/>
          <c:order val="0"/>
          <c:tx>
            <c:strRef>
              <c:f>'Fig 4.5'!$D$38</c:f>
              <c:strCache>
                <c:ptCount val="1"/>
                <c:pt idx="0">
                  <c:v>05-16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'Fig 4.5'!$C$39:$C$52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4.5'!$D$39:$D$52</c:f>
              <c:numCache>
                <c:formatCode>0.0</c:formatCode>
                <c:ptCount val="14"/>
                <c:pt idx="0">
                  <c:v>2.35</c:v>
                </c:pt>
                <c:pt idx="1">
                  <c:v>2.3199999999999998</c:v>
                </c:pt>
                <c:pt idx="2">
                  <c:v>2.3199999999999998</c:v>
                </c:pt>
                <c:pt idx="3">
                  <c:v>2.15</c:v>
                </c:pt>
                <c:pt idx="4">
                  <c:v>2.11</c:v>
                </c:pt>
                <c:pt idx="5">
                  <c:v>2.17</c:v>
                </c:pt>
                <c:pt idx="6">
                  <c:v>2.1800000000000002</c:v>
                </c:pt>
                <c:pt idx="7">
                  <c:v>2.1800000000000002</c:v>
                </c:pt>
                <c:pt idx="8">
                  <c:v>2.23</c:v>
                </c:pt>
                <c:pt idx="9">
                  <c:v>2.11</c:v>
                </c:pt>
                <c:pt idx="10">
                  <c:v>2.0299999999999998</c:v>
                </c:pt>
                <c:pt idx="11">
                  <c:v>1.98</c:v>
                </c:pt>
                <c:pt idx="12">
                  <c:v>1.91</c:v>
                </c:pt>
                <c:pt idx="13">
                  <c:v>1.9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 4.5'!$E$38</c:f>
              <c:strCache>
                <c:ptCount val="1"/>
                <c:pt idx="0">
                  <c:v>17-24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strRef>
              <c:f>'Fig 4.5'!$C$39:$C$52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4.5'!$E$39:$E$52</c:f>
              <c:numCache>
                <c:formatCode>0.0</c:formatCode>
                <c:ptCount val="14"/>
                <c:pt idx="0">
                  <c:v>2.2400000000000002</c:v>
                </c:pt>
                <c:pt idx="1">
                  <c:v>2.3199999999999998</c:v>
                </c:pt>
                <c:pt idx="2">
                  <c:v>2.41</c:v>
                </c:pt>
                <c:pt idx="3">
                  <c:v>2.15</c:v>
                </c:pt>
                <c:pt idx="4">
                  <c:v>2.12</c:v>
                </c:pt>
                <c:pt idx="5">
                  <c:v>2.2200000000000002</c:v>
                </c:pt>
                <c:pt idx="6">
                  <c:v>2.29</c:v>
                </c:pt>
                <c:pt idx="7">
                  <c:v>2.23</c:v>
                </c:pt>
                <c:pt idx="8">
                  <c:v>2.2400000000000002</c:v>
                </c:pt>
                <c:pt idx="9">
                  <c:v>2.0499999999999998</c:v>
                </c:pt>
                <c:pt idx="10">
                  <c:v>2.02</c:v>
                </c:pt>
                <c:pt idx="11">
                  <c:v>1.88</c:v>
                </c:pt>
                <c:pt idx="12">
                  <c:v>1.74</c:v>
                </c:pt>
                <c:pt idx="13">
                  <c:v>1.72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4.5'!$F$38</c:f>
              <c:strCache>
                <c:ptCount val="1"/>
                <c:pt idx="0">
                  <c:v>25-44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strRef>
              <c:f>'Fig 4.5'!$C$39:$C$52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4.5'!$F$39:$F$52</c:f>
              <c:numCache>
                <c:formatCode>0.0</c:formatCode>
                <c:ptCount val="14"/>
                <c:pt idx="0">
                  <c:v>2.86</c:v>
                </c:pt>
                <c:pt idx="1">
                  <c:v>2.93</c:v>
                </c:pt>
                <c:pt idx="2">
                  <c:v>2.9</c:v>
                </c:pt>
                <c:pt idx="3">
                  <c:v>2.63</c:v>
                </c:pt>
                <c:pt idx="4">
                  <c:v>2.61</c:v>
                </c:pt>
                <c:pt idx="5">
                  <c:v>2.7</c:v>
                </c:pt>
                <c:pt idx="6">
                  <c:v>2.8</c:v>
                </c:pt>
                <c:pt idx="7">
                  <c:v>2.77</c:v>
                </c:pt>
                <c:pt idx="8">
                  <c:v>2.76</c:v>
                </c:pt>
                <c:pt idx="9">
                  <c:v>2.64</c:v>
                </c:pt>
                <c:pt idx="10">
                  <c:v>2.5299999999999998</c:v>
                </c:pt>
                <c:pt idx="11">
                  <c:v>2.44</c:v>
                </c:pt>
                <c:pt idx="12">
                  <c:v>2.33</c:v>
                </c:pt>
                <c:pt idx="13">
                  <c:v>2.39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'Fig 4.5'!$G$38</c:f>
              <c:strCache>
                <c:ptCount val="1"/>
                <c:pt idx="0">
                  <c:v>45-59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'Fig 4.5'!$C$39:$C$52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4.5'!$G$39:$G$52</c:f>
              <c:numCache>
                <c:formatCode>0.0</c:formatCode>
                <c:ptCount val="14"/>
                <c:pt idx="0">
                  <c:v>2.87</c:v>
                </c:pt>
                <c:pt idx="1">
                  <c:v>2.93</c:v>
                </c:pt>
                <c:pt idx="2">
                  <c:v>2.77</c:v>
                </c:pt>
                <c:pt idx="3">
                  <c:v>2.6</c:v>
                </c:pt>
                <c:pt idx="4">
                  <c:v>2.66</c:v>
                </c:pt>
                <c:pt idx="5">
                  <c:v>2.73</c:v>
                </c:pt>
                <c:pt idx="6">
                  <c:v>2.67</c:v>
                </c:pt>
                <c:pt idx="7">
                  <c:v>2.78</c:v>
                </c:pt>
                <c:pt idx="8">
                  <c:v>2.76</c:v>
                </c:pt>
                <c:pt idx="9">
                  <c:v>2.57</c:v>
                </c:pt>
                <c:pt idx="10">
                  <c:v>2.5299999999999998</c:v>
                </c:pt>
                <c:pt idx="11">
                  <c:v>2.4</c:v>
                </c:pt>
                <c:pt idx="12">
                  <c:v>2.33</c:v>
                </c:pt>
                <c:pt idx="13">
                  <c:v>2.2999999999999998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4.5'!$H$38</c:f>
              <c:strCache>
                <c:ptCount val="1"/>
                <c:pt idx="0">
                  <c:v>60-64</c:v>
                </c:pt>
              </c:strCache>
            </c:strRef>
          </c:tx>
          <c:spPr>
            <a:ln w="38100">
              <a:solidFill>
                <a:srgbClr val="FF9BFF"/>
              </a:solidFill>
            </a:ln>
          </c:spPr>
          <c:marker>
            <c:symbol val="none"/>
          </c:marker>
          <c:cat>
            <c:strRef>
              <c:f>'Fig 4.5'!$C$39:$C$52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4.5'!$H$39:$H$52</c:f>
              <c:numCache>
                <c:formatCode>0.0</c:formatCode>
                <c:ptCount val="14"/>
                <c:pt idx="0">
                  <c:v>2.41</c:v>
                </c:pt>
                <c:pt idx="1">
                  <c:v>2.67</c:v>
                </c:pt>
                <c:pt idx="2">
                  <c:v>2.59</c:v>
                </c:pt>
                <c:pt idx="3">
                  <c:v>2.4300000000000002</c:v>
                </c:pt>
                <c:pt idx="4">
                  <c:v>2.37</c:v>
                </c:pt>
                <c:pt idx="5">
                  <c:v>2.4900000000000002</c:v>
                </c:pt>
                <c:pt idx="6">
                  <c:v>2.56</c:v>
                </c:pt>
                <c:pt idx="7">
                  <c:v>2.4</c:v>
                </c:pt>
                <c:pt idx="8">
                  <c:v>2.46</c:v>
                </c:pt>
                <c:pt idx="9">
                  <c:v>2.3199999999999998</c:v>
                </c:pt>
                <c:pt idx="10">
                  <c:v>2.35</c:v>
                </c:pt>
                <c:pt idx="11">
                  <c:v>2.2599999999999998</c:v>
                </c:pt>
                <c:pt idx="12">
                  <c:v>2.0099999999999998</c:v>
                </c:pt>
                <c:pt idx="13">
                  <c:v>2.15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 4.5'!$I$38</c:f>
              <c:strCache>
                <c:ptCount val="1"/>
                <c:pt idx="0">
                  <c:v>65+</c:v>
                </c:pt>
              </c:strCache>
            </c:strRef>
          </c:tx>
          <c:spPr>
            <a:ln w="38100">
              <a:solidFill>
                <a:srgbClr val="C0C0C0"/>
              </a:solidFill>
            </a:ln>
          </c:spPr>
          <c:marker>
            <c:symbol val="none"/>
          </c:marker>
          <c:cat>
            <c:strRef>
              <c:f>'Fig 4.5'!$C$39:$C$52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4.5'!$I$39:$I$52</c:f>
              <c:numCache>
                <c:formatCode>0.0</c:formatCode>
                <c:ptCount val="14"/>
                <c:pt idx="0">
                  <c:v>2.0699999999999998</c:v>
                </c:pt>
                <c:pt idx="1">
                  <c:v>2.06</c:v>
                </c:pt>
                <c:pt idx="2">
                  <c:v>2.16</c:v>
                </c:pt>
                <c:pt idx="3">
                  <c:v>2</c:v>
                </c:pt>
                <c:pt idx="4">
                  <c:v>2.0099999999999998</c:v>
                </c:pt>
                <c:pt idx="5">
                  <c:v>2.06</c:v>
                </c:pt>
                <c:pt idx="6">
                  <c:v>2.14</c:v>
                </c:pt>
                <c:pt idx="7">
                  <c:v>2.0499999999999998</c:v>
                </c:pt>
                <c:pt idx="8">
                  <c:v>2.1</c:v>
                </c:pt>
                <c:pt idx="9">
                  <c:v>2.0499999999999998</c:v>
                </c:pt>
                <c:pt idx="10">
                  <c:v>1.99</c:v>
                </c:pt>
                <c:pt idx="11">
                  <c:v>1.93</c:v>
                </c:pt>
                <c:pt idx="12">
                  <c:v>1.9</c:v>
                </c:pt>
                <c:pt idx="13">
                  <c:v>1.86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18656"/>
        <c:axId val="136528640"/>
      </c:lineChart>
      <c:catAx>
        <c:axId val="13651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 anchor="ctr" anchorCtr="1"/>
          <a:lstStyle/>
          <a:p>
            <a:pPr>
              <a:defRPr sz="1600">
                <a:solidFill>
                  <a:sysClr val="windowText" lastClr="000000"/>
                </a:solidFill>
              </a:defRPr>
            </a:pPr>
            <a:endParaRPr lang="en-US"/>
          </a:p>
        </c:txPr>
        <c:crossAx val="136528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6528640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Trips per person per day </a:t>
                </a:r>
              </a:p>
            </c:rich>
          </c:tx>
          <c:layout>
            <c:manualLayout>
              <c:xMode val="edge"/>
              <c:yMode val="edge"/>
              <c:x val="1.3637781846864551E-3"/>
              <c:y val="0.2444995474141868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6518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8.5597851057881952E-2"/>
          <c:y val="2.2981713360343079E-2"/>
          <c:w val="0.5383261739160804"/>
          <c:h val="4.4184006779716796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48532092530553E-2"/>
          <c:y val="2.4124412292754135E-2"/>
          <c:w val="0.90466406980257186"/>
          <c:h val="0.84065292190684882"/>
        </c:manualLayout>
      </c:layout>
      <c:lineChart>
        <c:grouping val="standard"/>
        <c:varyColors val="0"/>
        <c:ser>
          <c:idx val="3"/>
          <c:order val="0"/>
          <c:tx>
            <c:strRef>
              <c:f>'Fig 4.6'!$D$39</c:f>
              <c:strCache>
                <c:ptCount val="1"/>
                <c:pt idx="0">
                  <c:v>Full time worker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'Fig 4.6'!$C$40:$C$53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4.6'!$D$40:$D$53</c:f>
              <c:numCache>
                <c:formatCode>#,##0.0</c:formatCode>
                <c:ptCount val="14"/>
                <c:pt idx="0">
                  <c:v>2.87</c:v>
                </c:pt>
                <c:pt idx="1">
                  <c:v>2.9</c:v>
                </c:pt>
                <c:pt idx="2">
                  <c:v>2.87</c:v>
                </c:pt>
                <c:pt idx="3">
                  <c:v>2.62</c:v>
                </c:pt>
                <c:pt idx="4">
                  <c:v>2.63</c:v>
                </c:pt>
                <c:pt idx="5">
                  <c:v>2.67</c:v>
                </c:pt>
                <c:pt idx="6">
                  <c:v>2.75</c:v>
                </c:pt>
                <c:pt idx="7">
                  <c:v>2.73</c:v>
                </c:pt>
                <c:pt idx="8">
                  <c:v>2.74</c:v>
                </c:pt>
                <c:pt idx="9">
                  <c:v>2.58</c:v>
                </c:pt>
                <c:pt idx="10">
                  <c:v>2.5299999999999998</c:v>
                </c:pt>
                <c:pt idx="11">
                  <c:v>2.44</c:v>
                </c:pt>
                <c:pt idx="12">
                  <c:v>2.31</c:v>
                </c:pt>
                <c:pt idx="13">
                  <c:v>2.34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 4.6'!$E$39</c:f>
              <c:strCache>
                <c:ptCount val="1"/>
                <c:pt idx="0">
                  <c:v>Part time worker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strRef>
              <c:f>'Fig 4.6'!$C$40:$C$53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4.6'!$E$40:$E$53</c:f>
              <c:numCache>
                <c:formatCode>#,##0.0</c:formatCode>
                <c:ptCount val="14"/>
                <c:pt idx="0">
                  <c:v>3.17</c:v>
                </c:pt>
                <c:pt idx="1">
                  <c:v>3.35</c:v>
                </c:pt>
                <c:pt idx="2">
                  <c:v>3.19</c:v>
                </c:pt>
                <c:pt idx="3">
                  <c:v>2.8</c:v>
                </c:pt>
                <c:pt idx="4">
                  <c:v>2.81</c:v>
                </c:pt>
                <c:pt idx="5">
                  <c:v>3.07</c:v>
                </c:pt>
                <c:pt idx="6">
                  <c:v>2.97</c:v>
                </c:pt>
                <c:pt idx="7">
                  <c:v>3.08</c:v>
                </c:pt>
                <c:pt idx="8">
                  <c:v>3.01</c:v>
                </c:pt>
                <c:pt idx="9">
                  <c:v>2.87</c:v>
                </c:pt>
                <c:pt idx="10">
                  <c:v>2.81</c:v>
                </c:pt>
                <c:pt idx="11">
                  <c:v>2.71</c:v>
                </c:pt>
                <c:pt idx="12">
                  <c:v>2.56</c:v>
                </c:pt>
                <c:pt idx="13">
                  <c:v>2.5299999999999998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4.6'!$F$39</c:f>
              <c:strCache>
                <c:ptCount val="1"/>
                <c:pt idx="0">
                  <c:v>Student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strRef>
              <c:f>'Fig 4.6'!$C$40:$C$53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4.6'!$F$40:$F$53</c:f>
              <c:numCache>
                <c:formatCode>#,##0.0</c:formatCode>
                <c:ptCount val="14"/>
                <c:pt idx="0">
                  <c:v>2.31</c:v>
                </c:pt>
                <c:pt idx="1">
                  <c:v>2.3199999999999998</c:v>
                </c:pt>
                <c:pt idx="2">
                  <c:v>2.33</c:v>
                </c:pt>
                <c:pt idx="3">
                  <c:v>2.16</c:v>
                </c:pt>
                <c:pt idx="4">
                  <c:v>2.13</c:v>
                </c:pt>
                <c:pt idx="5">
                  <c:v>2.1800000000000002</c:v>
                </c:pt>
                <c:pt idx="6">
                  <c:v>2.2200000000000002</c:v>
                </c:pt>
                <c:pt idx="7">
                  <c:v>2.23</c:v>
                </c:pt>
                <c:pt idx="8">
                  <c:v>2.23</c:v>
                </c:pt>
                <c:pt idx="9">
                  <c:v>2.13</c:v>
                </c:pt>
                <c:pt idx="10">
                  <c:v>1.89</c:v>
                </c:pt>
                <c:pt idx="11">
                  <c:v>1.85</c:v>
                </c:pt>
                <c:pt idx="12">
                  <c:v>1.82</c:v>
                </c:pt>
                <c:pt idx="13">
                  <c:v>1.72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'Fig 4.6'!$G$39</c:f>
              <c:strCache>
                <c:ptCount val="1"/>
                <c:pt idx="0">
                  <c:v>Not working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'Fig 4.6'!$C$40:$C$53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4.6'!$G$40:$G$53</c:f>
              <c:numCache>
                <c:formatCode>#,##0.0</c:formatCode>
                <c:ptCount val="14"/>
                <c:pt idx="0">
                  <c:v>2.4</c:v>
                </c:pt>
                <c:pt idx="1">
                  <c:v>2.6</c:v>
                </c:pt>
                <c:pt idx="2">
                  <c:v>2.54</c:v>
                </c:pt>
                <c:pt idx="3">
                  <c:v>2.29</c:v>
                </c:pt>
                <c:pt idx="4">
                  <c:v>2.2999999999999998</c:v>
                </c:pt>
                <c:pt idx="5">
                  <c:v>2.52</c:v>
                </c:pt>
                <c:pt idx="6">
                  <c:v>2.5099999999999998</c:v>
                </c:pt>
                <c:pt idx="7">
                  <c:v>2.41</c:v>
                </c:pt>
                <c:pt idx="8">
                  <c:v>2.41</c:v>
                </c:pt>
                <c:pt idx="9">
                  <c:v>2.27</c:v>
                </c:pt>
                <c:pt idx="10">
                  <c:v>2.15</c:v>
                </c:pt>
                <c:pt idx="11">
                  <c:v>1.99</c:v>
                </c:pt>
                <c:pt idx="12">
                  <c:v>1.95</c:v>
                </c:pt>
                <c:pt idx="13">
                  <c:v>1.94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4.6'!$H$39</c:f>
              <c:strCache>
                <c:ptCount val="1"/>
                <c:pt idx="0">
                  <c:v>Retired</c:v>
                </c:pt>
              </c:strCache>
            </c:strRef>
          </c:tx>
          <c:spPr>
            <a:ln w="38100">
              <a:solidFill>
                <a:srgbClr val="FF9BFF"/>
              </a:solidFill>
            </a:ln>
          </c:spPr>
          <c:marker>
            <c:symbol val="none"/>
          </c:marker>
          <c:cat>
            <c:strRef>
              <c:f>'Fig 4.6'!$C$40:$C$53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4.6'!$H$40:$H$53</c:f>
              <c:numCache>
                <c:formatCode>#,##0.0</c:formatCode>
                <c:ptCount val="14"/>
                <c:pt idx="0">
                  <c:v>2.06</c:v>
                </c:pt>
                <c:pt idx="1">
                  <c:v>2.06</c:v>
                </c:pt>
                <c:pt idx="2">
                  <c:v>2.11</c:v>
                </c:pt>
                <c:pt idx="3">
                  <c:v>2.04</c:v>
                </c:pt>
                <c:pt idx="4">
                  <c:v>2</c:v>
                </c:pt>
                <c:pt idx="5">
                  <c:v>2.0099999999999998</c:v>
                </c:pt>
                <c:pt idx="6">
                  <c:v>2.13</c:v>
                </c:pt>
                <c:pt idx="7">
                  <c:v>2.0499999999999998</c:v>
                </c:pt>
                <c:pt idx="8">
                  <c:v>2.08</c:v>
                </c:pt>
                <c:pt idx="9">
                  <c:v>1.99</c:v>
                </c:pt>
                <c:pt idx="10">
                  <c:v>1.97</c:v>
                </c:pt>
                <c:pt idx="11">
                  <c:v>1.86</c:v>
                </c:pt>
                <c:pt idx="12">
                  <c:v>1.77</c:v>
                </c:pt>
                <c:pt idx="13">
                  <c:v>1.82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555776"/>
        <c:axId val="138557312"/>
      </c:lineChart>
      <c:catAx>
        <c:axId val="13855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 anchor="ctr" anchorCtr="1"/>
          <a:lstStyle/>
          <a:p>
            <a:pPr>
              <a:defRPr sz="1600">
                <a:solidFill>
                  <a:sysClr val="windowText" lastClr="000000"/>
                </a:solidFill>
              </a:defRPr>
            </a:pPr>
            <a:endParaRPr lang="en-US"/>
          </a:p>
        </c:txPr>
        <c:crossAx val="13855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557312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Trips per person per day </a:t>
                </a:r>
              </a:p>
            </c:rich>
          </c:tx>
          <c:layout>
            <c:manualLayout>
              <c:xMode val="edge"/>
              <c:yMode val="edge"/>
              <c:x val="1.3637781846864551E-3"/>
              <c:y val="0.2486805547439536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8555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8.6962811491763103E-2"/>
          <c:y val="2.2981713360343079E-2"/>
          <c:w val="0.80961971149757173"/>
          <c:h val="4.4127048508133551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93749428016423E-2"/>
          <c:y val="2.203389830508479E-2"/>
          <c:w val="0.89648782996394905"/>
          <c:h val="0.84267878399021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'Fig 4.7'!$D$39</c:f>
              <c:strCache>
                <c:ptCount val="1"/>
                <c:pt idx="0">
                  <c:v>National Rail</c:v>
                </c:pt>
              </c:strCache>
            </c:strRef>
          </c:tx>
          <c:spPr>
            <a:solidFill>
              <a:srgbClr val="7373FF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4.7'!$C$40:$C$53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4.7'!$D$40:$D$53</c:f>
              <c:numCache>
                <c:formatCode>0.0%</c:formatCode>
                <c:ptCount val="14"/>
                <c:pt idx="0">
                  <c:v>4.2999999999999997E-2</c:v>
                </c:pt>
                <c:pt idx="1">
                  <c:v>4.1000000000000002E-2</c:v>
                </c:pt>
                <c:pt idx="2">
                  <c:v>0.04</c:v>
                </c:pt>
                <c:pt idx="3">
                  <c:v>4.5999999999999999E-2</c:v>
                </c:pt>
                <c:pt idx="4">
                  <c:v>4.8000000000000001E-2</c:v>
                </c:pt>
                <c:pt idx="5">
                  <c:v>0.05</c:v>
                </c:pt>
                <c:pt idx="6">
                  <c:v>4.9000000000000002E-2</c:v>
                </c:pt>
                <c:pt idx="7">
                  <c:v>5.5E-2</c:v>
                </c:pt>
                <c:pt idx="8">
                  <c:v>5.0999999999999997E-2</c:v>
                </c:pt>
                <c:pt idx="9">
                  <c:v>5.7000000000000002E-2</c:v>
                </c:pt>
                <c:pt idx="10">
                  <c:v>5.6000000000000001E-2</c:v>
                </c:pt>
                <c:pt idx="11">
                  <c:v>5.8999999999999997E-2</c:v>
                </c:pt>
                <c:pt idx="12">
                  <c:v>6.4000000000000001E-2</c:v>
                </c:pt>
                <c:pt idx="13">
                  <c:v>6.4000000000000001E-2</c:v>
                </c:pt>
              </c:numCache>
            </c:numRef>
          </c:val>
        </c:ser>
        <c:ser>
          <c:idx val="0"/>
          <c:order val="1"/>
          <c:tx>
            <c:strRef>
              <c:f>'Fig 4.7'!$E$39</c:f>
              <c:strCache>
                <c:ptCount val="1"/>
                <c:pt idx="0">
                  <c:v>Underground/ DLR</c:v>
                </c:pt>
              </c:strCache>
            </c:strRef>
          </c:tx>
          <c:spPr>
            <a:solidFill>
              <a:srgbClr val="333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4.7'!$C$40:$C$53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4.7'!$E$40:$E$53</c:f>
              <c:numCache>
                <c:formatCode>0.0%</c:formatCode>
                <c:ptCount val="14"/>
                <c:pt idx="0">
                  <c:v>6.6000000000000003E-2</c:v>
                </c:pt>
                <c:pt idx="1">
                  <c:v>6.8000000000000005E-2</c:v>
                </c:pt>
                <c:pt idx="2">
                  <c:v>7.0999999999999994E-2</c:v>
                </c:pt>
                <c:pt idx="3">
                  <c:v>7.8E-2</c:v>
                </c:pt>
                <c:pt idx="4">
                  <c:v>7.3999999999999996E-2</c:v>
                </c:pt>
                <c:pt idx="5">
                  <c:v>0.08</c:v>
                </c:pt>
                <c:pt idx="6">
                  <c:v>7.6999999999999999E-2</c:v>
                </c:pt>
                <c:pt idx="7">
                  <c:v>8.4000000000000005E-2</c:v>
                </c:pt>
                <c:pt idx="8">
                  <c:v>7.9000000000000001E-2</c:v>
                </c:pt>
                <c:pt idx="9">
                  <c:v>8.8999999999999996E-2</c:v>
                </c:pt>
                <c:pt idx="10">
                  <c:v>9.2999999999999999E-2</c:v>
                </c:pt>
                <c:pt idx="11">
                  <c:v>9.4E-2</c:v>
                </c:pt>
                <c:pt idx="12">
                  <c:v>0.10100000000000001</c:v>
                </c:pt>
                <c:pt idx="13">
                  <c:v>9.9000000000000005E-2</c:v>
                </c:pt>
              </c:numCache>
            </c:numRef>
          </c:val>
        </c:ser>
        <c:ser>
          <c:idx val="1"/>
          <c:order val="2"/>
          <c:tx>
            <c:strRef>
              <c:f>'Fig 4.7'!$F$39</c:f>
              <c:strCache>
                <c:ptCount val="1"/>
                <c:pt idx="0">
                  <c:v>Bus/tram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4.7'!$C$40:$C$53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4.7'!$F$40:$F$53</c:f>
              <c:numCache>
                <c:formatCode>0.0%</c:formatCode>
                <c:ptCount val="14"/>
                <c:pt idx="0">
                  <c:v>0.13600000000000001</c:v>
                </c:pt>
                <c:pt idx="1">
                  <c:v>0.13900000000000001</c:v>
                </c:pt>
                <c:pt idx="2">
                  <c:v>0.13800000000000001</c:v>
                </c:pt>
                <c:pt idx="3">
                  <c:v>0.154</c:v>
                </c:pt>
                <c:pt idx="4">
                  <c:v>0.14899999999999999</c:v>
                </c:pt>
                <c:pt idx="5">
                  <c:v>0.152</c:v>
                </c:pt>
                <c:pt idx="6">
                  <c:v>0.14699999999999999</c:v>
                </c:pt>
                <c:pt idx="7">
                  <c:v>0.14499999999999999</c:v>
                </c:pt>
                <c:pt idx="8">
                  <c:v>0.151</c:v>
                </c:pt>
                <c:pt idx="9">
                  <c:v>0.14799999999999999</c:v>
                </c:pt>
                <c:pt idx="10">
                  <c:v>0.14499999999999999</c:v>
                </c:pt>
                <c:pt idx="11">
                  <c:v>0.13100000000000001</c:v>
                </c:pt>
                <c:pt idx="12">
                  <c:v>0.14099999999999999</c:v>
                </c:pt>
                <c:pt idx="13">
                  <c:v>0.14199999999999999</c:v>
                </c:pt>
              </c:numCache>
            </c:numRef>
          </c:val>
        </c:ser>
        <c:ser>
          <c:idx val="2"/>
          <c:order val="3"/>
          <c:tx>
            <c:strRef>
              <c:f>'Fig 4.7'!$G$39</c:f>
              <c:strCache>
                <c:ptCount val="1"/>
                <c:pt idx="0">
                  <c:v>Cycle</c:v>
                </c:pt>
              </c:strCache>
            </c:strRef>
          </c:tx>
          <c:spPr>
            <a:solidFill>
              <a:srgbClr val="33CC3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4.7'!$C$40:$C$53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4.7'!$G$40:$G$53</c:f>
              <c:numCache>
                <c:formatCode>0.0%</c:formatCode>
                <c:ptCount val="14"/>
                <c:pt idx="0">
                  <c:v>1.6E-2</c:v>
                </c:pt>
                <c:pt idx="1">
                  <c:v>1.7000000000000001E-2</c:v>
                </c:pt>
                <c:pt idx="2">
                  <c:v>1.7999999999999999E-2</c:v>
                </c:pt>
                <c:pt idx="3">
                  <c:v>1.9E-2</c:v>
                </c:pt>
                <c:pt idx="4">
                  <c:v>0.02</c:v>
                </c:pt>
                <c:pt idx="5">
                  <c:v>2.1999999999999999E-2</c:v>
                </c:pt>
                <c:pt idx="6">
                  <c:v>2.7E-2</c:v>
                </c:pt>
                <c:pt idx="7">
                  <c:v>2.5000000000000001E-2</c:v>
                </c:pt>
                <c:pt idx="8">
                  <c:v>2.7E-2</c:v>
                </c:pt>
                <c:pt idx="9">
                  <c:v>2.9000000000000001E-2</c:v>
                </c:pt>
                <c:pt idx="10">
                  <c:v>2.5000000000000001E-2</c:v>
                </c:pt>
                <c:pt idx="11">
                  <c:v>2.5000000000000001E-2</c:v>
                </c:pt>
                <c:pt idx="12">
                  <c:v>2.5999999999999999E-2</c:v>
                </c:pt>
                <c:pt idx="13">
                  <c:v>2.5999999999999999E-2</c:v>
                </c:pt>
              </c:numCache>
            </c:numRef>
          </c:val>
        </c:ser>
        <c:ser>
          <c:idx val="4"/>
          <c:order val="4"/>
          <c:tx>
            <c:strRef>
              <c:f>'Fig 4.7'!$H$39</c:f>
              <c:strCache>
                <c:ptCount val="1"/>
                <c:pt idx="0">
                  <c:v>Walk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4.7'!$C$40:$C$53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4.7'!$H$40:$H$53</c:f>
              <c:numCache>
                <c:formatCode>0.0%</c:formatCode>
                <c:ptCount val="14"/>
                <c:pt idx="0">
                  <c:v>0.307</c:v>
                </c:pt>
                <c:pt idx="1">
                  <c:v>0.30499999999999999</c:v>
                </c:pt>
                <c:pt idx="2">
                  <c:v>0.30499999999999999</c:v>
                </c:pt>
                <c:pt idx="3">
                  <c:v>0.30199999999999999</c:v>
                </c:pt>
                <c:pt idx="4">
                  <c:v>0.30199999999999999</c:v>
                </c:pt>
                <c:pt idx="5">
                  <c:v>0.29599999999999999</c:v>
                </c:pt>
                <c:pt idx="6">
                  <c:v>0.30099999999999999</c:v>
                </c:pt>
                <c:pt idx="7">
                  <c:v>0.312</c:v>
                </c:pt>
                <c:pt idx="8">
                  <c:v>0.29699999999999999</c:v>
                </c:pt>
                <c:pt idx="9">
                  <c:v>0.30199999999999999</c:v>
                </c:pt>
                <c:pt idx="10">
                  <c:v>0.29399999999999998</c:v>
                </c:pt>
                <c:pt idx="11">
                  <c:v>0.32600000000000001</c:v>
                </c:pt>
                <c:pt idx="12">
                  <c:v>0.29399999999999998</c:v>
                </c:pt>
                <c:pt idx="13">
                  <c:v>0.311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638848"/>
        <c:axId val="138640384"/>
      </c:barChart>
      <c:catAx>
        <c:axId val="1386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8640384"/>
        <c:crosses val="autoZero"/>
        <c:auto val="1"/>
        <c:lblAlgn val="ctr"/>
        <c:lblOffset val="100"/>
        <c:noMultiLvlLbl val="0"/>
      </c:catAx>
      <c:valAx>
        <c:axId val="138640384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Mode</a:t>
                </a:r>
                <a:r>
                  <a:rPr lang="en-GB" baseline="0">
                    <a:latin typeface="Johnston100 Medium" pitchFamily="34" charset="0"/>
                  </a:rPr>
                  <a:t> share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1.3595330398683439E-3"/>
              <c:y val="0.35107938028269214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86388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9.6494583537347536E-2"/>
          <c:y val="2.0893786556015724E-2"/>
          <c:w val="0.62747151873994322"/>
          <c:h val="4.4127048508133551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43317599746096E-2"/>
          <c:y val="2.203389830508479E-2"/>
          <c:w val="0.89510934676540377"/>
          <c:h val="0.84274342557173221"/>
        </c:manualLayout>
      </c:layout>
      <c:lineChart>
        <c:grouping val="standard"/>
        <c:varyColors val="0"/>
        <c:ser>
          <c:idx val="3"/>
          <c:order val="0"/>
          <c:tx>
            <c:strRef>
              <c:f>'Fig 4.8'!$D$37</c:f>
              <c:strCache>
                <c:ptCount val="1"/>
                <c:pt idx="0">
                  <c:v>Public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'Fig 4.8'!$C$38:$C$51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4.8'!$D$38:$D$51</c:f>
              <c:numCache>
                <c:formatCode>0.0%</c:formatCode>
                <c:ptCount val="14"/>
                <c:pt idx="0">
                  <c:v>0.36499999999999999</c:v>
                </c:pt>
                <c:pt idx="1">
                  <c:v>0.34399999999999997</c:v>
                </c:pt>
                <c:pt idx="2">
                  <c:v>0.34699999999999998</c:v>
                </c:pt>
                <c:pt idx="3">
                  <c:v>0.35699999999999998</c:v>
                </c:pt>
                <c:pt idx="4">
                  <c:v>0.35899999999999999</c:v>
                </c:pt>
                <c:pt idx="5">
                  <c:v>0.375</c:v>
                </c:pt>
                <c:pt idx="6">
                  <c:v>0.35899999999999999</c:v>
                </c:pt>
                <c:pt idx="7">
                  <c:v>0.36499999999999999</c:v>
                </c:pt>
                <c:pt idx="8">
                  <c:v>0.36199999999999999</c:v>
                </c:pt>
                <c:pt idx="9">
                  <c:v>0.379</c:v>
                </c:pt>
                <c:pt idx="10">
                  <c:v>0.38400000000000001</c:v>
                </c:pt>
                <c:pt idx="11">
                  <c:v>0.36</c:v>
                </c:pt>
                <c:pt idx="12">
                  <c:v>0.379</c:v>
                </c:pt>
                <c:pt idx="13">
                  <c:v>0.376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 4.8'!$E$37</c:f>
              <c:strCache>
                <c:ptCount val="1"/>
                <c:pt idx="0">
                  <c:v>Private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strRef>
              <c:f>'Fig 4.8'!$C$38:$C$51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4.8'!$E$38:$E$51</c:f>
              <c:numCache>
                <c:formatCode>0.0%</c:formatCode>
                <c:ptCount val="14"/>
                <c:pt idx="0">
                  <c:v>0.26600000000000001</c:v>
                </c:pt>
                <c:pt idx="1">
                  <c:v>0.27100000000000002</c:v>
                </c:pt>
                <c:pt idx="2">
                  <c:v>0.26100000000000001</c:v>
                </c:pt>
                <c:pt idx="3">
                  <c:v>0.252</c:v>
                </c:pt>
                <c:pt idx="4">
                  <c:v>0.24099999999999999</c:v>
                </c:pt>
                <c:pt idx="5">
                  <c:v>0.22800000000000001</c:v>
                </c:pt>
                <c:pt idx="6">
                  <c:v>0.22500000000000001</c:v>
                </c:pt>
                <c:pt idx="7">
                  <c:v>0.21299999999999999</c:v>
                </c:pt>
                <c:pt idx="8">
                  <c:v>0.22800000000000001</c:v>
                </c:pt>
                <c:pt idx="9">
                  <c:v>0.20300000000000001</c:v>
                </c:pt>
                <c:pt idx="10">
                  <c:v>0.219</c:v>
                </c:pt>
                <c:pt idx="11">
                  <c:v>0.2</c:v>
                </c:pt>
                <c:pt idx="12">
                  <c:v>0.21299999999999999</c:v>
                </c:pt>
                <c:pt idx="13">
                  <c:v>0.19600000000000001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4.8'!$F$37</c:f>
              <c:strCache>
                <c:ptCount val="1"/>
                <c:pt idx="0">
                  <c:v>Cycle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strRef>
              <c:f>'Fig 4.8'!$C$38:$C$51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4.8'!$F$38:$F$51</c:f>
              <c:numCache>
                <c:formatCode>0.0%</c:formatCode>
                <c:ptCount val="14"/>
                <c:pt idx="0">
                  <c:v>2.5000000000000001E-2</c:v>
                </c:pt>
                <c:pt idx="1">
                  <c:v>2.8000000000000001E-2</c:v>
                </c:pt>
                <c:pt idx="2">
                  <c:v>2.5999999999999999E-2</c:v>
                </c:pt>
                <c:pt idx="3">
                  <c:v>2.9000000000000001E-2</c:v>
                </c:pt>
                <c:pt idx="4">
                  <c:v>2.9000000000000001E-2</c:v>
                </c:pt>
                <c:pt idx="5">
                  <c:v>3.1E-2</c:v>
                </c:pt>
                <c:pt idx="6">
                  <c:v>4.3999999999999997E-2</c:v>
                </c:pt>
                <c:pt idx="7">
                  <c:v>3.9E-2</c:v>
                </c:pt>
                <c:pt idx="8">
                  <c:v>3.9E-2</c:v>
                </c:pt>
                <c:pt idx="9">
                  <c:v>4.2000000000000003E-2</c:v>
                </c:pt>
                <c:pt idx="10">
                  <c:v>3.5999999999999997E-2</c:v>
                </c:pt>
                <c:pt idx="11">
                  <c:v>3.9E-2</c:v>
                </c:pt>
                <c:pt idx="12">
                  <c:v>4.2000000000000003E-2</c:v>
                </c:pt>
                <c:pt idx="13">
                  <c:v>4.3999999999999997E-2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'Fig 4.8'!$G$37</c:f>
              <c:strCache>
                <c:ptCount val="1"/>
                <c:pt idx="0">
                  <c:v>Walk</c:v>
                </c:pt>
              </c:strCache>
            </c:strRef>
          </c:tx>
          <c:spPr>
            <a:ln w="38100">
              <a:solidFill>
                <a:srgbClr val="CCFFCC"/>
              </a:solidFill>
            </a:ln>
          </c:spPr>
          <c:marker>
            <c:symbol val="none"/>
          </c:marker>
          <c:cat>
            <c:strRef>
              <c:f>'Fig 4.8'!$C$38:$C$51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4.8'!$G$38:$G$51</c:f>
              <c:numCache>
                <c:formatCode>0.0%</c:formatCode>
                <c:ptCount val="14"/>
                <c:pt idx="0">
                  <c:v>0.34399999999999997</c:v>
                </c:pt>
                <c:pt idx="1">
                  <c:v>0.35599999999999998</c:v>
                </c:pt>
                <c:pt idx="2">
                  <c:v>0.36599999999999999</c:v>
                </c:pt>
                <c:pt idx="3">
                  <c:v>0.36199999999999999</c:v>
                </c:pt>
                <c:pt idx="4">
                  <c:v>0.37</c:v>
                </c:pt>
                <c:pt idx="5">
                  <c:v>0.36699999999999999</c:v>
                </c:pt>
                <c:pt idx="6">
                  <c:v>0.373</c:v>
                </c:pt>
                <c:pt idx="7">
                  <c:v>0.38300000000000001</c:v>
                </c:pt>
                <c:pt idx="8">
                  <c:v>0.37</c:v>
                </c:pt>
                <c:pt idx="9">
                  <c:v>0.375</c:v>
                </c:pt>
                <c:pt idx="10">
                  <c:v>0.36099999999999999</c:v>
                </c:pt>
                <c:pt idx="11">
                  <c:v>0.40100000000000002</c:v>
                </c:pt>
                <c:pt idx="12">
                  <c:v>0.36599999999999999</c:v>
                </c:pt>
                <c:pt idx="13">
                  <c:v>0.38400000000000001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4.8'!$H$37</c:f>
              <c:strCache>
                <c:ptCount val="1"/>
                <c:pt idx="0">
                  <c:v>Sustainable</c:v>
                </c:pt>
              </c:strCache>
            </c:strRef>
          </c:tx>
          <c:spPr>
            <a:ln w="38100">
              <a:solidFill>
                <a:srgbClr val="660066"/>
              </a:solidFill>
            </a:ln>
          </c:spPr>
          <c:marker>
            <c:symbol val="none"/>
          </c:marker>
          <c:cat>
            <c:strRef>
              <c:f>'Fig 4.8'!$C$38:$C$51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4.8'!$H$38:$H$51</c:f>
              <c:numCache>
                <c:formatCode>0.0%</c:formatCode>
                <c:ptCount val="14"/>
                <c:pt idx="0">
                  <c:v>0.71899999999999997</c:v>
                </c:pt>
                <c:pt idx="1">
                  <c:v>0.70799999999999996</c:v>
                </c:pt>
                <c:pt idx="2">
                  <c:v>0.72</c:v>
                </c:pt>
                <c:pt idx="3">
                  <c:v>0.73199999999999998</c:v>
                </c:pt>
                <c:pt idx="4">
                  <c:v>0.73899999999999999</c:v>
                </c:pt>
                <c:pt idx="5">
                  <c:v>0.753</c:v>
                </c:pt>
                <c:pt idx="6">
                  <c:v>0.755</c:v>
                </c:pt>
                <c:pt idx="7">
                  <c:v>0.76900000000000002</c:v>
                </c:pt>
                <c:pt idx="8">
                  <c:v>0.753</c:v>
                </c:pt>
                <c:pt idx="9">
                  <c:v>0.78</c:v>
                </c:pt>
                <c:pt idx="10">
                  <c:v>0.75800000000000001</c:v>
                </c:pt>
                <c:pt idx="11">
                  <c:v>0.77700000000000002</c:v>
                </c:pt>
                <c:pt idx="12">
                  <c:v>0.76100000000000001</c:v>
                </c:pt>
                <c:pt idx="13">
                  <c:v>0.78500000000000003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029120"/>
        <c:axId val="139035008"/>
      </c:lineChart>
      <c:catAx>
        <c:axId val="13902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 anchor="ctr" anchorCtr="1"/>
          <a:lstStyle/>
          <a:p>
            <a:pPr>
              <a:defRPr sz="1600">
                <a:solidFill>
                  <a:sysClr val="windowText" lastClr="000000"/>
                </a:solidFill>
              </a:defRPr>
            </a:pPr>
            <a:endParaRPr lang="en-US"/>
          </a:p>
        </c:txPr>
        <c:crossAx val="13903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03500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Mode</a:t>
                </a:r>
                <a:r>
                  <a:rPr lang="en-GB" baseline="0">
                    <a:latin typeface="Johnston100 Medium" pitchFamily="34" charset="0"/>
                  </a:rPr>
                  <a:t> share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1.3637781846864551E-3"/>
              <c:y val="0.34268737702859103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9029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9.924745539669351E-2"/>
          <c:y val="2.2981713360343079E-2"/>
          <c:w val="0.54981509092325587"/>
          <c:h val="4.4184006779716796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338294695817491E-2"/>
          <c:y val="2.203389830508479E-2"/>
          <c:w val="0.89920422806704725"/>
          <c:h val="0.83438141091219864"/>
        </c:manualLayout>
      </c:layout>
      <c:lineChart>
        <c:grouping val="standard"/>
        <c:varyColors val="0"/>
        <c:ser>
          <c:idx val="3"/>
          <c:order val="0"/>
          <c:tx>
            <c:strRef>
              <c:f>'Fig 4.9'!$D$36</c:f>
              <c:strCache>
                <c:ptCount val="1"/>
                <c:pt idx="0">
                  <c:v>Public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'Fig 4.9'!$C$37:$C$50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4.9'!$D$37:$D$50</c:f>
              <c:numCache>
                <c:formatCode>0%</c:formatCode>
                <c:ptCount val="14"/>
                <c:pt idx="0">
                  <c:v>0.19800000000000001</c:v>
                </c:pt>
                <c:pt idx="1">
                  <c:v>0.214</c:v>
                </c:pt>
                <c:pt idx="2">
                  <c:v>0.21099999999999999</c:v>
                </c:pt>
                <c:pt idx="3">
                  <c:v>0.246</c:v>
                </c:pt>
                <c:pt idx="4">
                  <c:v>0.23400000000000001</c:v>
                </c:pt>
                <c:pt idx="5">
                  <c:v>0.24199999999999999</c:v>
                </c:pt>
                <c:pt idx="6">
                  <c:v>0.23699999999999999</c:v>
                </c:pt>
                <c:pt idx="7">
                  <c:v>0.251</c:v>
                </c:pt>
                <c:pt idx="8">
                  <c:v>0.248</c:v>
                </c:pt>
                <c:pt idx="9">
                  <c:v>0.26</c:v>
                </c:pt>
                <c:pt idx="10">
                  <c:v>0.25900000000000001</c:v>
                </c:pt>
                <c:pt idx="11">
                  <c:v>0.25700000000000001</c:v>
                </c:pt>
                <c:pt idx="12">
                  <c:v>0.28100000000000003</c:v>
                </c:pt>
                <c:pt idx="13">
                  <c:v>0.27800000000000002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 4.9'!$E$36</c:f>
              <c:strCache>
                <c:ptCount val="1"/>
                <c:pt idx="0">
                  <c:v>Private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strRef>
              <c:f>'Fig 4.9'!$C$37:$C$50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4.9'!$E$37:$E$50</c:f>
              <c:numCache>
                <c:formatCode>0%</c:formatCode>
                <c:ptCount val="14"/>
                <c:pt idx="0">
                  <c:v>0.504</c:v>
                </c:pt>
                <c:pt idx="1">
                  <c:v>0.501</c:v>
                </c:pt>
                <c:pt idx="2">
                  <c:v>0.50800000000000001</c:v>
                </c:pt>
                <c:pt idx="3">
                  <c:v>0.47799999999999998</c:v>
                </c:pt>
                <c:pt idx="4">
                  <c:v>0.495</c:v>
                </c:pt>
                <c:pt idx="5">
                  <c:v>0.49299999999999999</c:v>
                </c:pt>
                <c:pt idx="6">
                  <c:v>0.49399999999999999</c:v>
                </c:pt>
                <c:pt idx="7">
                  <c:v>0.47099999999999997</c:v>
                </c:pt>
                <c:pt idx="8">
                  <c:v>0.48599999999999999</c:v>
                </c:pt>
                <c:pt idx="9">
                  <c:v>0.46700000000000003</c:v>
                </c:pt>
                <c:pt idx="10">
                  <c:v>0.47599999999999998</c:v>
                </c:pt>
                <c:pt idx="11">
                  <c:v>0.45300000000000001</c:v>
                </c:pt>
                <c:pt idx="12">
                  <c:v>0.46300000000000002</c:v>
                </c:pt>
                <c:pt idx="13">
                  <c:v>0.45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4.9'!$F$36</c:f>
              <c:strCache>
                <c:ptCount val="1"/>
                <c:pt idx="0">
                  <c:v>Cycle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strRef>
              <c:f>'Fig 4.9'!$C$37:$C$50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4.9'!$F$37:$F$50</c:f>
              <c:numCache>
                <c:formatCode>0%</c:formatCode>
                <c:ptCount val="14"/>
                <c:pt idx="0">
                  <c:v>1.0999999999999999E-2</c:v>
                </c:pt>
                <c:pt idx="1">
                  <c:v>0.01</c:v>
                </c:pt>
                <c:pt idx="2">
                  <c:v>1.2999999999999999E-2</c:v>
                </c:pt>
                <c:pt idx="3">
                  <c:v>1.2E-2</c:v>
                </c:pt>
                <c:pt idx="4">
                  <c:v>1.4999999999999999E-2</c:v>
                </c:pt>
                <c:pt idx="5">
                  <c:v>1.6E-2</c:v>
                </c:pt>
                <c:pt idx="6">
                  <c:v>1.6E-2</c:v>
                </c:pt>
                <c:pt idx="7">
                  <c:v>1.6E-2</c:v>
                </c:pt>
                <c:pt idx="8">
                  <c:v>1.7999999999999999E-2</c:v>
                </c:pt>
                <c:pt idx="9">
                  <c:v>0.02</c:v>
                </c:pt>
                <c:pt idx="10">
                  <c:v>1.7000000000000001E-2</c:v>
                </c:pt>
                <c:pt idx="11">
                  <c:v>1.6E-2</c:v>
                </c:pt>
                <c:pt idx="12">
                  <c:v>1.4E-2</c:v>
                </c:pt>
                <c:pt idx="13">
                  <c:v>1.4E-2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'Fig 4.9'!$G$36</c:f>
              <c:strCache>
                <c:ptCount val="1"/>
                <c:pt idx="0">
                  <c:v>Walk</c:v>
                </c:pt>
              </c:strCache>
            </c:strRef>
          </c:tx>
          <c:spPr>
            <a:ln w="38100">
              <a:solidFill>
                <a:srgbClr val="CCFFCC"/>
              </a:solidFill>
            </a:ln>
          </c:spPr>
          <c:marker>
            <c:symbol val="none"/>
          </c:marker>
          <c:cat>
            <c:strRef>
              <c:f>'Fig 4.9'!$C$37:$C$50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4.9'!$G$37:$G$50</c:f>
              <c:numCache>
                <c:formatCode>0%</c:formatCode>
                <c:ptCount val="14"/>
                <c:pt idx="0">
                  <c:v>0.28699999999999998</c:v>
                </c:pt>
                <c:pt idx="1">
                  <c:v>0.27500000000000002</c:v>
                </c:pt>
                <c:pt idx="2">
                  <c:v>0.26800000000000002</c:v>
                </c:pt>
                <c:pt idx="3">
                  <c:v>0.26400000000000001</c:v>
                </c:pt>
                <c:pt idx="4">
                  <c:v>0.25600000000000001</c:v>
                </c:pt>
                <c:pt idx="5">
                  <c:v>0.249</c:v>
                </c:pt>
                <c:pt idx="6">
                  <c:v>0.253</c:v>
                </c:pt>
                <c:pt idx="7">
                  <c:v>0.26300000000000001</c:v>
                </c:pt>
                <c:pt idx="8">
                  <c:v>0.248</c:v>
                </c:pt>
                <c:pt idx="9">
                  <c:v>0.253</c:v>
                </c:pt>
                <c:pt idx="10">
                  <c:v>0.249</c:v>
                </c:pt>
                <c:pt idx="11">
                  <c:v>0.27400000000000002</c:v>
                </c:pt>
                <c:pt idx="12">
                  <c:v>0.24199999999999999</c:v>
                </c:pt>
                <c:pt idx="13">
                  <c:v>0.25900000000000001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4.9'!$H$36</c:f>
              <c:strCache>
                <c:ptCount val="1"/>
                <c:pt idx="0">
                  <c:v>Sustainable</c:v>
                </c:pt>
              </c:strCache>
            </c:strRef>
          </c:tx>
          <c:spPr>
            <a:ln w="38100">
              <a:solidFill>
                <a:srgbClr val="660066"/>
              </a:solidFill>
            </a:ln>
          </c:spPr>
          <c:marker>
            <c:symbol val="none"/>
          </c:marker>
          <c:cat>
            <c:strRef>
              <c:f>'Fig 4.9'!$C$37:$C$50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'Fig 4.9'!$H$37:$H$50</c:f>
              <c:numCache>
                <c:formatCode>0%</c:formatCode>
                <c:ptCount val="14"/>
                <c:pt idx="0">
                  <c:v>0.48899999999999999</c:v>
                </c:pt>
                <c:pt idx="1">
                  <c:v>0.48799999999999999</c:v>
                </c:pt>
                <c:pt idx="2">
                  <c:v>0.48199999999999998</c:v>
                </c:pt>
                <c:pt idx="3">
                  <c:v>0.51500000000000001</c:v>
                </c:pt>
                <c:pt idx="4">
                  <c:v>0.498</c:v>
                </c:pt>
                <c:pt idx="5">
                  <c:v>0.497</c:v>
                </c:pt>
                <c:pt idx="6">
                  <c:v>0.498</c:v>
                </c:pt>
                <c:pt idx="7">
                  <c:v>0.51900000000000002</c:v>
                </c:pt>
                <c:pt idx="8">
                  <c:v>0.50600000000000001</c:v>
                </c:pt>
                <c:pt idx="9">
                  <c:v>0.52100000000000002</c:v>
                </c:pt>
                <c:pt idx="10">
                  <c:v>0.51400000000000001</c:v>
                </c:pt>
                <c:pt idx="11">
                  <c:v>0.53700000000000003</c:v>
                </c:pt>
                <c:pt idx="12">
                  <c:v>0.52800000000000002</c:v>
                </c:pt>
                <c:pt idx="13">
                  <c:v>0.54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56512"/>
        <c:axId val="139458048"/>
      </c:lineChart>
      <c:catAx>
        <c:axId val="13945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 anchor="ctr" anchorCtr="1"/>
          <a:lstStyle/>
          <a:p>
            <a:pPr>
              <a:defRPr sz="1600">
                <a:solidFill>
                  <a:sysClr val="windowText" lastClr="000000"/>
                </a:solidFill>
              </a:defRPr>
            </a:pPr>
            <a:endParaRPr lang="en-US"/>
          </a:p>
        </c:txPr>
        <c:crossAx val="13945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4580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Mode</a:t>
                </a:r>
                <a:r>
                  <a:rPr lang="en-GB" baseline="0">
                    <a:latin typeface="Johnston100 Medium" pitchFamily="34" charset="0"/>
                  </a:rPr>
                  <a:t> share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1.3637781846864551E-3"/>
              <c:y val="0.33850636969882425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9456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9.5152574095050041E-2"/>
          <c:y val="2.2981713360343079E-2"/>
          <c:w val="0.54945120793532021"/>
          <c:h val="4.4127048508133551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094105480868663"/>
          <c:y val="0.203125"/>
          <c:w val="0.42295760082730138"/>
          <c:h val="0.71006944444444464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FF9900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FF99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3535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6666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3333CC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33CC33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FF9696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FFCC99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FFCC99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4.1409777242167378E-2"/>
                  <c:y val="-6.0993282619333934E-2"/>
                </c:manualLayout>
              </c:layout>
              <c:tx>
                <c:rich>
                  <a:bodyPr/>
                  <a:lstStyle/>
                  <a:p>
                    <a:pPr>
                      <a:defRPr sz="1600" b="0" i="0" u="none" strike="noStrike" baseline="0">
                        <a:solidFill>
                          <a:srgbClr val="000000"/>
                        </a:solidFill>
                        <a:latin typeface="NJFont Book"/>
                        <a:ea typeface="NJFont Book"/>
                        <a:cs typeface="NJFont Book"/>
                      </a:defRPr>
                    </a:pPr>
                    <a:r>
                      <a:rPr lang="en-GB"/>
                      <a:t>Car
35%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523115298281614"/>
                  <c:y val="-4.668926553672306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Walk
25%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-2.0788161562534758E-2"/>
                  <c:y val="1.6822812402687307E-2"/>
                </c:manualLayout>
              </c:layout>
              <c:tx>
                <c:rich>
                  <a:bodyPr/>
                  <a:lstStyle/>
                  <a:p>
                    <a:r>
                      <a:rPr lang="en-US" sz="1600" b="0" i="0" u="none" strike="noStrike" baseline="0">
                        <a:effectLst/>
                      </a:rPr>
                      <a:t>Bus (including tram)</a:t>
                    </a:r>
                    <a:r>
                      <a:rPr lang="en-US"/>
                      <a:t>
14%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-2.7830967871519671E-2"/>
                  <c:y val="-1.0773966813470358E-2"/>
                </c:manualLayout>
              </c:layout>
              <c:tx>
                <c:rich>
                  <a:bodyPr/>
                  <a:lstStyle/>
                  <a:p>
                    <a:pPr>
                      <a:defRPr sz="1600" b="0" i="0" u="none" strike="noStrike" baseline="0">
                        <a:solidFill>
                          <a:srgbClr val="000000"/>
                        </a:solidFill>
                        <a:latin typeface="NJFont Book"/>
                        <a:ea typeface="NJFont Book"/>
                        <a:cs typeface="NJFont Book"/>
                      </a:defRPr>
                    </a:pPr>
                    <a:r>
                      <a:rPr lang="en-GB"/>
                      <a:t>Rail
11%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16697985423265285"/>
                  <c:y val="4.457729617653592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Underground/DLR
11%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3901359020918663"/>
                  <c:y val="-3.540726900662924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Cycle
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6.4815553691776134E-2"/>
                  <c:y val="-3.16745406824156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7"/>
              <c:layout>
                <c:manualLayout>
                  <c:x val="3.4794735456413442E-2"/>
                  <c:y val="-6.013416966946924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Motorcycle
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8"/>
              <c:layout>
                <c:manualLayout>
                  <c:x val="0.13929641421503008"/>
                  <c:y val="3.3499710841230052E-3"/>
                </c:manualLayout>
              </c:layout>
              <c:tx>
                <c:rich>
                  <a:bodyPr/>
                  <a:lstStyle/>
                  <a:p>
                    <a:pPr>
                      <a:defRPr sz="1600" b="0" i="0" u="none" strike="noStrike" baseline="0">
                        <a:solidFill>
                          <a:srgbClr val="000000"/>
                        </a:solidFill>
                        <a:latin typeface="NJFont Book"/>
                        <a:ea typeface="NJFont Book"/>
                        <a:cs typeface="NJFont Book"/>
                      </a:defRPr>
                    </a:pPr>
                    <a:r>
                      <a:rPr lang="en-GB"/>
                      <a:t>Motorcycle
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'Fig 2.3'!$C$38:$C$45</c:f>
              <c:strCache>
                <c:ptCount val="8"/>
                <c:pt idx="0">
                  <c:v>Car</c:v>
                </c:pt>
                <c:pt idx="1">
                  <c:v>Walk</c:v>
                </c:pt>
                <c:pt idx="2">
                  <c:v>Bus (including tram)</c:v>
                </c:pt>
                <c:pt idx="3">
                  <c:v>Rail</c:v>
                </c:pt>
                <c:pt idx="4">
                  <c:v>Underground/DLR</c:v>
                </c:pt>
                <c:pt idx="5">
                  <c:v>Cycle</c:v>
                </c:pt>
                <c:pt idx="6">
                  <c:v>Taxi</c:v>
                </c:pt>
                <c:pt idx="7">
                  <c:v>Motorcycle</c:v>
                </c:pt>
              </c:strCache>
            </c:strRef>
          </c:cat>
          <c:val>
            <c:numRef>
              <c:f>'Fig 2.3'!$D$38:$D$45</c:f>
              <c:numCache>
                <c:formatCode>0</c:formatCode>
                <c:ptCount val="8"/>
                <c:pt idx="0">
                  <c:v>34.89</c:v>
                </c:pt>
                <c:pt idx="1">
                  <c:v>24.99</c:v>
                </c:pt>
                <c:pt idx="2">
                  <c:v>13.84</c:v>
                </c:pt>
                <c:pt idx="3">
                  <c:v>11.08</c:v>
                </c:pt>
                <c:pt idx="4">
                  <c:v>10.6</c:v>
                </c:pt>
                <c:pt idx="5">
                  <c:v>2.5099999999999998</c:v>
                </c:pt>
                <c:pt idx="6">
                  <c:v>1.36</c:v>
                </c:pt>
                <c:pt idx="7">
                  <c:v>0.75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eparator>
</c:separator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70938133007119E-2"/>
          <c:y val="2.203389830508479E-2"/>
          <c:w val="0.89782873486761339"/>
          <c:h val="0.580597887340288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'Fig 4.10'!$D$39</c:f>
              <c:strCache>
                <c:ptCount val="1"/>
                <c:pt idx="0">
                  <c:v>Public transport</c:v>
                </c:pt>
              </c:strCache>
            </c:strRef>
          </c:tx>
          <c:spPr>
            <a:solidFill>
              <a:srgbClr val="3333CC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4.10'!$C$40:$C$72</c:f>
              <c:strCache>
                <c:ptCount val="33"/>
                <c:pt idx="0">
                  <c:v>City of London</c:v>
                </c:pt>
                <c:pt idx="1">
                  <c:v>Hackney</c:v>
                </c:pt>
                <c:pt idx="2">
                  <c:v>Camden</c:v>
                </c:pt>
                <c:pt idx="3">
                  <c:v>Westminster</c:v>
                </c:pt>
                <c:pt idx="4">
                  <c:v>Islington</c:v>
                </c:pt>
                <c:pt idx="5">
                  <c:v>Tower Hamlets</c:v>
                </c:pt>
                <c:pt idx="6">
                  <c:v>Kensington &amp; Chelsea</c:v>
                </c:pt>
                <c:pt idx="7">
                  <c:v>Hammersmith &amp; Fulham</c:v>
                </c:pt>
                <c:pt idx="8">
                  <c:v>Southwark</c:v>
                </c:pt>
                <c:pt idx="9">
                  <c:v>Lambeth</c:v>
                </c:pt>
                <c:pt idx="10">
                  <c:v>Haringey</c:v>
                </c:pt>
                <c:pt idx="11">
                  <c:v>Newham</c:v>
                </c:pt>
                <c:pt idx="12">
                  <c:v>Wandsworth</c:v>
                </c:pt>
                <c:pt idx="13">
                  <c:v>Lewisham</c:v>
                </c:pt>
                <c:pt idx="14">
                  <c:v>Brent</c:v>
                </c:pt>
                <c:pt idx="15">
                  <c:v>Waltham Forest</c:v>
                </c:pt>
                <c:pt idx="16">
                  <c:v>Richmond upon Thames</c:v>
                </c:pt>
                <c:pt idx="17">
                  <c:v>Greenwich</c:v>
                </c:pt>
                <c:pt idx="18">
                  <c:v>Ealing</c:v>
                </c:pt>
                <c:pt idx="19">
                  <c:v>Hounslow</c:v>
                </c:pt>
                <c:pt idx="20">
                  <c:v>Barking &amp; Dagenham</c:v>
                </c:pt>
                <c:pt idx="21">
                  <c:v>Merton</c:v>
                </c:pt>
                <c:pt idx="22">
                  <c:v>Kingston upon Thames</c:v>
                </c:pt>
                <c:pt idx="23">
                  <c:v>Barnet</c:v>
                </c:pt>
                <c:pt idx="24">
                  <c:v>Enfield</c:v>
                </c:pt>
                <c:pt idx="25">
                  <c:v>Harrow</c:v>
                </c:pt>
                <c:pt idx="26">
                  <c:v>Croydon</c:v>
                </c:pt>
                <c:pt idx="27">
                  <c:v>Redbridge</c:v>
                </c:pt>
                <c:pt idx="28">
                  <c:v>Sutton</c:v>
                </c:pt>
                <c:pt idx="29">
                  <c:v>Bromley</c:v>
                </c:pt>
                <c:pt idx="30">
                  <c:v>Havering</c:v>
                </c:pt>
                <c:pt idx="31">
                  <c:v>Bexley</c:v>
                </c:pt>
                <c:pt idx="32">
                  <c:v>Hillingdon</c:v>
                </c:pt>
              </c:strCache>
            </c:strRef>
          </c:cat>
          <c:val>
            <c:numRef>
              <c:f>'Fig 4.10'!$D$40:$D$72</c:f>
              <c:numCache>
                <c:formatCode>0%</c:formatCode>
                <c:ptCount val="33"/>
                <c:pt idx="0">
                  <c:v>0.45</c:v>
                </c:pt>
                <c:pt idx="1">
                  <c:v>0.36</c:v>
                </c:pt>
                <c:pt idx="2">
                  <c:v>0.34</c:v>
                </c:pt>
                <c:pt idx="3">
                  <c:v>0.35</c:v>
                </c:pt>
                <c:pt idx="4">
                  <c:v>0.34</c:v>
                </c:pt>
                <c:pt idx="5">
                  <c:v>0.36</c:v>
                </c:pt>
                <c:pt idx="6">
                  <c:v>0.33</c:v>
                </c:pt>
                <c:pt idx="7">
                  <c:v>0.34</c:v>
                </c:pt>
                <c:pt idx="8">
                  <c:v>0.36</c:v>
                </c:pt>
                <c:pt idx="9">
                  <c:v>0.35</c:v>
                </c:pt>
                <c:pt idx="10">
                  <c:v>0.37</c:v>
                </c:pt>
                <c:pt idx="11">
                  <c:v>0.39</c:v>
                </c:pt>
                <c:pt idx="12">
                  <c:v>0.32</c:v>
                </c:pt>
                <c:pt idx="13">
                  <c:v>0.34</c:v>
                </c:pt>
                <c:pt idx="14">
                  <c:v>0.37</c:v>
                </c:pt>
                <c:pt idx="15">
                  <c:v>0.32</c:v>
                </c:pt>
                <c:pt idx="16">
                  <c:v>0.24</c:v>
                </c:pt>
                <c:pt idx="17">
                  <c:v>0.31</c:v>
                </c:pt>
                <c:pt idx="18">
                  <c:v>0.32</c:v>
                </c:pt>
                <c:pt idx="19">
                  <c:v>0.27</c:v>
                </c:pt>
                <c:pt idx="20">
                  <c:v>0.28999999999999998</c:v>
                </c:pt>
                <c:pt idx="21">
                  <c:v>0.28999999999999998</c:v>
                </c:pt>
                <c:pt idx="22">
                  <c:v>0.23</c:v>
                </c:pt>
                <c:pt idx="23">
                  <c:v>0.28000000000000003</c:v>
                </c:pt>
                <c:pt idx="24">
                  <c:v>0.24</c:v>
                </c:pt>
                <c:pt idx="25">
                  <c:v>0.22</c:v>
                </c:pt>
                <c:pt idx="26">
                  <c:v>0.27</c:v>
                </c:pt>
                <c:pt idx="27">
                  <c:v>0.27</c:v>
                </c:pt>
                <c:pt idx="28">
                  <c:v>0.21</c:v>
                </c:pt>
                <c:pt idx="29">
                  <c:v>0.21</c:v>
                </c:pt>
                <c:pt idx="30">
                  <c:v>0.22</c:v>
                </c:pt>
                <c:pt idx="31">
                  <c:v>0.2</c:v>
                </c:pt>
                <c:pt idx="32">
                  <c:v>0.2</c:v>
                </c:pt>
              </c:numCache>
            </c:numRef>
          </c:val>
        </c:ser>
        <c:ser>
          <c:idx val="0"/>
          <c:order val="1"/>
          <c:tx>
            <c:strRef>
              <c:f>'Fig 4.10'!$E$39</c:f>
              <c:strCache>
                <c:ptCount val="1"/>
                <c:pt idx="0">
                  <c:v>Cycle</c:v>
                </c:pt>
              </c:strCache>
            </c:strRef>
          </c:tx>
          <c:spPr>
            <a:solidFill>
              <a:srgbClr val="33CC3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4.10'!$C$40:$C$72</c:f>
              <c:strCache>
                <c:ptCount val="33"/>
                <c:pt idx="0">
                  <c:v>City of London</c:v>
                </c:pt>
                <c:pt idx="1">
                  <c:v>Hackney</c:v>
                </c:pt>
                <c:pt idx="2">
                  <c:v>Camden</c:v>
                </c:pt>
                <c:pt idx="3">
                  <c:v>Westminster</c:v>
                </c:pt>
                <c:pt idx="4">
                  <c:v>Islington</c:v>
                </c:pt>
                <c:pt idx="5">
                  <c:v>Tower Hamlets</c:v>
                </c:pt>
                <c:pt idx="6">
                  <c:v>Kensington &amp; Chelsea</c:v>
                </c:pt>
                <c:pt idx="7">
                  <c:v>Hammersmith &amp; Fulham</c:v>
                </c:pt>
                <c:pt idx="8">
                  <c:v>Southwark</c:v>
                </c:pt>
                <c:pt idx="9">
                  <c:v>Lambeth</c:v>
                </c:pt>
                <c:pt idx="10">
                  <c:v>Haringey</c:v>
                </c:pt>
                <c:pt idx="11">
                  <c:v>Newham</c:v>
                </c:pt>
                <c:pt idx="12">
                  <c:v>Wandsworth</c:v>
                </c:pt>
                <c:pt idx="13">
                  <c:v>Lewisham</c:v>
                </c:pt>
                <c:pt idx="14">
                  <c:v>Brent</c:v>
                </c:pt>
                <c:pt idx="15">
                  <c:v>Waltham Forest</c:v>
                </c:pt>
                <c:pt idx="16">
                  <c:v>Richmond upon Thames</c:v>
                </c:pt>
                <c:pt idx="17">
                  <c:v>Greenwich</c:v>
                </c:pt>
                <c:pt idx="18">
                  <c:v>Ealing</c:v>
                </c:pt>
                <c:pt idx="19">
                  <c:v>Hounslow</c:v>
                </c:pt>
                <c:pt idx="20">
                  <c:v>Barking &amp; Dagenham</c:v>
                </c:pt>
                <c:pt idx="21">
                  <c:v>Merton</c:v>
                </c:pt>
                <c:pt idx="22">
                  <c:v>Kingston upon Thames</c:v>
                </c:pt>
                <c:pt idx="23">
                  <c:v>Barnet</c:v>
                </c:pt>
                <c:pt idx="24">
                  <c:v>Enfield</c:v>
                </c:pt>
                <c:pt idx="25">
                  <c:v>Harrow</c:v>
                </c:pt>
                <c:pt idx="26">
                  <c:v>Croydon</c:v>
                </c:pt>
                <c:pt idx="27">
                  <c:v>Redbridge</c:v>
                </c:pt>
                <c:pt idx="28">
                  <c:v>Sutton</c:v>
                </c:pt>
                <c:pt idx="29">
                  <c:v>Bromley</c:v>
                </c:pt>
                <c:pt idx="30">
                  <c:v>Havering</c:v>
                </c:pt>
                <c:pt idx="31">
                  <c:v>Bexley</c:v>
                </c:pt>
                <c:pt idx="32">
                  <c:v>Hillingdon</c:v>
                </c:pt>
              </c:strCache>
            </c:strRef>
          </c:cat>
          <c:val>
            <c:numRef>
              <c:f>'Fig 4.10'!$E$40:$E$72</c:f>
              <c:numCache>
                <c:formatCode>0%</c:formatCode>
                <c:ptCount val="33"/>
                <c:pt idx="0">
                  <c:v>0.01</c:v>
                </c:pt>
                <c:pt idx="1">
                  <c:v>0.09</c:v>
                </c:pt>
                <c:pt idx="2">
                  <c:v>0.03</c:v>
                </c:pt>
                <c:pt idx="3">
                  <c:v>0.03</c:v>
                </c:pt>
                <c:pt idx="4">
                  <c:v>0.05</c:v>
                </c:pt>
                <c:pt idx="5">
                  <c:v>0.05</c:v>
                </c:pt>
                <c:pt idx="6">
                  <c:v>0.02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  <c:pt idx="10">
                  <c:v>0.03</c:v>
                </c:pt>
                <c:pt idx="11">
                  <c:v>0.02</c:v>
                </c:pt>
                <c:pt idx="12">
                  <c:v>0.04</c:v>
                </c:pt>
                <c:pt idx="13">
                  <c:v>0.03</c:v>
                </c:pt>
                <c:pt idx="14">
                  <c:v>0.03</c:v>
                </c:pt>
                <c:pt idx="15">
                  <c:v>0.02</c:v>
                </c:pt>
                <c:pt idx="16">
                  <c:v>0.05</c:v>
                </c:pt>
                <c:pt idx="17">
                  <c:v>0.02</c:v>
                </c:pt>
                <c:pt idx="18">
                  <c:v>0.01</c:v>
                </c:pt>
                <c:pt idx="19">
                  <c:v>0.03</c:v>
                </c:pt>
                <c:pt idx="20">
                  <c:v>0.01</c:v>
                </c:pt>
                <c:pt idx="21">
                  <c:v>0.01</c:v>
                </c:pt>
                <c:pt idx="22">
                  <c:v>0.03</c:v>
                </c:pt>
                <c:pt idx="23">
                  <c:v>0.01</c:v>
                </c:pt>
                <c:pt idx="24">
                  <c:v>0.01</c:v>
                </c:pt>
                <c:pt idx="25">
                  <c:v>0</c:v>
                </c:pt>
                <c:pt idx="26">
                  <c:v>0.01</c:v>
                </c:pt>
                <c:pt idx="27">
                  <c:v>0.01</c:v>
                </c:pt>
                <c:pt idx="28">
                  <c:v>0.01</c:v>
                </c:pt>
                <c:pt idx="29">
                  <c:v>0.01</c:v>
                </c:pt>
                <c:pt idx="30">
                  <c:v>0.01</c:v>
                </c:pt>
                <c:pt idx="31">
                  <c:v>0.01</c:v>
                </c:pt>
                <c:pt idx="32">
                  <c:v>0</c:v>
                </c:pt>
              </c:numCache>
            </c:numRef>
          </c:val>
        </c:ser>
        <c:ser>
          <c:idx val="1"/>
          <c:order val="2"/>
          <c:tx>
            <c:strRef>
              <c:f>'Fig 4.10'!$F$39</c:f>
              <c:strCache>
                <c:ptCount val="1"/>
                <c:pt idx="0">
                  <c:v>Walk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4.10'!$C$40:$C$72</c:f>
              <c:strCache>
                <c:ptCount val="33"/>
                <c:pt idx="0">
                  <c:v>City of London</c:v>
                </c:pt>
                <c:pt idx="1">
                  <c:v>Hackney</c:v>
                </c:pt>
                <c:pt idx="2">
                  <c:v>Camden</c:v>
                </c:pt>
                <c:pt idx="3">
                  <c:v>Westminster</c:v>
                </c:pt>
                <c:pt idx="4">
                  <c:v>Islington</c:v>
                </c:pt>
                <c:pt idx="5">
                  <c:v>Tower Hamlets</c:v>
                </c:pt>
                <c:pt idx="6">
                  <c:v>Kensington &amp; Chelsea</c:v>
                </c:pt>
                <c:pt idx="7">
                  <c:v>Hammersmith &amp; Fulham</c:v>
                </c:pt>
                <c:pt idx="8">
                  <c:v>Southwark</c:v>
                </c:pt>
                <c:pt idx="9">
                  <c:v>Lambeth</c:v>
                </c:pt>
                <c:pt idx="10">
                  <c:v>Haringey</c:v>
                </c:pt>
                <c:pt idx="11">
                  <c:v>Newham</c:v>
                </c:pt>
                <c:pt idx="12">
                  <c:v>Wandsworth</c:v>
                </c:pt>
                <c:pt idx="13">
                  <c:v>Lewisham</c:v>
                </c:pt>
                <c:pt idx="14">
                  <c:v>Brent</c:v>
                </c:pt>
                <c:pt idx="15">
                  <c:v>Waltham Forest</c:v>
                </c:pt>
                <c:pt idx="16">
                  <c:v>Richmond upon Thames</c:v>
                </c:pt>
                <c:pt idx="17">
                  <c:v>Greenwich</c:v>
                </c:pt>
                <c:pt idx="18">
                  <c:v>Ealing</c:v>
                </c:pt>
                <c:pt idx="19">
                  <c:v>Hounslow</c:v>
                </c:pt>
                <c:pt idx="20">
                  <c:v>Barking &amp; Dagenham</c:v>
                </c:pt>
                <c:pt idx="21">
                  <c:v>Merton</c:v>
                </c:pt>
                <c:pt idx="22">
                  <c:v>Kingston upon Thames</c:v>
                </c:pt>
                <c:pt idx="23">
                  <c:v>Barnet</c:v>
                </c:pt>
                <c:pt idx="24">
                  <c:v>Enfield</c:v>
                </c:pt>
                <c:pt idx="25">
                  <c:v>Harrow</c:v>
                </c:pt>
                <c:pt idx="26">
                  <c:v>Croydon</c:v>
                </c:pt>
                <c:pt idx="27">
                  <c:v>Redbridge</c:v>
                </c:pt>
                <c:pt idx="28">
                  <c:v>Sutton</c:v>
                </c:pt>
                <c:pt idx="29">
                  <c:v>Bromley</c:v>
                </c:pt>
                <c:pt idx="30">
                  <c:v>Havering</c:v>
                </c:pt>
                <c:pt idx="31">
                  <c:v>Bexley</c:v>
                </c:pt>
                <c:pt idx="32">
                  <c:v>Hillingdon</c:v>
                </c:pt>
              </c:strCache>
            </c:strRef>
          </c:cat>
          <c:val>
            <c:numRef>
              <c:f>'Fig 4.10'!$F$40:$F$72</c:f>
              <c:numCache>
                <c:formatCode>0%</c:formatCode>
                <c:ptCount val="33"/>
                <c:pt idx="0">
                  <c:v>0.47</c:v>
                </c:pt>
                <c:pt idx="1">
                  <c:v>0.43</c:v>
                </c:pt>
                <c:pt idx="2">
                  <c:v>0.48</c:v>
                </c:pt>
                <c:pt idx="3">
                  <c:v>0.45</c:v>
                </c:pt>
                <c:pt idx="4">
                  <c:v>0.43</c:v>
                </c:pt>
                <c:pt idx="5">
                  <c:v>0.39</c:v>
                </c:pt>
                <c:pt idx="6">
                  <c:v>0.43</c:v>
                </c:pt>
                <c:pt idx="7">
                  <c:v>0.38</c:v>
                </c:pt>
                <c:pt idx="8">
                  <c:v>0.36</c:v>
                </c:pt>
                <c:pt idx="9">
                  <c:v>0.35</c:v>
                </c:pt>
                <c:pt idx="10">
                  <c:v>0.35</c:v>
                </c:pt>
                <c:pt idx="11">
                  <c:v>0.32</c:v>
                </c:pt>
                <c:pt idx="12">
                  <c:v>0.34</c:v>
                </c:pt>
                <c:pt idx="13">
                  <c:v>0.33</c:v>
                </c:pt>
                <c:pt idx="14">
                  <c:v>0.28000000000000003</c:v>
                </c:pt>
                <c:pt idx="15">
                  <c:v>0.33</c:v>
                </c:pt>
                <c:pt idx="16">
                  <c:v>0.33</c:v>
                </c:pt>
                <c:pt idx="17">
                  <c:v>0.28000000000000003</c:v>
                </c:pt>
                <c:pt idx="18">
                  <c:v>0.27</c:v>
                </c:pt>
                <c:pt idx="19">
                  <c:v>0.28999999999999998</c:v>
                </c:pt>
                <c:pt idx="20">
                  <c:v>0.28000000000000003</c:v>
                </c:pt>
                <c:pt idx="21">
                  <c:v>0.27</c:v>
                </c:pt>
                <c:pt idx="22">
                  <c:v>0.32</c:v>
                </c:pt>
                <c:pt idx="23">
                  <c:v>0.25</c:v>
                </c:pt>
                <c:pt idx="24">
                  <c:v>0.28000000000000003</c:v>
                </c:pt>
                <c:pt idx="25">
                  <c:v>0.28000000000000003</c:v>
                </c:pt>
                <c:pt idx="26">
                  <c:v>0.23</c:v>
                </c:pt>
                <c:pt idx="27">
                  <c:v>0.21</c:v>
                </c:pt>
                <c:pt idx="28">
                  <c:v>0.25</c:v>
                </c:pt>
                <c:pt idx="29">
                  <c:v>0.22</c:v>
                </c:pt>
                <c:pt idx="30">
                  <c:v>0.19</c:v>
                </c:pt>
                <c:pt idx="31">
                  <c:v>0.21</c:v>
                </c:pt>
                <c:pt idx="32">
                  <c:v>0.21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718592"/>
        <c:axId val="138728576"/>
      </c:barChart>
      <c:catAx>
        <c:axId val="13871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8728576"/>
        <c:crosses val="autoZero"/>
        <c:auto val="1"/>
        <c:lblAlgn val="ctr"/>
        <c:lblOffset val="100"/>
        <c:noMultiLvlLbl val="0"/>
      </c:catAx>
      <c:valAx>
        <c:axId val="138728576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Mode</a:t>
                </a:r>
                <a:r>
                  <a:rPr lang="en-GB" baseline="0">
                    <a:latin typeface="Johnston100 Medium" pitchFamily="34" charset="0"/>
                  </a:rPr>
                  <a:t> share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1.3635632302874188E-3"/>
              <c:y val="0.2131061082047989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8718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9.5159560113018724E-2"/>
          <c:y val="2.298714537774002E-2"/>
          <c:w val="0.33690428409857159"/>
          <c:h val="4.4184006779716796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800344944128151E-2"/>
          <c:y val="7.3142964672011826E-2"/>
          <c:w val="0.92590275605602479"/>
          <c:h val="0.8660648109852613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4.11'!$C$35</c:f>
              <c:strCache>
                <c:ptCount val="1"/>
                <c:pt idx="0">
                  <c:v>No car</c:v>
                </c:pt>
              </c:strCache>
            </c:strRef>
          </c:tx>
          <c:spPr>
            <a:solidFill>
              <a:srgbClr val="333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4.11'!$D$34:$E$34</c:f>
              <c:strCache>
                <c:ptCount val="2"/>
                <c:pt idx="0">
                  <c:v>All London residents</c:v>
                </c:pt>
                <c:pt idx="1">
                  <c:v>All London households</c:v>
                </c:pt>
              </c:strCache>
            </c:strRef>
          </c:cat>
          <c:val>
            <c:numRef>
              <c:f>'Fig 4.11'!$D$35:$E$35</c:f>
              <c:numCache>
                <c:formatCode>#,##0.0_ ;\-#,##0.0\ </c:formatCode>
                <c:ptCount val="2"/>
                <c:pt idx="0">
                  <c:v>0.37</c:v>
                </c:pt>
                <c:pt idx="1">
                  <c:v>0.44</c:v>
                </c:pt>
              </c:numCache>
            </c:numRef>
          </c:val>
        </c:ser>
        <c:ser>
          <c:idx val="1"/>
          <c:order val="1"/>
          <c:tx>
            <c:strRef>
              <c:f>'Fig 4.11'!$C$36</c:f>
              <c:strCache>
                <c:ptCount val="1"/>
                <c:pt idx="0">
                  <c:v>One car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4.11'!$D$34:$E$34</c:f>
              <c:strCache>
                <c:ptCount val="2"/>
                <c:pt idx="0">
                  <c:v>All London residents</c:v>
                </c:pt>
                <c:pt idx="1">
                  <c:v>All London households</c:v>
                </c:pt>
              </c:strCache>
            </c:strRef>
          </c:cat>
          <c:val>
            <c:numRef>
              <c:f>'Fig 4.11'!$D$36:$E$36</c:f>
              <c:numCache>
                <c:formatCode>#,##0.0_ ;\-#,##0.0\ </c:formatCode>
                <c:ptCount val="2"/>
                <c:pt idx="0">
                  <c:v>0.42</c:v>
                </c:pt>
                <c:pt idx="1">
                  <c:v>0.42</c:v>
                </c:pt>
              </c:numCache>
            </c:numRef>
          </c:val>
        </c:ser>
        <c:ser>
          <c:idx val="2"/>
          <c:order val="2"/>
          <c:tx>
            <c:strRef>
              <c:f>'Fig 4.11'!$C$37</c:f>
              <c:strCache>
                <c:ptCount val="1"/>
                <c:pt idx="0">
                  <c:v>Two or more cars</c:v>
                </c:pt>
              </c:strCache>
            </c:strRef>
          </c:tx>
          <c:spPr>
            <a:solidFill>
              <a:srgbClr val="33CC33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4.11'!$D$34:$E$34</c:f>
              <c:strCache>
                <c:ptCount val="2"/>
                <c:pt idx="0">
                  <c:v>All London residents</c:v>
                </c:pt>
                <c:pt idx="1">
                  <c:v>All London households</c:v>
                </c:pt>
              </c:strCache>
            </c:strRef>
          </c:cat>
          <c:val>
            <c:numRef>
              <c:f>'Fig 4.11'!$D$37:$E$37</c:f>
              <c:numCache>
                <c:formatCode>#,##0.0_ ;\-#,##0.0\ </c:formatCode>
                <c:ptCount val="2"/>
                <c:pt idx="0">
                  <c:v>0.21</c:v>
                </c:pt>
                <c:pt idx="1">
                  <c:v>0.14000000000000001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100"/>
        <c:axId val="137575424"/>
        <c:axId val="137577216"/>
      </c:barChart>
      <c:catAx>
        <c:axId val="13757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37577216"/>
        <c:crosses val="autoZero"/>
        <c:auto val="1"/>
        <c:lblAlgn val="ctr"/>
        <c:lblOffset val="100"/>
        <c:noMultiLvlLbl val="0"/>
      </c:catAx>
      <c:valAx>
        <c:axId val="137577216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37575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0330246590210005E-2"/>
          <c:y val="4.3864144878696606E-4"/>
          <c:w val="0.92174864227611042"/>
          <c:h val="6.7282484503490489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411906930262168E-2"/>
          <c:y val="2.412377919844659E-2"/>
          <c:w val="0.92512920531811726"/>
          <c:h val="0.83860505681303943"/>
        </c:manualLayout>
      </c:layout>
      <c:lineChart>
        <c:grouping val="standard"/>
        <c:varyColors val="0"/>
        <c:ser>
          <c:idx val="3"/>
          <c:order val="0"/>
          <c:tx>
            <c:strRef>
              <c:f>'Fig 4.12'!$C$36</c:f>
              <c:strCache>
                <c:ptCount val="1"/>
                <c:pt idx="0">
                  <c:v>Inner London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strRef>
              <c:f>'Fig 4.12'!$D$35:$O$35</c:f>
              <c:strCache>
                <c:ptCount val="12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</c:strCache>
            </c:strRef>
          </c:cat>
          <c:val>
            <c:numRef>
              <c:f>'Fig 4.12'!$D$36:$O$36</c:f>
              <c:numCache>
                <c:formatCode>0.0%</c:formatCode>
                <c:ptCount val="12"/>
                <c:pt idx="0">
                  <c:v>0.438</c:v>
                </c:pt>
                <c:pt idx="1">
                  <c:v>0.45100000000000001</c:v>
                </c:pt>
                <c:pt idx="2">
                  <c:v>0.443</c:v>
                </c:pt>
                <c:pt idx="3">
                  <c:v>0.46300000000000002</c:v>
                </c:pt>
                <c:pt idx="4">
                  <c:v>0.45500000000000002</c:v>
                </c:pt>
                <c:pt idx="5">
                  <c:v>0.41399999999999998</c:v>
                </c:pt>
                <c:pt idx="6">
                  <c:v>0.41899999999999998</c:v>
                </c:pt>
                <c:pt idx="7">
                  <c:v>0.41499999999999998</c:v>
                </c:pt>
                <c:pt idx="8">
                  <c:v>0.41</c:v>
                </c:pt>
                <c:pt idx="9">
                  <c:v>0.39</c:v>
                </c:pt>
                <c:pt idx="10">
                  <c:v>0.42</c:v>
                </c:pt>
                <c:pt idx="11">
                  <c:v>0.40400000000000003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4.12'!$C$37</c:f>
              <c:strCache>
                <c:ptCount val="1"/>
                <c:pt idx="0">
                  <c:v>Outer London</c:v>
                </c:pt>
              </c:strCache>
            </c:strRef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cat>
            <c:strRef>
              <c:f>'Fig 4.12'!$D$35:$O$35</c:f>
              <c:strCache>
                <c:ptCount val="12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</c:strCache>
            </c:strRef>
          </c:cat>
          <c:val>
            <c:numRef>
              <c:f>'Fig 4.12'!$D$37:$O$37</c:f>
              <c:numCache>
                <c:formatCode>0.0%</c:formatCode>
                <c:ptCount val="12"/>
                <c:pt idx="0">
                  <c:v>0.69099999999999995</c:v>
                </c:pt>
                <c:pt idx="1">
                  <c:v>0.69599999999999995</c:v>
                </c:pt>
                <c:pt idx="2">
                  <c:v>0.69499999999999995</c:v>
                </c:pt>
                <c:pt idx="3">
                  <c:v>0.69599999999999995</c:v>
                </c:pt>
                <c:pt idx="4">
                  <c:v>0.69299999999999995</c:v>
                </c:pt>
                <c:pt idx="5">
                  <c:v>0.69099999999999995</c:v>
                </c:pt>
                <c:pt idx="6">
                  <c:v>0.67300000000000004</c:v>
                </c:pt>
                <c:pt idx="7">
                  <c:v>0.67900000000000005</c:v>
                </c:pt>
                <c:pt idx="8">
                  <c:v>0.69599999999999995</c:v>
                </c:pt>
                <c:pt idx="9">
                  <c:v>0.67300000000000004</c:v>
                </c:pt>
                <c:pt idx="10">
                  <c:v>0.68</c:v>
                </c:pt>
                <c:pt idx="11">
                  <c:v>0.68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4.12'!$C$38</c:f>
              <c:strCache>
                <c:ptCount val="1"/>
                <c:pt idx="0">
                  <c:v>Greater London</c:v>
                </c:pt>
              </c:strCache>
            </c:strRef>
          </c:tx>
          <c:spPr>
            <a:ln w="38100">
              <a:solidFill>
                <a:srgbClr val="660066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strRef>
              <c:f>'Fig 4.12'!$D$35:$O$35</c:f>
              <c:strCache>
                <c:ptCount val="12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</c:strCache>
            </c:strRef>
          </c:cat>
          <c:val>
            <c:numRef>
              <c:f>'Fig 4.12'!$D$38:$O$38</c:f>
              <c:numCache>
                <c:formatCode>0.0%</c:formatCode>
                <c:ptCount val="12"/>
                <c:pt idx="0">
                  <c:v>0.58699999999999997</c:v>
                </c:pt>
                <c:pt idx="1">
                  <c:v>0.59499999999999997</c:v>
                </c:pt>
                <c:pt idx="2">
                  <c:v>0.59099999999999997</c:v>
                </c:pt>
                <c:pt idx="3">
                  <c:v>0.59899999999999998</c:v>
                </c:pt>
                <c:pt idx="4">
                  <c:v>0.59399999999999997</c:v>
                </c:pt>
                <c:pt idx="5">
                  <c:v>0.57599999999999996</c:v>
                </c:pt>
                <c:pt idx="6">
                  <c:v>0.56699999999999995</c:v>
                </c:pt>
                <c:pt idx="7">
                  <c:v>0.56799999999999995</c:v>
                </c:pt>
                <c:pt idx="8">
                  <c:v>0.57699999999999996</c:v>
                </c:pt>
                <c:pt idx="9">
                  <c:v>0.55500000000000005</c:v>
                </c:pt>
                <c:pt idx="10">
                  <c:v>0.57199999999999995</c:v>
                </c:pt>
                <c:pt idx="11">
                  <c:v>0.56299999999999994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78880"/>
        <c:axId val="139403264"/>
      </c:lineChart>
      <c:catAx>
        <c:axId val="138778880"/>
        <c:scaling>
          <c:orientation val="minMax"/>
        </c:scaling>
        <c:delete val="0"/>
        <c:axPos val="b"/>
        <c:numFmt formatCode="0_)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 sz="1600">
                <a:solidFill>
                  <a:sysClr val="windowText" lastClr="000000"/>
                </a:solidFill>
              </a:defRPr>
            </a:pPr>
            <a:endParaRPr lang="en-US"/>
          </a:p>
        </c:txPr>
        <c:crossAx val="139403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4032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8778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6.7513439018689725E-2"/>
          <c:y val="2.2988505747126436E-2"/>
          <c:w val="0.92638550170993206"/>
          <c:h val="6.50826483680135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5963249376451"/>
          <c:y val="7.0948066825335443E-2"/>
          <c:w val="0.8924883810039187"/>
          <c:h val="0.8649318828731916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4.13'!$C$40</c:f>
              <c:strCache>
                <c:ptCount val="1"/>
                <c:pt idx="0">
                  <c:v>Car driver</c:v>
                </c:pt>
              </c:strCache>
            </c:strRef>
          </c:tx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4.13'!$D$39:$F$39</c:f>
              <c:strCache>
                <c:ptCount val="3"/>
                <c:pt idx="0">
                  <c:v>No car</c:v>
                </c:pt>
                <c:pt idx="1">
                  <c:v>One car</c:v>
                </c:pt>
                <c:pt idx="2">
                  <c:v>Two or more cars</c:v>
                </c:pt>
              </c:strCache>
            </c:strRef>
          </c:cat>
          <c:val>
            <c:numRef>
              <c:f>'Fig 4.13'!$D$40:$F$40</c:f>
              <c:numCache>
                <c:formatCode>0.0%</c:formatCode>
                <c:ptCount val="3"/>
                <c:pt idx="0">
                  <c:v>1.4E-2</c:v>
                </c:pt>
                <c:pt idx="1">
                  <c:v>0.26300000000000001</c:v>
                </c:pt>
                <c:pt idx="2">
                  <c:v>0.41199999999999998</c:v>
                </c:pt>
              </c:numCache>
            </c:numRef>
          </c:val>
        </c:ser>
        <c:ser>
          <c:idx val="1"/>
          <c:order val="1"/>
          <c:tx>
            <c:strRef>
              <c:f>'Fig 4.13'!$C$41</c:f>
              <c:strCache>
                <c:ptCount val="1"/>
                <c:pt idx="0">
                  <c:v>Car passenger</c:v>
                </c:pt>
              </c:strCache>
            </c:strRef>
          </c:tx>
          <c:spPr>
            <a:solidFill>
              <a:srgbClr val="FFCC99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4.13'!$D$39:$F$39</c:f>
              <c:strCache>
                <c:ptCount val="3"/>
                <c:pt idx="0">
                  <c:v>No car</c:v>
                </c:pt>
                <c:pt idx="1">
                  <c:v>One car</c:v>
                </c:pt>
                <c:pt idx="2">
                  <c:v>Two or more cars</c:v>
                </c:pt>
              </c:strCache>
            </c:strRef>
          </c:cat>
          <c:val>
            <c:numRef>
              <c:f>'Fig 4.13'!$D$41:$F$41</c:f>
              <c:numCache>
                <c:formatCode>0.0%</c:formatCode>
                <c:ptCount val="3"/>
                <c:pt idx="0">
                  <c:v>3.5000000000000003E-2</c:v>
                </c:pt>
                <c:pt idx="1">
                  <c:v>0.14000000000000001</c:v>
                </c:pt>
                <c:pt idx="2">
                  <c:v>0.17499999999999999</c:v>
                </c:pt>
              </c:numCache>
            </c:numRef>
          </c:val>
        </c:ser>
        <c:ser>
          <c:idx val="2"/>
          <c:order val="2"/>
          <c:tx>
            <c:strRef>
              <c:f>'Fig 4.13'!$C$42</c:f>
              <c:strCache>
                <c:ptCount val="1"/>
                <c:pt idx="0">
                  <c:v>Other private modes</c:v>
                </c:pt>
              </c:strCache>
            </c:strRef>
          </c:tx>
          <c:spPr>
            <a:solidFill>
              <a:srgbClr val="FF969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4.13'!$D$39:$F$39</c:f>
              <c:strCache>
                <c:ptCount val="3"/>
                <c:pt idx="0">
                  <c:v>No car</c:v>
                </c:pt>
                <c:pt idx="1">
                  <c:v>One car</c:v>
                </c:pt>
                <c:pt idx="2">
                  <c:v>Two or more cars</c:v>
                </c:pt>
              </c:strCache>
            </c:strRef>
          </c:cat>
          <c:val>
            <c:numRef>
              <c:f>'Fig 4.13'!$D$42:$F$42</c:f>
              <c:numCache>
                <c:formatCode>0.0%</c:formatCode>
                <c:ptCount val="3"/>
                <c:pt idx="0">
                  <c:v>3.9E-2</c:v>
                </c:pt>
                <c:pt idx="1">
                  <c:v>2.5999999999999999E-2</c:v>
                </c:pt>
                <c:pt idx="2">
                  <c:v>2.3E-2</c:v>
                </c:pt>
              </c:numCache>
            </c:numRef>
          </c:val>
        </c:ser>
        <c:ser>
          <c:idx val="3"/>
          <c:order val="3"/>
          <c:tx>
            <c:strRef>
              <c:f>'Fig 4.13'!$C$43</c:f>
              <c:strCache>
                <c:ptCount val="1"/>
                <c:pt idx="0">
                  <c:v>Rail</c:v>
                </c:pt>
              </c:strCache>
            </c:strRef>
          </c:tx>
          <c:spPr>
            <a:solidFill>
              <a:srgbClr val="7373FF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4.13'!$D$39:$F$39</c:f>
              <c:strCache>
                <c:ptCount val="3"/>
                <c:pt idx="0">
                  <c:v>No car</c:v>
                </c:pt>
                <c:pt idx="1">
                  <c:v>One car</c:v>
                </c:pt>
                <c:pt idx="2">
                  <c:v>Two or more cars</c:v>
                </c:pt>
              </c:strCache>
            </c:strRef>
          </c:cat>
          <c:val>
            <c:numRef>
              <c:f>'Fig 4.13'!$D$43:$F$43</c:f>
              <c:numCache>
                <c:formatCode>0.0%</c:formatCode>
                <c:ptCount val="3"/>
                <c:pt idx="0">
                  <c:v>0.215</c:v>
                </c:pt>
                <c:pt idx="1">
                  <c:v>0.13500000000000001</c:v>
                </c:pt>
                <c:pt idx="2">
                  <c:v>9.6000000000000002E-2</c:v>
                </c:pt>
              </c:numCache>
            </c:numRef>
          </c:val>
        </c:ser>
        <c:ser>
          <c:idx val="4"/>
          <c:order val="4"/>
          <c:tx>
            <c:strRef>
              <c:f>'Fig 4.13'!$C$44</c:f>
              <c:strCache>
                <c:ptCount val="1"/>
                <c:pt idx="0">
                  <c:v>Bus/tram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4.13'!$D$39:$F$39</c:f>
              <c:strCache>
                <c:ptCount val="3"/>
                <c:pt idx="0">
                  <c:v>No car</c:v>
                </c:pt>
                <c:pt idx="1">
                  <c:v>One car</c:v>
                </c:pt>
                <c:pt idx="2">
                  <c:v>Two or more cars</c:v>
                </c:pt>
              </c:strCache>
            </c:strRef>
          </c:cat>
          <c:val>
            <c:numRef>
              <c:f>'Fig 4.13'!$D$44:$F$44</c:f>
              <c:numCache>
                <c:formatCode>0.0%</c:formatCode>
                <c:ptCount val="3"/>
                <c:pt idx="0">
                  <c:v>0.24</c:v>
                </c:pt>
                <c:pt idx="1">
                  <c:v>8.6999999999999994E-2</c:v>
                </c:pt>
                <c:pt idx="2">
                  <c:v>5.8000000000000003E-2</c:v>
                </c:pt>
              </c:numCache>
            </c:numRef>
          </c:val>
        </c:ser>
        <c:ser>
          <c:idx val="5"/>
          <c:order val="5"/>
          <c:tx>
            <c:strRef>
              <c:f>'Fig 4.13'!$C$45</c:f>
              <c:strCache>
                <c:ptCount val="1"/>
                <c:pt idx="0">
                  <c:v>Cycle</c:v>
                </c:pt>
              </c:strCache>
            </c:strRef>
          </c:tx>
          <c:spPr>
            <a:solidFill>
              <a:srgbClr val="33CC3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4.13'!$D$39:$F$39</c:f>
              <c:strCache>
                <c:ptCount val="3"/>
                <c:pt idx="0">
                  <c:v>No car</c:v>
                </c:pt>
                <c:pt idx="1">
                  <c:v>One car</c:v>
                </c:pt>
                <c:pt idx="2">
                  <c:v>Two or more cars</c:v>
                </c:pt>
              </c:strCache>
            </c:strRef>
          </c:cat>
          <c:val>
            <c:numRef>
              <c:f>'Fig 4.13'!$D$45:$F$45</c:f>
              <c:numCache>
                <c:formatCode>0.0%</c:formatCode>
                <c:ptCount val="3"/>
                <c:pt idx="0">
                  <c:v>3.5000000000000003E-2</c:v>
                </c:pt>
                <c:pt idx="1">
                  <c:v>2.1999999999999999E-2</c:v>
                </c:pt>
                <c:pt idx="2">
                  <c:v>1.4999999999999999E-2</c:v>
                </c:pt>
              </c:numCache>
            </c:numRef>
          </c:val>
        </c:ser>
        <c:ser>
          <c:idx val="6"/>
          <c:order val="6"/>
          <c:tx>
            <c:strRef>
              <c:f>'Fig 4.13'!$C$46</c:f>
              <c:strCache>
                <c:ptCount val="1"/>
                <c:pt idx="0">
                  <c:v>Walk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4.13'!$D$39:$F$39</c:f>
              <c:strCache>
                <c:ptCount val="3"/>
                <c:pt idx="0">
                  <c:v>No car</c:v>
                </c:pt>
                <c:pt idx="1">
                  <c:v>One car</c:v>
                </c:pt>
                <c:pt idx="2">
                  <c:v>Two or more cars</c:v>
                </c:pt>
              </c:strCache>
            </c:strRef>
          </c:cat>
          <c:val>
            <c:numRef>
              <c:f>'Fig 4.13'!$D$46:$F$46</c:f>
              <c:numCache>
                <c:formatCode>0.0%</c:formatCode>
                <c:ptCount val="3"/>
                <c:pt idx="0">
                  <c:v>0.42199999999999999</c:v>
                </c:pt>
                <c:pt idx="1">
                  <c:v>0.32700000000000001</c:v>
                </c:pt>
                <c:pt idx="2">
                  <c:v>0.221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739904"/>
        <c:axId val="139741440"/>
      </c:barChart>
      <c:catAx>
        <c:axId val="139739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39741440"/>
        <c:crosses val="autoZero"/>
        <c:auto val="1"/>
        <c:lblAlgn val="ctr"/>
        <c:lblOffset val="100"/>
        <c:noMultiLvlLbl val="0"/>
      </c:catAx>
      <c:valAx>
        <c:axId val="139741440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>
                    <a:latin typeface="Johnston100 Medium" pitchFamily="34" charset="0"/>
                  </a:defRPr>
                </a:pPr>
                <a:r>
                  <a:rPr lang="en-GB" b="0">
                    <a:latin typeface="Johnston100 Medium" pitchFamily="34" charset="0"/>
                  </a:rPr>
                  <a:t>Trip-based mode share</a:t>
                </a:r>
              </a:p>
            </c:rich>
          </c:tx>
          <c:layout>
            <c:manualLayout>
              <c:xMode val="edge"/>
              <c:yMode val="edge"/>
              <c:x val="1.3563068105378543E-3"/>
              <c:y val="0.3150401469783215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crossAx val="139739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0023077218400993"/>
          <c:y val="1.2549018574523714E-2"/>
          <c:w val="0.89104496600145766"/>
          <c:h val="4.4218657261599938E-2"/>
        </c:manualLayout>
      </c:layout>
      <c:overlay val="0"/>
      <c:spPr>
        <a:ln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>
          <a:latin typeface="Johnston100 Light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751427182141E-2"/>
          <c:y val="6.4772262524992644E-2"/>
          <c:w val="0.90332836338139411"/>
          <c:h val="0.7061785928796517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'Fig 4.14'!$E$37</c:f>
              <c:strCache>
                <c:ptCount val="1"/>
                <c:pt idx="0">
                  <c:v>No car</c:v>
                </c:pt>
              </c:strCache>
            </c:strRef>
          </c:tx>
          <c:spPr>
            <a:solidFill>
              <a:srgbClr val="333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multiLvlStrRef>
              <c:f>'Fig 4.14'!$C$38:$D$58</c:f>
              <c:multiLvlStrCache>
                <c:ptCount val="21"/>
                <c:lvl>
                  <c:pt idx="0">
                    <c:v>&lt;£10k</c:v>
                  </c:pt>
                  <c:pt idx="1">
                    <c:v>£10-20k</c:v>
                  </c:pt>
                  <c:pt idx="2">
                    <c:v>£20-35k</c:v>
                  </c:pt>
                  <c:pt idx="3">
                    <c:v>£35-50k</c:v>
                  </c:pt>
                  <c:pt idx="4">
                    <c:v>£50-75k</c:v>
                  </c:pt>
                  <c:pt idx="5">
                    <c:v>£75-100k</c:v>
                  </c:pt>
                  <c:pt idx="6">
                    <c:v>£100k+</c:v>
                  </c:pt>
                  <c:pt idx="7">
                    <c:v>&lt;£10k</c:v>
                  </c:pt>
                  <c:pt idx="8">
                    <c:v>£10-20k</c:v>
                  </c:pt>
                  <c:pt idx="9">
                    <c:v>£20-35k</c:v>
                  </c:pt>
                  <c:pt idx="10">
                    <c:v>£35-50k</c:v>
                  </c:pt>
                  <c:pt idx="11">
                    <c:v>£50-75k</c:v>
                  </c:pt>
                  <c:pt idx="12">
                    <c:v>£75-100k</c:v>
                  </c:pt>
                  <c:pt idx="13">
                    <c:v>£100k+</c:v>
                  </c:pt>
                  <c:pt idx="14">
                    <c:v>&lt;£10k</c:v>
                  </c:pt>
                  <c:pt idx="15">
                    <c:v>£10-20k</c:v>
                  </c:pt>
                  <c:pt idx="16">
                    <c:v>£20-35k</c:v>
                  </c:pt>
                  <c:pt idx="17">
                    <c:v>£35-50k</c:v>
                  </c:pt>
                  <c:pt idx="18">
                    <c:v>£50-75k</c:v>
                  </c:pt>
                  <c:pt idx="19">
                    <c:v>£75-100k</c:v>
                  </c:pt>
                  <c:pt idx="20">
                    <c:v>£100k+</c:v>
                  </c:pt>
                </c:lvl>
                <c:lvl>
                  <c:pt idx="0">
                    <c:v>Central</c:v>
                  </c:pt>
                  <c:pt idx="7">
                    <c:v>Inner</c:v>
                  </c:pt>
                  <c:pt idx="14">
                    <c:v>Outer</c:v>
                  </c:pt>
                </c:lvl>
              </c:multiLvlStrCache>
            </c:multiLvlStrRef>
          </c:cat>
          <c:val>
            <c:numRef>
              <c:f>'Fig 4.14'!$E$38:$E$58</c:f>
              <c:numCache>
                <c:formatCode>0.0%</c:formatCode>
                <c:ptCount val="21"/>
                <c:pt idx="0">
                  <c:v>0.94</c:v>
                </c:pt>
                <c:pt idx="1">
                  <c:v>0.74</c:v>
                </c:pt>
                <c:pt idx="2">
                  <c:v>0.75</c:v>
                </c:pt>
                <c:pt idx="3">
                  <c:v>0.53</c:v>
                </c:pt>
                <c:pt idx="4">
                  <c:v>0.65</c:v>
                </c:pt>
                <c:pt idx="5">
                  <c:v>0.84</c:v>
                </c:pt>
                <c:pt idx="6">
                  <c:v>0.59</c:v>
                </c:pt>
                <c:pt idx="7">
                  <c:v>0.8</c:v>
                </c:pt>
                <c:pt idx="8">
                  <c:v>0.71</c:v>
                </c:pt>
                <c:pt idx="9">
                  <c:v>0.6</c:v>
                </c:pt>
                <c:pt idx="10">
                  <c:v>0.54</c:v>
                </c:pt>
                <c:pt idx="11">
                  <c:v>0.45</c:v>
                </c:pt>
                <c:pt idx="12">
                  <c:v>0.38</c:v>
                </c:pt>
                <c:pt idx="13">
                  <c:v>0.36</c:v>
                </c:pt>
                <c:pt idx="14">
                  <c:v>0.68</c:v>
                </c:pt>
                <c:pt idx="15">
                  <c:v>0.48</c:v>
                </c:pt>
                <c:pt idx="16">
                  <c:v>0.28000000000000003</c:v>
                </c:pt>
                <c:pt idx="17">
                  <c:v>0.22</c:v>
                </c:pt>
                <c:pt idx="18">
                  <c:v>0.15</c:v>
                </c:pt>
                <c:pt idx="19">
                  <c:v>0.13</c:v>
                </c:pt>
                <c:pt idx="20">
                  <c:v>0.09</c:v>
                </c:pt>
              </c:numCache>
            </c:numRef>
          </c:val>
        </c:ser>
        <c:ser>
          <c:idx val="2"/>
          <c:order val="1"/>
          <c:tx>
            <c:strRef>
              <c:f>'Fig 4.14'!$F$37</c:f>
              <c:strCache>
                <c:ptCount val="1"/>
                <c:pt idx="0">
                  <c:v>One car</c:v>
                </c:pt>
              </c:strCache>
            </c:strRef>
          </c:tx>
          <c:spPr>
            <a:solidFill>
              <a:srgbClr val="FF3535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multiLvlStrRef>
              <c:f>'Fig 4.14'!$C$38:$D$58</c:f>
              <c:multiLvlStrCache>
                <c:ptCount val="21"/>
                <c:lvl>
                  <c:pt idx="0">
                    <c:v>&lt;£10k</c:v>
                  </c:pt>
                  <c:pt idx="1">
                    <c:v>£10-20k</c:v>
                  </c:pt>
                  <c:pt idx="2">
                    <c:v>£20-35k</c:v>
                  </c:pt>
                  <c:pt idx="3">
                    <c:v>£35-50k</c:v>
                  </c:pt>
                  <c:pt idx="4">
                    <c:v>£50-75k</c:v>
                  </c:pt>
                  <c:pt idx="5">
                    <c:v>£75-100k</c:v>
                  </c:pt>
                  <c:pt idx="6">
                    <c:v>£100k+</c:v>
                  </c:pt>
                  <c:pt idx="7">
                    <c:v>&lt;£10k</c:v>
                  </c:pt>
                  <c:pt idx="8">
                    <c:v>£10-20k</c:v>
                  </c:pt>
                  <c:pt idx="9">
                    <c:v>£20-35k</c:v>
                  </c:pt>
                  <c:pt idx="10">
                    <c:v>£35-50k</c:v>
                  </c:pt>
                  <c:pt idx="11">
                    <c:v>£50-75k</c:v>
                  </c:pt>
                  <c:pt idx="12">
                    <c:v>£75-100k</c:v>
                  </c:pt>
                  <c:pt idx="13">
                    <c:v>£100k+</c:v>
                  </c:pt>
                  <c:pt idx="14">
                    <c:v>&lt;£10k</c:v>
                  </c:pt>
                  <c:pt idx="15">
                    <c:v>£10-20k</c:v>
                  </c:pt>
                  <c:pt idx="16">
                    <c:v>£20-35k</c:v>
                  </c:pt>
                  <c:pt idx="17">
                    <c:v>£35-50k</c:v>
                  </c:pt>
                  <c:pt idx="18">
                    <c:v>£50-75k</c:v>
                  </c:pt>
                  <c:pt idx="19">
                    <c:v>£75-100k</c:v>
                  </c:pt>
                  <c:pt idx="20">
                    <c:v>£100k+</c:v>
                  </c:pt>
                </c:lvl>
                <c:lvl>
                  <c:pt idx="0">
                    <c:v>Central</c:v>
                  </c:pt>
                  <c:pt idx="7">
                    <c:v>Inner</c:v>
                  </c:pt>
                  <c:pt idx="14">
                    <c:v>Outer</c:v>
                  </c:pt>
                </c:lvl>
              </c:multiLvlStrCache>
            </c:multiLvlStrRef>
          </c:cat>
          <c:val>
            <c:numRef>
              <c:f>'Fig 4.14'!$F$38:$F$58</c:f>
              <c:numCache>
                <c:formatCode>0.0%</c:formatCode>
                <c:ptCount val="21"/>
                <c:pt idx="0">
                  <c:v>0.06</c:v>
                </c:pt>
                <c:pt idx="1">
                  <c:v>0.26</c:v>
                </c:pt>
                <c:pt idx="2">
                  <c:v>0.25</c:v>
                </c:pt>
                <c:pt idx="3">
                  <c:v>0.47</c:v>
                </c:pt>
                <c:pt idx="4">
                  <c:v>0.17</c:v>
                </c:pt>
                <c:pt idx="5">
                  <c:v>0.16</c:v>
                </c:pt>
                <c:pt idx="6">
                  <c:v>0.32</c:v>
                </c:pt>
                <c:pt idx="7">
                  <c:v>0.19</c:v>
                </c:pt>
                <c:pt idx="8">
                  <c:v>0.27</c:v>
                </c:pt>
                <c:pt idx="9">
                  <c:v>0.37</c:v>
                </c:pt>
                <c:pt idx="10">
                  <c:v>0.38</c:v>
                </c:pt>
                <c:pt idx="11">
                  <c:v>0.44</c:v>
                </c:pt>
                <c:pt idx="12">
                  <c:v>0.49</c:v>
                </c:pt>
                <c:pt idx="13">
                  <c:v>0.49</c:v>
                </c:pt>
                <c:pt idx="14">
                  <c:v>0.3</c:v>
                </c:pt>
                <c:pt idx="15">
                  <c:v>0.47</c:v>
                </c:pt>
                <c:pt idx="16">
                  <c:v>0.56999999999999995</c:v>
                </c:pt>
                <c:pt idx="17">
                  <c:v>0.5</c:v>
                </c:pt>
                <c:pt idx="18">
                  <c:v>0.46</c:v>
                </c:pt>
                <c:pt idx="19">
                  <c:v>0.5</c:v>
                </c:pt>
                <c:pt idx="20">
                  <c:v>0.49</c:v>
                </c:pt>
              </c:numCache>
            </c:numRef>
          </c:val>
        </c:ser>
        <c:ser>
          <c:idx val="0"/>
          <c:order val="2"/>
          <c:tx>
            <c:strRef>
              <c:f>'Fig 4.14'!$G$37</c:f>
              <c:strCache>
                <c:ptCount val="1"/>
                <c:pt idx="0">
                  <c:v>Two or more cars</c:v>
                </c:pt>
              </c:strCache>
            </c:strRef>
          </c:tx>
          <c:spPr>
            <a:solidFill>
              <a:srgbClr val="33CC3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multiLvlStrRef>
              <c:f>'Fig 4.14'!$C$38:$D$58</c:f>
              <c:multiLvlStrCache>
                <c:ptCount val="21"/>
                <c:lvl>
                  <c:pt idx="0">
                    <c:v>&lt;£10k</c:v>
                  </c:pt>
                  <c:pt idx="1">
                    <c:v>£10-20k</c:v>
                  </c:pt>
                  <c:pt idx="2">
                    <c:v>£20-35k</c:v>
                  </c:pt>
                  <c:pt idx="3">
                    <c:v>£35-50k</c:v>
                  </c:pt>
                  <c:pt idx="4">
                    <c:v>£50-75k</c:v>
                  </c:pt>
                  <c:pt idx="5">
                    <c:v>£75-100k</c:v>
                  </c:pt>
                  <c:pt idx="6">
                    <c:v>£100k+</c:v>
                  </c:pt>
                  <c:pt idx="7">
                    <c:v>&lt;£10k</c:v>
                  </c:pt>
                  <c:pt idx="8">
                    <c:v>£10-20k</c:v>
                  </c:pt>
                  <c:pt idx="9">
                    <c:v>£20-35k</c:v>
                  </c:pt>
                  <c:pt idx="10">
                    <c:v>£35-50k</c:v>
                  </c:pt>
                  <c:pt idx="11">
                    <c:v>£50-75k</c:v>
                  </c:pt>
                  <c:pt idx="12">
                    <c:v>£75-100k</c:v>
                  </c:pt>
                  <c:pt idx="13">
                    <c:v>£100k+</c:v>
                  </c:pt>
                  <c:pt idx="14">
                    <c:v>&lt;£10k</c:v>
                  </c:pt>
                  <c:pt idx="15">
                    <c:v>£10-20k</c:v>
                  </c:pt>
                  <c:pt idx="16">
                    <c:v>£20-35k</c:v>
                  </c:pt>
                  <c:pt idx="17">
                    <c:v>£35-50k</c:v>
                  </c:pt>
                  <c:pt idx="18">
                    <c:v>£50-75k</c:v>
                  </c:pt>
                  <c:pt idx="19">
                    <c:v>£75-100k</c:v>
                  </c:pt>
                  <c:pt idx="20">
                    <c:v>£100k+</c:v>
                  </c:pt>
                </c:lvl>
                <c:lvl>
                  <c:pt idx="0">
                    <c:v>Central</c:v>
                  </c:pt>
                  <c:pt idx="7">
                    <c:v>Inner</c:v>
                  </c:pt>
                  <c:pt idx="14">
                    <c:v>Outer</c:v>
                  </c:pt>
                </c:lvl>
              </c:multiLvlStrCache>
            </c:multiLvlStrRef>
          </c:cat>
          <c:val>
            <c:numRef>
              <c:f>'Fig 4.14'!$G$38:$G$58</c:f>
              <c:numCache>
                <c:formatCode>0.0%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0.18</c:v>
                </c:pt>
                <c:pt idx="5">
                  <c:v>0</c:v>
                </c:pt>
                <c:pt idx="6">
                  <c:v>0.09</c:v>
                </c:pt>
                <c:pt idx="7">
                  <c:v>0</c:v>
                </c:pt>
                <c:pt idx="8">
                  <c:v>0.02</c:v>
                </c:pt>
                <c:pt idx="9">
                  <c:v>0.04</c:v>
                </c:pt>
                <c:pt idx="10">
                  <c:v>7.0000000000000007E-2</c:v>
                </c:pt>
                <c:pt idx="11">
                  <c:v>0.11</c:v>
                </c:pt>
                <c:pt idx="12">
                  <c:v>0.13</c:v>
                </c:pt>
                <c:pt idx="13">
                  <c:v>0.15</c:v>
                </c:pt>
                <c:pt idx="14">
                  <c:v>0.03</c:v>
                </c:pt>
                <c:pt idx="15">
                  <c:v>0.05</c:v>
                </c:pt>
                <c:pt idx="16">
                  <c:v>0.15</c:v>
                </c:pt>
                <c:pt idx="17">
                  <c:v>0.28000000000000003</c:v>
                </c:pt>
                <c:pt idx="18">
                  <c:v>0.39</c:v>
                </c:pt>
                <c:pt idx="19">
                  <c:v>0.37</c:v>
                </c:pt>
                <c:pt idx="20">
                  <c:v>0.42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187136"/>
        <c:axId val="140188672"/>
      </c:barChart>
      <c:catAx>
        <c:axId val="14018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40188672"/>
        <c:crosses val="autoZero"/>
        <c:auto val="1"/>
        <c:lblAlgn val="ctr"/>
        <c:lblOffset val="100"/>
        <c:noMultiLvlLbl val="0"/>
      </c:catAx>
      <c:valAx>
        <c:axId val="140188672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0187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0330246590210005E-2"/>
          <c:y val="4.3864144878696606E-4"/>
          <c:w val="0.85354599354712191"/>
          <c:h val="4.8957453985963344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846751109006459E-2"/>
          <c:y val="5.2216209304463856E-2"/>
          <c:w val="0.92068716812792872"/>
          <c:h val="0.8490513588714447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4.15'!$D$34</c:f>
              <c:strCache>
                <c:ptCount val="1"/>
                <c:pt idx="0">
                  <c:v>One car</c:v>
                </c:pt>
              </c:strCache>
            </c:strRef>
          </c:tx>
          <c:spPr>
            <a:solidFill>
              <a:srgbClr val="333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4.15'!$C$35:$C$39</c:f>
              <c:strCache>
                <c:ptCount val="5"/>
                <c:pt idx="0">
                  <c:v>Couple with children</c:v>
                </c:pt>
                <c:pt idx="1">
                  <c:v>Couple without children</c:v>
                </c:pt>
                <c:pt idx="2">
                  <c:v>Single pensioner</c:v>
                </c:pt>
                <c:pt idx="3">
                  <c:v>Lone parent</c:v>
                </c:pt>
                <c:pt idx="4">
                  <c:v>Single adult</c:v>
                </c:pt>
              </c:strCache>
            </c:strRef>
          </c:cat>
          <c:val>
            <c:numRef>
              <c:f>'Fig 4.15'!$D$35:$D$39</c:f>
              <c:numCache>
                <c:formatCode>0%</c:formatCode>
                <c:ptCount val="5"/>
                <c:pt idx="0">
                  <c:v>0.51800000000000002</c:v>
                </c:pt>
                <c:pt idx="1">
                  <c:v>0.44600000000000001</c:v>
                </c:pt>
                <c:pt idx="2">
                  <c:v>0.36299999999999999</c:v>
                </c:pt>
                <c:pt idx="3">
                  <c:v>0.316</c:v>
                </c:pt>
                <c:pt idx="4">
                  <c:v>0.29499999999999998</c:v>
                </c:pt>
              </c:numCache>
            </c:numRef>
          </c:val>
        </c:ser>
        <c:ser>
          <c:idx val="1"/>
          <c:order val="1"/>
          <c:tx>
            <c:strRef>
              <c:f>'Fig 4.15'!$E$34</c:f>
              <c:strCache>
                <c:ptCount val="1"/>
                <c:pt idx="0">
                  <c:v>Two or more cars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4.15'!$C$35:$C$39</c:f>
              <c:strCache>
                <c:ptCount val="5"/>
                <c:pt idx="0">
                  <c:v>Couple with children</c:v>
                </c:pt>
                <c:pt idx="1">
                  <c:v>Couple without children</c:v>
                </c:pt>
                <c:pt idx="2">
                  <c:v>Single pensioner</c:v>
                </c:pt>
                <c:pt idx="3">
                  <c:v>Lone parent</c:v>
                </c:pt>
                <c:pt idx="4">
                  <c:v>Single adult</c:v>
                </c:pt>
              </c:strCache>
            </c:strRef>
          </c:cat>
          <c:val>
            <c:numRef>
              <c:f>'Fig 4.15'!$E$35:$E$39</c:f>
              <c:numCache>
                <c:formatCode>0%</c:formatCode>
                <c:ptCount val="5"/>
                <c:pt idx="0">
                  <c:v>0.193</c:v>
                </c:pt>
                <c:pt idx="1">
                  <c:v>0.24199999999999999</c:v>
                </c:pt>
                <c:pt idx="2">
                  <c:v>0.157</c:v>
                </c:pt>
                <c:pt idx="3">
                  <c:v>8.9999999999999993E-3</c:v>
                </c:pt>
                <c:pt idx="4">
                  <c:v>4.0000000000000001E-3</c:v>
                </c:pt>
              </c:numCache>
            </c:numRef>
          </c:val>
        </c:ser>
        <c:ser>
          <c:idx val="2"/>
          <c:order val="2"/>
          <c:tx>
            <c:strRef>
              <c:f>'Fig 4.15'!$F$34</c:f>
              <c:strCache>
                <c:ptCount val="1"/>
                <c:pt idx="0">
                  <c:v>No car</c:v>
                </c:pt>
              </c:strCache>
            </c:strRef>
          </c:tx>
          <c:spPr>
            <a:solidFill>
              <a:srgbClr val="33CC33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4.15'!$C$35:$C$39</c:f>
              <c:strCache>
                <c:ptCount val="5"/>
                <c:pt idx="0">
                  <c:v>Couple with children</c:v>
                </c:pt>
                <c:pt idx="1">
                  <c:v>Couple without children</c:v>
                </c:pt>
                <c:pt idx="2">
                  <c:v>Single pensioner</c:v>
                </c:pt>
                <c:pt idx="3">
                  <c:v>Lone parent</c:v>
                </c:pt>
                <c:pt idx="4">
                  <c:v>Single adult</c:v>
                </c:pt>
              </c:strCache>
            </c:strRef>
          </c:cat>
          <c:val>
            <c:numRef>
              <c:f>'Fig 4.15'!$F$35:$F$39</c:f>
              <c:numCache>
                <c:formatCode>0%</c:formatCode>
                <c:ptCount val="5"/>
                <c:pt idx="0">
                  <c:v>0.28799999999999998</c:v>
                </c:pt>
                <c:pt idx="1">
                  <c:v>0.313</c:v>
                </c:pt>
                <c:pt idx="2">
                  <c:v>0.48099999999999998</c:v>
                </c:pt>
                <c:pt idx="3">
                  <c:v>0.67500000000000004</c:v>
                </c:pt>
                <c:pt idx="4">
                  <c:v>0.70099999999999996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062080"/>
        <c:axId val="140067968"/>
      </c:barChart>
      <c:catAx>
        <c:axId val="14006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0067968"/>
        <c:crosses val="autoZero"/>
        <c:auto val="1"/>
        <c:lblAlgn val="ctr"/>
        <c:lblOffset val="100"/>
        <c:noMultiLvlLbl val="0"/>
      </c:catAx>
      <c:valAx>
        <c:axId val="140067968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0062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1696795208872607E-2"/>
          <c:y val="4.3864144878696606E-4"/>
          <c:w val="0.9203821220853442"/>
          <c:h val="5.2633755746206899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891128798401574E-2"/>
          <c:y val="6.0643430168735558E-2"/>
          <c:w val="0.92749545147836499"/>
          <c:h val="0.840624138007173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4.16'!$D$37</c:f>
              <c:strCache>
                <c:ptCount val="1"/>
                <c:pt idx="0">
                  <c:v>Children in household</c:v>
                </c:pt>
              </c:strCache>
            </c:strRef>
          </c:tx>
          <c:spPr>
            <a:solidFill>
              <a:srgbClr val="3333CC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dPt>
            <c:idx val="7"/>
            <c:invertIfNegative val="0"/>
            <c:bubble3D val="0"/>
            <c:spPr>
              <a:solidFill>
                <a:srgbClr val="7373FF"/>
              </a:solidFill>
              <a:ln w="12700">
                <a:solidFill>
                  <a:sysClr val="windowText" lastClr="000000"/>
                </a:solidFill>
                <a:prstDash val="solid"/>
              </a:ln>
            </c:spPr>
          </c:dPt>
          <c:dLbls>
            <c:delete val="1"/>
          </c:dLbls>
          <c:cat>
            <c:strRef>
              <c:f>'Fig 4.16'!$C$38:$C$45</c:f>
              <c:strCache>
                <c:ptCount val="8"/>
                <c:pt idx="0">
                  <c:v>&lt; £10,000</c:v>
                </c:pt>
                <c:pt idx="1">
                  <c:v>£10,000 - £19,999</c:v>
                </c:pt>
                <c:pt idx="2">
                  <c:v>£20,000 - £34,999</c:v>
                </c:pt>
                <c:pt idx="3">
                  <c:v>£35,000 - £49,999</c:v>
                </c:pt>
                <c:pt idx="4">
                  <c:v>£50,000 - £74,999</c:v>
                </c:pt>
                <c:pt idx="5">
                  <c:v>£75,000 - £99,999</c:v>
                </c:pt>
                <c:pt idx="6">
                  <c:v>£100,000+</c:v>
                </c:pt>
                <c:pt idx="7">
                  <c:v>All incomes</c:v>
                </c:pt>
              </c:strCache>
            </c:strRef>
          </c:cat>
          <c:val>
            <c:numRef>
              <c:f>'Fig 4.16'!$D$38:$D$45</c:f>
              <c:numCache>
                <c:formatCode>0.0%</c:formatCode>
                <c:ptCount val="8"/>
                <c:pt idx="0">
                  <c:v>0.24399999999999999</c:v>
                </c:pt>
                <c:pt idx="1">
                  <c:v>0.40400000000000003</c:v>
                </c:pt>
                <c:pt idx="2">
                  <c:v>0.53400000000000003</c:v>
                </c:pt>
                <c:pt idx="3">
                  <c:v>0.65300000000000002</c:v>
                </c:pt>
                <c:pt idx="4">
                  <c:v>0.75</c:v>
                </c:pt>
                <c:pt idx="5">
                  <c:v>0.76</c:v>
                </c:pt>
                <c:pt idx="6">
                  <c:v>0.82499999999999996</c:v>
                </c:pt>
                <c:pt idx="7">
                  <c:v>0.54800000000000004</c:v>
                </c:pt>
              </c:numCache>
            </c:numRef>
          </c:val>
        </c:ser>
        <c:ser>
          <c:idx val="1"/>
          <c:order val="1"/>
          <c:tx>
            <c:strRef>
              <c:f>'Fig 4.16'!$E$37</c:f>
              <c:strCache>
                <c:ptCount val="1"/>
                <c:pt idx="0">
                  <c:v>No children in household</c:v>
                </c:pt>
              </c:strCache>
            </c:strRef>
          </c:tx>
          <c:spPr>
            <a:solidFill>
              <a:srgbClr val="FF3535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dPt>
            <c:idx val="7"/>
            <c:invertIfNegative val="0"/>
            <c:bubble3D val="0"/>
            <c:spPr>
              <a:solidFill>
                <a:srgbClr val="FF6464"/>
              </a:solidFill>
              <a:ln w="12700">
                <a:solidFill>
                  <a:sysClr val="windowText" lastClr="000000"/>
                </a:solidFill>
                <a:prstDash val="solid"/>
              </a:ln>
            </c:spPr>
          </c:dPt>
          <c:dLbls>
            <c:delete val="1"/>
          </c:dLbls>
          <c:cat>
            <c:strRef>
              <c:f>'Fig 4.16'!$C$38:$C$45</c:f>
              <c:strCache>
                <c:ptCount val="8"/>
                <c:pt idx="0">
                  <c:v>&lt; £10,000</c:v>
                </c:pt>
                <c:pt idx="1">
                  <c:v>£10,000 - £19,999</c:v>
                </c:pt>
                <c:pt idx="2">
                  <c:v>£20,000 - £34,999</c:v>
                </c:pt>
                <c:pt idx="3">
                  <c:v>£35,000 - £49,999</c:v>
                </c:pt>
                <c:pt idx="4">
                  <c:v>£50,000 - £74,999</c:v>
                </c:pt>
                <c:pt idx="5">
                  <c:v>£75,000 - £99,999</c:v>
                </c:pt>
                <c:pt idx="6">
                  <c:v>£100,000+</c:v>
                </c:pt>
                <c:pt idx="7">
                  <c:v>All incomes</c:v>
                </c:pt>
              </c:strCache>
            </c:strRef>
          </c:cat>
          <c:val>
            <c:numRef>
              <c:f>'Fig 4.16'!$E$38:$E$45</c:f>
              <c:numCache>
                <c:formatCode>0.0%</c:formatCode>
                <c:ptCount val="8"/>
                <c:pt idx="0">
                  <c:v>0.27400000000000002</c:v>
                </c:pt>
                <c:pt idx="1">
                  <c:v>0.46800000000000003</c:v>
                </c:pt>
                <c:pt idx="2">
                  <c:v>0.60799999999999998</c:v>
                </c:pt>
                <c:pt idx="3">
                  <c:v>0.64900000000000002</c:v>
                </c:pt>
                <c:pt idx="4">
                  <c:v>0.65100000000000002</c:v>
                </c:pt>
                <c:pt idx="5">
                  <c:v>0.69</c:v>
                </c:pt>
                <c:pt idx="6">
                  <c:v>0.71799999999999997</c:v>
                </c:pt>
                <c:pt idx="7">
                  <c:v>0.56000000000000005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50"/>
        <c:axId val="140230016"/>
        <c:axId val="139994240"/>
      </c:barChart>
      <c:catAx>
        <c:axId val="140230016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9994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994240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0230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5635686362741821E-2"/>
          <c:y val="0"/>
          <c:w val="0.92661614415561377"/>
          <c:h val="6.027531700738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738935893955457E-2"/>
          <c:y val="5.849423591472825E-2"/>
          <c:w val="0.92081123094524786"/>
          <c:h val="0.8807135397425448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4.17'!$D$37</c:f>
              <c:strCache>
                <c:ptCount val="1"/>
                <c:pt idx="0">
                  <c:v>No car </c:v>
                </c:pt>
              </c:strCache>
            </c:strRef>
          </c:tx>
          <c:spPr>
            <a:solidFill>
              <a:srgbClr val="333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4.17'!$C$38:$C$45</c:f>
              <c:strCache>
                <c:ptCount val="8"/>
                <c:pt idx="0">
                  <c:v>17-19</c:v>
                </c:pt>
                <c:pt idx="1">
                  <c:v>20-29</c:v>
                </c:pt>
                <c:pt idx="2">
                  <c:v>30-39</c:v>
                </c:pt>
                <c:pt idx="3">
                  <c:v>40-49</c:v>
                </c:pt>
                <c:pt idx="4">
                  <c:v>50-59</c:v>
                </c:pt>
                <c:pt idx="5">
                  <c:v>60-69</c:v>
                </c:pt>
                <c:pt idx="6">
                  <c:v>70-79</c:v>
                </c:pt>
                <c:pt idx="7">
                  <c:v>80+</c:v>
                </c:pt>
              </c:strCache>
            </c:strRef>
          </c:cat>
          <c:val>
            <c:numRef>
              <c:f>'Fig 4.17'!$D$38:$D$45</c:f>
              <c:numCache>
                <c:formatCode>0.0%</c:formatCode>
                <c:ptCount val="8"/>
                <c:pt idx="0">
                  <c:v>0.313</c:v>
                </c:pt>
                <c:pt idx="1">
                  <c:v>0.47399999999999998</c:v>
                </c:pt>
                <c:pt idx="2">
                  <c:v>0.39600000000000002</c:v>
                </c:pt>
                <c:pt idx="3">
                  <c:v>0.31</c:v>
                </c:pt>
                <c:pt idx="4">
                  <c:v>0.28999999999999998</c:v>
                </c:pt>
                <c:pt idx="5">
                  <c:v>0.29299999999999998</c:v>
                </c:pt>
                <c:pt idx="6">
                  <c:v>0.35199999999999998</c:v>
                </c:pt>
                <c:pt idx="7">
                  <c:v>0.56799999999999995</c:v>
                </c:pt>
              </c:numCache>
            </c:numRef>
          </c:val>
        </c:ser>
        <c:ser>
          <c:idx val="1"/>
          <c:order val="1"/>
          <c:tx>
            <c:strRef>
              <c:f>'Fig 4.17'!$E$37</c:f>
              <c:strCache>
                <c:ptCount val="1"/>
                <c:pt idx="0">
                  <c:v>One car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4.17'!$C$38:$C$45</c:f>
              <c:strCache>
                <c:ptCount val="8"/>
                <c:pt idx="0">
                  <c:v>17-19</c:v>
                </c:pt>
                <c:pt idx="1">
                  <c:v>20-29</c:v>
                </c:pt>
                <c:pt idx="2">
                  <c:v>30-39</c:v>
                </c:pt>
                <c:pt idx="3">
                  <c:v>40-49</c:v>
                </c:pt>
                <c:pt idx="4">
                  <c:v>50-59</c:v>
                </c:pt>
                <c:pt idx="5">
                  <c:v>60-69</c:v>
                </c:pt>
                <c:pt idx="6">
                  <c:v>70-79</c:v>
                </c:pt>
                <c:pt idx="7">
                  <c:v>80+</c:v>
                </c:pt>
              </c:strCache>
            </c:strRef>
          </c:cat>
          <c:val>
            <c:numRef>
              <c:f>'Fig 4.17'!$E$38:$E$45</c:f>
              <c:numCache>
                <c:formatCode>0.0%</c:formatCode>
                <c:ptCount val="8"/>
                <c:pt idx="0">
                  <c:v>0.38900000000000001</c:v>
                </c:pt>
                <c:pt idx="1">
                  <c:v>0.32500000000000001</c:v>
                </c:pt>
                <c:pt idx="2">
                  <c:v>0.46500000000000002</c:v>
                </c:pt>
                <c:pt idx="3">
                  <c:v>0.47199999999999998</c:v>
                </c:pt>
                <c:pt idx="4">
                  <c:v>0.41199999999999998</c:v>
                </c:pt>
                <c:pt idx="5">
                  <c:v>0.44700000000000001</c:v>
                </c:pt>
                <c:pt idx="6">
                  <c:v>0.47499999999999998</c:v>
                </c:pt>
                <c:pt idx="7">
                  <c:v>0.38100000000000001</c:v>
                </c:pt>
              </c:numCache>
            </c:numRef>
          </c:val>
        </c:ser>
        <c:ser>
          <c:idx val="2"/>
          <c:order val="2"/>
          <c:tx>
            <c:strRef>
              <c:f>'Fig 4.17'!$F$37</c:f>
              <c:strCache>
                <c:ptCount val="1"/>
                <c:pt idx="0">
                  <c:v>Two or more cars</c:v>
                </c:pt>
              </c:strCache>
            </c:strRef>
          </c:tx>
          <c:spPr>
            <a:solidFill>
              <a:srgbClr val="33CC33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4.17'!$C$38:$C$45</c:f>
              <c:strCache>
                <c:ptCount val="8"/>
                <c:pt idx="0">
                  <c:v>17-19</c:v>
                </c:pt>
                <c:pt idx="1">
                  <c:v>20-29</c:v>
                </c:pt>
                <c:pt idx="2">
                  <c:v>30-39</c:v>
                </c:pt>
                <c:pt idx="3">
                  <c:v>40-49</c:v>
                </c:pt>
                <c:pt idx="4">
                  <c:v>50-59</c:v>
                </c:pt>
                <c:pt idx="5">
                  <c:v>60-69</c:v>
                </c:pt>
                <c:pt idx="6">
                  <c:v>70-79</c:v>
                </c:pt>
                <c:pt idx="7">
                  <c:v>80+</c:v>
                </c:pt>
              </c:strCache>
            </c:strRef>
          </c:cat>
          <c:val>
            <c:numRef>
              <c:f>'Fig 4.17'!$F$38:$F$45</c:f>
              <c:numCache>
                <c:formatCode>0.0%</c:formatCode>
                <c:ptCount val="8"/>
                <c:pt idx="0">
                  <c:v>0.29799999999999999</c:v>
                </c:pt>
                <c:pt idx="1">
                  <c:v>0.2</c:v>
                </c:pt>
                <c:pt idx="2">
                  <c:v>0.13900000000000001</c:v>
                </c:pt>
                <c:pt idx="3">
                  <c:v>0.218</c:v>
                </c:pt>
                <c:pt idx="4">
                  <c:v>0.29799999999999999</c:v>
                </c:pt>
                <c:pt idx="5">
                  <c:v>0.25900000000000001</c:v>
                </c:pt>
                <c:pt idx="6">
                  <c:v>0.17399999999999999</c:v>
                </c:pt>
                <c:pt idx="7">
                  <c:v>5.0999999999999997E-2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049408"/>
        <c:axId val="138392320"/>
      </c:barChart>
      <c:catAx>
        <c:axId val="14004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38392320"/>
        <c:crosses val="autoZero"/>
        <c:auto val="1"/>
        <c:lblAlgn val="ctr"/>
        <c:lblOffset val="100"/>
        <c:noMultiLvlLbl val="0"/>
      </c:catAx>
      <c:valAx>
        <c:axId val="138392320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0049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3063315399638826E-2"/>
          <c:y val="4.3864144878696606E-4"/>
          <c:w val="0.91901560189457798"/>
          <c:h val="5.6819106819716497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800344944128151E-2"/>
          <c:y val="5.2216209304463856E-2"/>
          <c:w val="0.92590275605602479"/>
          <c:h val="0.83960284643419625"/>
        </c:manualLayout>
      </c:layout>
      <c:barChart>
        <c:barDir val="col"/>
        <c:grouping val="percentStacked"/>
        <c:varyColors val="0"/>
        <c:ser>
          <c:idx val="2"/>
          <c:order val="0"/>
          <c:tx>
            <c:strRef>
              <c:f>'Fig 4.18'!$D$37</c:f>
              <c:strCache>
                <c:ptCount val="1"/>
                <c:pt idx="0">
                  <c:v>No car</c:v>
                </c:pt>
              </c:strCache>
            </c:strRef>
          </c:tx>
          <c:spPr>
            <a:solidFill>
              <a:srgbClr val="3333CC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4.18'!$C$38:$C$44</c:f>
              <c:strCache>
                <c:ptCount val="7"/>
                <c:pt idx="0">
                  <c:v>Pre 1960</c:v>
                </c:pt>
                <c:pt idx="1">
                  <c:v>1960-1969</c:v>
                </c:pt>
                <c:pt idx="2">
                  <c:v>1970-1979</c:v>
                </c:pt>
                <c:pt idx="3">
                  <c:v>1980-1989</c:v>
                </c:pt>
                <c:pt idx="4">
                  <c:v>1990-1999</c:v>
                </c:pt>
                <c:pt idx="5">
                  <c:v>2000-2009</c:v>
                </c:pt>
                <c:pt idx="6">
                  <c:v>2010-2017</c:v>
                </c:pt>
              </c:strCache>
            </c:strRef>
          </c:cat>
          <c:val>
            <c:numRef>
              <c:f>'Fig 4.18'!$D$38:$D$44</c:f>
              <c:numCache>
                <c:formatCode>0.0%</c:formatCode>
                <c:ptCount val="7"/>
                <c:pt idx="0">
                  <c:v>0.38400000000000001</c:v>
                </c:pt>
                <c:pt idx="1">
                  <c:v>0.36899999999999999</c:v>
                </c:pt>
                <c:pt idx="2">
                  <c:v>0.251</c:v>
                </c:pt>
                <c:pt idx="3">
                  <c:v>0.27300000000000002</c:v>
                </c:pt>
                <c:pt idx="4">
                  <c:v>0.33100000000000002</c:v>
                </c:pt>
                <c:pt idx="5">
                  <c:v>0.38</c:v>
                </c:pt>
                <c:pt idx="6">
                  <c:v>0.65200000000000002</c:v>
                </c:pt>
              </c:numCache>
            </c:numRef>
          </c:val>
        </c:ser>
        <c:ser>
          <c:idx val="0"/>
          <c:order val="1"/>
          <c:tx>
            <c:strRef>
              <c:f>'Fig 4.18'!$E$37</c:f>
              <c:strCache>
                <c:ptCount val="1"/>
                <c:pt idx="0">
                  <c:v>One car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4.18'!$C$38:$C$44</c:f>
              <c:strCache>
                <c:ptCount val="7"/>
                <c:pt idx="0">
                  <c:v>Pre 1960</c:v>
                </c:pt>
                <c:pt idx="1">
                  <c:v>1960-1969</c:v>
                </c:pt>
                <c:pt idx="2">
                  <c:v>1970-1979</c:v>
                </c:pt>
                <c:pt idx="3">
                  <c:v>1980-1989</c:v>
                </c:pt>
                <c:pt idx="4">
                  <c:v>1990-1999</c:v>
                </c:pt>
                <c:pt idx="5">
                  <c:v>2000-2009</c:v>
                </c:pt>
                <c:pt idx="6">
                  <c:v>2010-2017</c:v>
                </c:pt>
              </c:strCache>
            </c:strRef>
          </c:cat>
          <c:val>
            <c:numRef>
              <c:f>'Fig 4.18'!$E$38:$E$44</c:f>
              <c:numCache>
                <c:formatCode>0.0%</c:formatCode>
                <c:ptCount val="7"/>
                <c:pt idx="0">
                  <c:v>0.439</c:v>
                </c:pt>
                <c:pt idx="1">
                  <c:v>0.43</c:v>
                </c:pt>
                <c:pt idx="2">
                  <c:v>0.49199999999999999</c:v>
                </c:pt>
                <c:pt idx="3">
                  <c:v>0.47499999999999998</c:v>
                </c:pt>
                <c:pt idx="4">
                  <c:v>0.45800000000000002</c:v>
                </c:pt>
                <c:pt idx="5">
                  <c:v>0.48399999999999999</c:v>
                </c:pt>
                <c:pt idx="6">
                  <c:v>0.30099999999999999</c:v>
                </c:pt>
              </c:numCache>
            </c:numRef>
          </c:val>
        </c:ser>
        <c:ser>
          <c:idx val="1"/>
          <c:order val="2"/>
          <c:tx>
            <c:strRef>
              <c:f>'Fig 4.18'!$F$37</c:f>
              <c:strCache>
                <c:ptCount val="1"/>
                <c:pt idx="0">
                  <c:v>Two or more cars</c:v>
                </c:pt>
              </c:strCache>
            </c:strRef>
          </c:tx>
          <c:spPr>
            <a:solidFill>
              <a:srgbClr val="33CC3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4.18'!$C$38:$C$44</c:f>
              <c:strCache>
                <c:ptCount val="7"/>
                <c:pt idx="0">
                  <c:v>Pre 1960</c:v>
                </c:pt>
                <c:pt idx="1">
                  <c:v>1960-1969</c:v>
                </c:pt>
                <c:pt idx="2">
                  <c:v>1970-1979</c:v>
                </c:pt>
                <c:pt idx="3">
                  <c:v>1980-1989</c:v>
                </c:pt>
                <c:pt idx="4">
                  <c:v>1990-1999</c:v>
                </c:pt>
                <c:pt idx="5">
                  <c:v>2000-2009</c:v>
                </c:pt>
                <c:pt idx="6">
                  <c:v>2010-2017</c:v>
                </c:pt>
              </c:strCache>
            </c:strRef>
          </c:cat>
          <c:val>
            <c:numRef>
              <c:f>'Fig 4.18'!$F$38:$F$44</c:f>
              <c:numCache>
                <c:formatCode>0.0%</c:formatCode>
                <c:ptCount val="7"/>
                <c:pt idx="0">
                  <c:v>0.17599999999999999</c:v>
                </c:pt>
                <c:pt idx="1">
                  <c:v>0.20200000000000001</c:v>
                </c:pt>
                <c:pt idx="2">
                  <c:v>0.25800000000000001</c:v>
                </c:pt>
                <c:pt idx="3">
                  <c:v>0.252</c:v>
                </c:pt>
                <c:pt idx="4">
                  <c:v>0.21</c:v>
                </c:pt>
                <c:pt idx="5">
                  <c:v>0.13700000000000001</c:v>
                </c:pt>
                <c:pt idx="6">
                  <c:v>4.7E-2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100"/>
        <c:axId val="138414720"/>
        <c:axId val="138425088"/>
      </c:barChart>
      <c:catAx>
        <c:axId val="13841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Year arrived in London to live</a:t>
                </a:r>
              </a:p>
            </c:rich>
          </c:tx>
          <c:layout>
            <c:manualLayout>
              <c:xMode val="edge"/>
              <c:yMode val="edge"/>
              <c:x val="0.37594692048219008"/>
              <c:y val="0.954703955618141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38425088"/>
        <c:crosses val="autoZero"/>
        <c:auto val="1"/>
        <c:lblAlgn val="ctr"/>
        <c:lblOffset val="100"/>
        <c:noMultiLvlLbl val="0"/>
      </c:catAx>
      <c:valAx>
        <c:axId val="138425088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38414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0330246590210005E-2"/>
          <c:y val="4.3864144878696606E-4"/>
          <c:w val="0.92311516246687664"/>
          <c:h val="5.2633755746206899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533385325660588E-2"/>
          <c:y val="5.4308884841218659E-2"/>
          <c:w val="0.92316971567449235"/>
          <c:h val="0.8458808730444605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4.19'!$D$36</c:f>
              <c:strCache>
                <c:ptCount val="1"/>
                <c:pt idx="0">
                  <c:v>No car</c:v>
                </c:pt>
              </c:strCache>
            </c:strRef>
          </c:tx>
          <c:spPr>
            <a:solidFill>
              <a:srgbClr val="333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4.19'!$C$37:$C$42</c:f>
              <c:strCach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strCache>
            </c:strRef>
          </c:cat>
          <c:val>
            <c:numRef>
              <c:f>'Fig 4.19'!$D$37:$D$42</c:f>
              <c:numCache>
                <c:formatCode>0.0%</c:formatCode>
                <c:ptCount val="6"/>
                <c:pt idx="0">
                  <c:v>0.26300000000000001</c:v>
                </c:pt>
                <c:pt idx="1">
                  <c:v>0.36099999999999999</c:v>
                </c:pt>
                <c:pt idx="2">
                  <c:v>0.443</c:v>
                </c:pt>
                <c:pt idx="3">
                  <c:v>0.54500000000000004</c:v>
                </c:pt>
                <c:pt idx="4">
                  <c:v>0.56299999999999994</c:v>
                </c:pt>
                <c:pt idx="5">
                  <c:v>0.66800000000000004</c:v>
                </c:pt>
              </c:numCache>
            </c:numRef>
          </c:val>
        </c:ser>
        <c:ser>
          <c:idx val="1"/>
          <c:order val="1"/>
          <c:tx>
            <c:strRef>
              <c:f>'Fig 4.19'!$E$36</c:f>
              <c:strCache>
                <c:ptCount val="1"/>
                <c:pt idx="0">
                  <c:v>One car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4.19'!$C$37:$C$42</c:f>
              <c:strCach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strCache>
            </c:strRef>
          </c:cat>
          <c:val>
            <c:numRef>
              <c:f>'Fig 4.19'!$E$37:$E$42</c:f>
              <c:numCache>
                <c:formatCode>0.0%</c:formatCode>
                <c:ptCount val="6"/>
                <c:pt idx="0">
                  <c:v>0.47</c:v>
                </c:pt>
                <c:pt idx="1">
                  <c:v>0.46100000000000002</c:v>
                </c:pt>
                <c:pt idx="2">
                  <c:v>0.442</c:v>
                </c:pt>
                <c:pt idx="3">
                  <c:v>0.38400000000000001</c:v>
                </c:pt>
                <c:pt idx="4">
                  <c:v>0.38400000000000001</c:v>
                </c:pt>
                <c:pt idx="5">
                  <c:v>0.27300000000000002</c:v>
                </c:pt>
              </c:numCache>
            </c:numRef>
          </c:val>
        </c:ser>
        <c:ser>
          <c:idx val="2"/>
          <c:order val="2"/>
          <c:tx>
            <c:strRef>
              <c:f>'Fig 4.19'!$F$36</c:f>
              <c:strCache>
                <c:ptCount val="1"/>
                <c:pt idx="0">
                  <c:v>Two or more cars</c:v>
                </c:pt>
              </c:strCache>
            </c:strRef>
          </c:tx>
          <c:spPr>
            <a:solidFill>
              <a:srgbClr val="33CC33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4.19'!$C$37:$C$42</c:f>
              <c:strCach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strCache>
            </c:strRef>
          </c:cat>
          <c:val>
            <c:numRef>
              <c:f>'Fig 4.19'!$F$37:$F$42</c:f>
              <c:numCache>
                <c:formatCode>0.0%</c:formatCode>
                <c:ptCount val="6"/>
                <c:pt idx="0">
                  <c:v>0.26700000000000002</c:v>
                </c:pt>
                <c:pt idx="1">
                  <c:v>0.17799999999999999</c:v>
                </c:pt>
                <c:pt idx="2">
                  <c:v>0.115</c:v>
                </c:pt>
                <c:pt idx="3">
                  <c:v>7.0999999999999994E-2</c:v>
                </c:pt>
                <c:pt idx="4">
                  <c:v>5.2999999999999999E-2</c:v>
                </c:pt>
                <c:pt idx="5">
                  <c:v>5.8999999999999997E-2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100"/>
        <c:axId val="140138752"/>
        <c:axId val="140144640"/>
      </c:barChart>
      <c:catAx>
        <c:axId val="14013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0144640"/>
        <c:crosses val="autoZero"/>
        <c:auto val="1"/>
        <c:lblAlgn val="ctr"/>
        <c:lblOffset val="100"/>
        <c:noMultiLvlLbl val="0"/>
      </c:catAx>
      <c:valAx>
        <c:axId val="140144640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0138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1696795208872607E-2"/>
          <c:y val="4.3864144878696606E-4"/>
          <c:w val="0.91764908170381176"/>
          <c:h val="5.4726431282961702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094105480868663"/>
          <c:y val="0.203125"/>
          <c:w val="0.42295760082730138"/>
          <c:h val="0.71006944444444464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FF9900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FF99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3535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6666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3333CC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33CC33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FF9696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FFCC99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FFCC99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4.1409777242167378E-2"/>
                  <c:y val="-6.09932826193339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3115298281614"/>
                  <c:y val="-4.668926553672306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-2.0788161562534758E-2"/>
                  <c:y val="1.6822812402687307E-2"/>
                </c:manualLayout>
              </c:layout>
              <c:tx>
                <c:rich>
                  <a:bodyPr/>
                  <a:lstStyle/>
                  <a:p>
                    <a:r>
                      <a:rPr lang="en-US" sz="1600" b="0" i="0" u="none" strike="noStrike" baseline="0">
                        <a:effectLst/>
                      </a:rPr>
                      <a:t>Bus (including tram)
20%</a:t>
                    </a:r>
                    <a:endParaRPr lang="en-US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-2.7830967871519671E-2"/>
                  <c:y val="-1.07739668134703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16697985423265285"/>
                  <c:y val="4.45772961765359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3901359020918663"/>
                  <c:y val="-3.540726900662924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6.4815553691776134E-2"/>
                  <c:y val="-3.16745406824156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7"/>
              <c:layout>
                <c:manualLayout>
                  <c:x val="3.4794735456413442E-2"/>
                  <c:y val="-6.013416966946924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8"/>
              <c:layout>
                <c:manualLayout>
                  <c:x val="0.13929641421503008"/>
                  <c:y val="3.349971084123005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'Fig 2.4'!$C$37:$C$45</c:f>
              <c:strCache>
                <c:ptCount val="9"/>
                <c:pt idx="0">
                  <c:v>Car</c:v>
                </c:pt>
                <c:pt idx="1">
                  <c:v>Walk</c:v>
                </c:pt>
                <c:pt idx="2">
                  <c:v>Bus (including tram)</c:v>
                </c:pt>
                <c:pt idx="3">
                  <c:v>Underground</c:v>
                </c:pt>
                <c:pt idx="4">
                  <c:v>Rail</c:v>
                </c:pt>
                <c:pt idx="5">
                  <c:v>Cycle</c:v>
                </c:pt>
                <c:pt idx="6">
                  <c:v>Taxi</c:v>
                </c:pt>
                <c:pt idx="7">
                  <c:v>DLR</c:v>
                </c:pt>
                <c:pt idx="8">
                  <c:v>Motorcycle</c:v>
                </c:pt>
              </c:strCache>
            </c:strRef>
          </c:cat>
          <c:val>
            <c:numRef>
              <c:f>'Fig 2.4'!$D$37:$D$45</c:f>
              <c:numCache>
                <c:formatCode>#,##0.0_ ;\-#,##0.0\ </c:formatCode>
                <c:ptCount val="9"/>
                <c:pt idx="0">
                  <c:v>31.02983</c:v>
                </c:pt>
                <c:pt idx="1">
                  <c:v>21.348790000000001</c:v>
                </c:pt>
                <c:pt idx="2">
                  <c:v>19.507940000000001</c:v>
                </c:pt>
                <c:pt idx="3">
                  <c:v>11.897130000000001</c:v>
                </c:pt>
                <c:pt idx="4">
                  <c:v>10.805580000000001</c:v>
                </c:pt>
                <c:pt idx="5">
                  <c:v>2.3691650000000002</c:v>
                </c:pt>
                <c:pt idx="6">
                  <c:v>1.361451</c:v>
                </c:pt>
                <c:pt idx="7">
                  <c:v>1.043412</c:v>
                </c:pt>
                <c:pt idx="8">
                  <c:v>0.63670400000000005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eparator>
</c:separator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166865134894369E-2"/>
          <c:y val="5.6401560377973455E-2"/>
          <c:w val="0.92316971567449235"/>
          <c:h val="0.882806215279299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4.20'!$D$38</c:f>
              <c:strCache>
                <c:ptCount val="1"/>
                <c:pt idx="0">
                  <c:v>No car</c:v>
                </c:pt>
              </c:strCache>
            </c:strRef>
          </c:tx>
          <c:spPr>
            <a:solidFill>
              <a:srgbClr val="333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4.20'!$C$39:$C$40</c:f>
              <c:strCache>
                <c:ptCount val="2"/>
                <c:pt idx="0">
                  <c:v>Access to private, off-street parking</c:v>
                </c:pt>
                <c:pt idx="1">
                  <c:v>No access to private, off-street parking</c:v>
                </c:pt>
              </c:strCache>
            </c:strRef>
          </c:cat>
          <c:val>
            <c:numRef>
              <c:f>'Fig 4.20'!$D$39:$D$40</c:f>
              <c:numCache>
                <c:formatCode>0.0%</c:formatCode>
                <c:ptCount val="2"/>
                <c:pt idx="0">
                  <c:v>0.25800000000000001</c:v>
                </c:pt>
                <c:pt idx="1">
                  <c:v>0.59</c:v>
                </c:pt>
              </c:numCache>
            </c:numRef>
          </c:val>
        </c:ser>
        <c:ser>
          <c:idx val="1"/>
          <c:order val="1"/>
          <c:tx>
            <c:strRef>
              <c:f>'Fig 4.20'!$E$38</c:f>
              <c:strCache>
                <c:ptCount val="1"/>
                <c:pt idx="0">
                  <c:v>One car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4.20'!$C$39:$C$40</c:f>
              <c:strCache>
                <c:ptCount val="2"/>
                <c:pt idx="0">
                  <c:v>Access to private, off-street parking</c:v>
                </c:pt>
                <c:pt idx="1">
                  <c:v>No access to private, off-street parking</c:v>
                </c:pt>
              </c:strCache>
            </c:strRef>
          </c:cat>
          <c:val>
            <c:numRef>
              <c:f>'Fig 4.20'!$E$39:$E$40</c:f>
              <c:numCache>
                <c:formatCode>0.0%</c:formatCode>
                <c:ptCount val="2"/>
                <c:pt idx="0">
                  <c:v>0.50600000000000001</c:v>
                </c:pt>
                <c:pt idx="1">
                  <c:v>0.34100000000000003</c:v>
                </c:pt>
              </c:numCache>
            </c:numRef>
          </c:val>
        </c:ser>
        <c:ser>
          <c:idx val="2"/>
          <c:order val="2"/>
          <c:tx>
            <c:strRef>
              <c:f>'Fig 4.20'!$F$38</c:f>
              <c:strCache>
                <c:ptCount val="1"/>
                <c:pt idx="0">
                  <c:v>Two or more cars</c:v>
                </c:pt>
              </c:strCache>
            </c:strRef>
          </c:tx>
          <c:spPr>
            <a:solidFill>
              <a:srgbClr val="33CC33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4.20'!$C$39:$C$40</c:f>
              <c:strCache>
                <c:ptCount val="2"/>
                <c:pt idx="0">
                  <c:v>Access to private, off-street parking</c:v>
                </c:pt>
                <c:pt idx="1">
                  <c:v>No access to private, off-street parking</c:v>
                </c:pt>
              </c:strCache>
            </c:strRef>
          </c:cat>
          <c:val>
            <c:numRef>
              <c:f>'Fig 4.20'!$F$39:$F$40</c:f>
              <c:numCache>
                <c:formatCode>0.0%</c:formatCode>
                <c:ptCount val="2"/>
                <c:pt idx="0">
                  <c:v>0.23499999999999999</c:v>
                </c:pt>
                <c:pt idx="1">
                  <c:v>6.9000000000000006E-2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100"/>
        <c:axId val="140178944"/>
        <c:axId val="140180480"/>
      </c:barChart>
      <c:catAx>
        <c:axId val="14017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0180480"/>
        <c:crosses val="autoZero"/>
        <c:auto val="1"/>
        <c:lblAlgn val="ctr"/>
        <c:lblOffset val="100"/>
        <c:noMultiLvlLbl val="0"/>
      </c:catAx>
      <c:valAx>
        <c:axId val="140180480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0178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0330246590210005E-2"/>
          <c:y val="4.3864144878696606E-4"/>
          <c:w val="0.91628257808560232"/>
          <c:h val="5.4726431282961702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691537441738632E-2"/>
          <c:y val="2.0916374378664858E-2"/>
          <c:w val="0.90282556563444893"/>
          <c:h val="0.892321297867481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4.21'!$C$40</c:f>
              <c:strCache>
                <c:ptCount val="1"/>
                <c:pt idx="0">
                  <c:v>Inner London</c:v>
                </c:pt>
              </c:strCache>
            </c:strRef>
          </c:tx>
          <c:spPr>
            <a:solidFill>
              <a:srgbClr val="FF3535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'Fig 4.21'!$D$39:$G$39</c:f>
              <c:strCache>
                <c:ptCount val="4"/>
                <c:pt idx="0">
                  <c:v>Have both a car and off-street parking</c:v>
                </c:pt>
                <c:pt idx="1">
                  <c:v>Have a car, but no off-street parking</c:v>
                </c:pt>
                <c:pt idx="2">
                  <c:v>Have off-street parking but no car</c:v>
                </c:pt>
                <c:pt idx="3">
                  <c:v>Have neither a car nor off-street parking</c:v>
                </c:pt>
              </c:strCache>
            </c:strRef>
          </c:cat>
          <c:val>
            <c:numRef>
              <c:f>'Fig 4.21'!$D$40:$G$40</c:f>
              <c:numCache>
                <c:formatCode>#,##0</c:formatCode>
                <c:ptCount val="4"/>
                <c:pt idx="0">
                  <c:v>212536</c:v>
                </c:pt>
                <c:pt idx="1">
                  <c:v>401069</c:v>
                </c:pt>
                <c:pt idx="2">
                  <c:v>130622</c:v>
                </c:pt>
                <c:pt idx="3">
                  <c:v>763079</c:v>
                </c:pt>
              </c:numCache>
            </c:numRef>
          </c:val>
        </c:ser>
        <c:ser>
          <c:idx val="1"/>
          <c:order val="1"/>
          <c:tx>
            <c:strRef>
              <c:f>'Fig 4.21'!$C$41</c:f>
              <c:strCache>
                <c:ptCount val="1"/>
                <c:pt idx="0">
                  <c:v>Outer London</c:v>
                </c:pt>
              </c:strCache>
            </c:strRef>
          </c:tx>
          <c:spPr>
            <a:solidFill>
              <a:srgbClr val="33CC33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'Fig 4.21'!$D$39:$G$39</c:f>
              <c:strCache>
                <c:ptCount val="4"/>
                <c:pt idx="0">
                  <c:v>Have both a car and off-street parking</c:v>
                </c:pt>
                <c:pt idx="1">
                  <c:v>Have a car, but no off-street parking</c:v>
                </c:pt>
                <c:pt idx="2">
                  <c:v>Have off-street parking but no car</c:v>
                </c:pt>
                <c:pt idx="3">
                  <c:v>Have neither a car nor off-street parking</c:v>
                </c:pt>
              </c:strCache>
            </c:strRef>
          </c:cat>
          <c:val>
            <c:numRef>
              <c:f>'Fig 4.21'!$D$41:$G$41</c:f>
              <c:numCache>
                <c:formatCode>#,##0</c:formatCode>
                <c:ptCount val="4"/>
                <c:pt idx="0">
                  <c:v>941714</c:v>
                </c:pt>
                <c:pt idx="1">
                  <c:v>451267</c:v>
                </c:pt>
                <c:pt idx="2">
                  <c:v>255826</c:v>
                </c:pt>
                <c:pt idx="3">
                  <c:v>414861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50"/>
        <c:axId val="140927360"/>
        <c:axId val="140928896"/>
      </c:barChart>
      <c:catAx>
        <c:axId val="140927360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400">
                <a:solidFill>
                  <a:sysClr val="windowText" lastClr="000000"/>
                </a:solidFill>
              </a:defRPr>
            </a:pPr>
            <a:endParaRPr lang="en-US"/>
          </a:p>
        </c:txPr>
        <c:crossAx val="14092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928896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Number of households (thousands)</a:t>
                </a:r>
              </a:p>
            </c:rich>
          </c:tx>
          <c:layout>
            <c:manualLayout>
              <c:xMode val="edge"/>
              <c:yMode val="edge"/>
              <c:x val="7.7385930803075943E-4"/>
              <c:y val="0.1798743603745460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400">
                <a:solidFill>
                  <a:sysClr val="windowText" lastClr="000000"/>
                </a:solidFill>
              </a:defRPr>
            </a:pPr>
            <a:endParaRPr lang="en-US"/>
          </a:p>
        </c:txPr>
        <c:crossAx val="140927360"/>
        <c:crosses val="autoZero"/>
        <c:crossBetween val="between"/>
        <c:dispUnits>
          <c:builtInUnit val="thousands"/>
        </c:dispUnits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6515684477589547E-2"/>
          <c:y val="2.0926755367547973E-2"/>
          <c:w val="0.90349365412771387"/>
          <c:h val="5.261414721164990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787197836292821E-2"/>
          <c:y val="5.0123533767709061E-2"/>
          <c:w val="0.90990962782338403"/>
          <c:h val="0.551108739045997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4.22'!$D$37</c:f>
              <c:strCache>
                <c:ptCount val="1"/>
                <c:pt idx="0">
                  <c:v>Parked on-street</c:v>
                </c:pt>
              </c:strCache>
            </c:strRef>
          </c:tx>
          <c:spPr>
            <a:solidFill>
              <a:srgbClr val="333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4.22'!$C$38:$C$69</c:f>
              <c:strCache>
                <c:ptCount val="32"/>
                <c:pt idx="0">
                  <c:v>Bromley</c:v>
                </c:pt>
                <c:pt idx="1">
                  <c:v>Croydon</c:v>
                </c:pt>
                <c:pt idx="2">
                  <c:v>Barnet</c:v>
                </c:pt>
                <c:pt idx="3">
                  <c:v>Hillingdon</c:v>
                </c:pt>
                <c:pt idx="4">
                  <c:v>Enfield</c:v>
                </c:pt>
                <c:pt idx="5">
                  <c:v>Havering</c:v>
                </c:pt>
                <c:pt idx="6">
                  <c:v>Ealing</c:v>
                </c:pt>
                <c:pt idx="7">
                  <c:v>Bexley</c:v>
                </c:pt>
                <c:pt idx="8">
                  <c:v>Redbridge</c:v>
                </c:pt>
                <c:pt idx="9">
                  <c:v>Hounslow</c:v>
                </c:pt>
                <c:pt idx="10">
                  <c:v>Harrow</c:v>
                </c:pt>
                <c:pt idx="11">
                  <c:v>Wandsworth</c:v>
                </c:pt>
                <c:pt idx="12">
                  <c:v>Sutton</c:v>
                </c:pt>
                <c:pt idx="13">
                  <c:v>Greenwich</c:v>
                </c:pt>
                <c:pt idx="14">
                  <c:v>Brent</c:v>
                </c:pt>
                <c:pt idx="15">
                  <c:v>Richmond upon Thames</c:v>
                </c:pt>
                <c:pt idx="16">
                  <c:v>Lewisham</c:v>
                </c:pt>
                <c:pt idx="17">
                  <c:v>Waltham Forest</c:v>
                </c:pt>
                <c:pt idx="18">
                  <c:v>Merton</c:v>
                </c:pt>
                <c:pt idx="19">
                  <c:v>Kingston upon Thames</c:v>
                </c:pt>
                <c:pt idx="20">
                  <c:v>Southwark</c:v>
                </c:pt>
                <c:pt idx="21">
                  <c:v>Newham</c:v>
                </c:pt>
                <c:pt idx="22">
                  <c:v>Lambeth</c:v>
                </c:pt>
                <c:pt idx="23">
                  <c:v>Haringey</c:v>
                </c:pt>
                <c:pt idx="24">
                  <c:v>Barking &amp; Dagenham</c:v>
                </c:pt>
                <c:pt idx="25">
                  <c:v>Camden</c:v>
                </c:pt>
                <c:pt idx="26">
                  <c:v>Tower Hamlets</c:v>
                </c:pt>
                <c:pt idx="27">
                  <c:v>Hackney</c:v>
                </c:pt>
                <c:pt idx="28">
                  <c:v>Hammersmith &amp; Fulham</c:v>
                </c:pt>
                <c:pt idx="29">
                  <c:v>Westminster</c:v>
                </c:pt>
                <c:pt idx="30">
                  <c:v>Islington</c:v>
                </c:pt>
                <c:pt idx="31">
                  <c:v>Kensington &amp; Chelsea</c:v>
                </c:pt>
              </c:strCache>
            </c:strRef>
          </c:cat>
          <c:val>
            <c:numRef>
              <c:f>'Fig 4.22'!$D$38:$D$69</c:f>
              <c:numCache>
                <c:formatCode>#,##0</c:formatCode>
                <c:ptCount val="32"/>
                <c:pt idx="0">
                  <c:v>35370</c:v>
                </c:pt>
                <c:pt idx="1">
                  <c:v>52405</c:v>
                </c:pt>
                <c:pt idx="2">
                  <c:v>47597</c:v>
                </c:pt>
                <c:pt idx="3">
                  <c:v>34388</c:v>
                </c:pt>
                <c:pt idx="4">
                  <c:v>53106</c:v>
                </c:pt>
                <c:pt idx="5">
                  <c:v>22381</c:v>
                </c:pt>
                <c:pt idx="6">
                  <c:v>58247</c:v>
                </c:pt>
                <c:pt idx="7">
                  <c:v>29087</c:v>
                </c:pt>
                <c:pt idx="8">
                  <c:v>28829</c:v>
                </c:pt>
                <c:pt idx="9">
                  <c:v>40586</c:v>
                </c:pt>
                <c:pt idx="10">
                  <c:v>26333</c:v>
                </c:pt>
                <c:pt idx="11">
                  <c:v>65891</c:v>
                </c:pt>
                <c:pt idx="12">
                  <c:v>20666</c:v>
                </c:pt>
                <c:pt idx="13">
                  <c:v>43365</c:v>
                </c:pt>
                <c:pt idx="14">
                  <c:v>37216</c:v>
                </c:pt>
                <c:pt idx="15">
                  <c:v>41978</c:v>
                </c:pt>
                <c:pt idx="16">
                  <c:v>47036</c:v>
                </c:pt>
                <c:pt idx="17">
                  <c:v>52802</c:v>
                </c:pt>
                <c:pt idx="18">
                  <c:v>33135</c:v>
                </c:pt>
                <c:pt idx="19">
                  <c:v>25498</c:v>
                </c:pt>
                <c:pt idx="20">
                  <c:v>43123</c:v>
                </c:pt>
                <c:pt idx="21">
                  <c:v>50359</c:v>
                </c:pt>
                <c:pt idx="22">
                  <c:v>46754</c:v>
                </c:pt>
                <c:pt idx="23">
                  <c:v>50796</c:v>
                </c:pt>
                <c:pt idx="24">
                  <c:v>25951</c:v>
                </c:pt>
                <c:pt idx="25">
                  <c:v>33497</c:v>
                </c:pt>
                <c:pt idx="26">
                  <c:v>24060</c:v>
                </c:pt>
                <c:pt idx="27">
                  <c:v>34201</c:v>
                </c:pt>
                <c:pt idx="28">
                  <c:v>36810</c:v>
                </c:pt>
                <c:pt idx="29">
                  <c:v>33332</c:v>
                </c:pt>
                <c:pt idx="30">
                  <c:v>30622</c:v>
                </c:pt>
                <c:pt idx="31">
                  <c:v>32223</c:v>
                </c:pt>
              </c:numCache>
            </c:numRef>
          </c:val>
        </c:ser>
        <c:ser>
          <c:idx val="1"/>
          <c:order val="1"/>
          <c:tx>
            <c:strRef>
              <c:f>'Fig 4.22'!$E$37</c:f>
              <c:strCache>
                <c:ptCount val="1"/>
                <c:pt idx="0">
                  <c:v>Parked off-street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4.22'!$C$38:$C$69</c:f>
              <c:strCache>
                <c:ptCount val="32"/>
                <c:pt idx="0">
                  <c:v>Bromley</c:v>
                </c:pt>
                <c:pt idx="1">
                  <c:v>Croydon</c:v>
                </c:pt>
                <c:pt idx="2">
                  <c:v>Barnet</c:v>
                </c:pt>
                <c:pt idx="3">
                  <c:v>Hillingdon</c:v>
                </c:pt>
                <c:pt idx="4">
                  <c:v>Enfield</c:v>
                </c:pt>
                <c:pt idx="5">
                  <c:v>Havering</c:v>
                </c:pt>
                <c:pt idx="6">
                  <c:v>Ealing</c:v>
                </c:pt>
                <c:pt idx="7">
                  <c:v>Bexley</c:v>
                </c:pt>
                <c:pt idx="8">
                  <c:v>Redbridge</c:v>
                </c:pt>
                <c:pt idx="9">
                  <c:v>Hounslow</c:v>
                </c:pt>
                <c:pt idx="10">
                  <c:v>Harrow</c:v>
                </c:pt>
                <c:pt idx="11">
                  <c:v>Wandsworth</c:v>
                </c:pt>
                <c:pt idx="12">
                  <c:v>Sutton</c:v>
                </c:pt>
                <c:pt idx="13">
                  <c:v>Greenwich</c:v>
                </c:pt>
                <c:pt idx="14">
                  <c:v>Brent</c:v>
                </c:pt>
                <c:pt idx="15">
                  <c:v>Richmond upon Thames</c:v>
                </c:pt>
                <c:pt idx="16">
                  <c:v>Lewisham</c:v>
                </c:pt>
                <c:pt idx="17">
                  <c:v>Waltham Forest</c:v>
                </c:pt>
                <c:pt idx="18">
                  <c:v>Merton</c:v>
                </c:pt>
                <c:pt idx="19">
                  <c:v>Kingston upon Thames</c:v>
                </c:pt>
                <c:pt idx="20">
                  <c:v>Southwark</c:v>
                </c:pt>
                <c:pt idx="21">
                  <c:v>Newham</c:v>
                </c:pt>
                <c:pt idx="22">
                  <c:v>Lambeth</c:v>
                </c:pt>
                <c:pt idx="23">
                  <c:v>Haringey</c:v>
                </c:pt>
                <c:pt idx="24">
                  <c:v>Barking &amp; Dagenham</c:v>
                </c:pt>
                <c:pt idx="25">
                  <c:v>Camden</c:v>
                </c:pt>
                <c:pt idx="26">
                  <c:v>Tower Hamlets</c:v>
                </c:pt>
                <c:pt idx="27">
                  <c:v>Hackney</c:v>
                </c:pt>
                <c:pt idx="28">
                  <c:v>Hammersmith &amp; Fulham</c:v>
                </c:pt>
                <c:pt idx="29">
                  <c:v>Westminster</c:v>
                </c:pt>
                <c:pt idx="30">
                  <c:v>Islington</c:v>
                </c:pt>
                <c:pt idx="31">
                  <c:v>Kensington &amp; Chelsea</c:v>
                </c:pt>
              </c:strCache>
            </c:strRef>
          </c:cat>
          <c:val>
            <c:numRef>
              <c:f>'Fig 4.22'!$E$38:$E$69</c:f>
              <c:numCache>
                <c:formatCode>#,##0</c:formatCode>
                <c:ptCount val="32"/>
                <c:pt idx="0">
                  <c:v>124287</c:v>
                </c:pt>
                <c:pt idx="1">
                  <c:v>101137</c:v>
                </c:pt>
                <c:pt idx="2">
                  <c:v>100051</c:v>
                </c:pt>
                <c:pt idx="3">
                  <c:v>103291</c:v>
                </c:pt>
                <c:pt idx="4">
                  <c:v>79439</c:v>
                </c:pt>
                <c:pt idx="5">
                  <c:v>98755</c:v>
                </c:pt>
                <c:pt idx="6">
                  <c:v>60447</c:v>
                </c:pt>
                <c:pt idx="7">
                  <c:v>84750</c:v>
                </c:pt>
                <c:pt idx="8">
                  <c:v>84358</c:v>
                </c:pt>
                <c:pt idx="9">
                  <c:v>65370</c:v>
                </c:pt>
                <c:pt idx="10">
                  <c:v>75599</c:v>
                </c:pt>
                <c:pt idx="11">
                  <c:v>29068</c:v>
                </c:pt>
                <c:pt idx="12">
                  <c:v>73177</c:v>
                </c:pt>
                <c:pt idx="13">
                  <c:v>48500</c:v>
                </c:pt>
                <c:pt idx="14">
                  <c:v>54155</c:v>
                </c:pt>
                <c:pt idx="15">
                  <c:v>47416</c:v>
                </c:pt>
                <c:pt idx="16">
                  <c:v>36908</c:v>
                </c:pt>
                <c:pt idx="17">
                  <c:v>30089</c:v>
                </c:pt>
                <c:pt idx="18">
                  <c:v>48515</c:v>
                </c:pt>
                <c:pt idx="19">
                  <c:v>53833</c:v>
                </c:pt>
                <c:pt idx="20">
                  <c:v>29624</c:v>
                </c:pt>
                <c:pt idx="21">
                  <c:v>21757</c:v>
                </c:pt>
                <c:pt idx="22">
                  <c:v>25250</c:v>
                </c:pt>
                <c:pt idx="23">
                  <c:v>16169</c:v>
                </c:pt>
                <c:pt idx="24">
                  <c:v>34403</c:v>
                </c:pt>
                <c:pt idx="25">
                  <c:v>14634</c:v>
                </c:pt>
                <c:pt idx="26">
                  <c:v>22569</c:v>
                </c:pt>
                <c:pt idx="27">
                  <c:v>12098</c:v>
                </c:pt>
                <c:pt idx="28">
                  <c:v>8906</c:v>
                </c:pt>
                <c:pt idx="29">
                  <c:v>10048</c:v>
                </c:pt>
                <c:pt idx="30">
                  <c:v>11194</c:v>
                </c:pt>
                <c:pt idx="31">
                  <c:v>7645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841344"/>
        <c:axId val="140842880"/>
      </c:barChart>
      <c:catAx>
        <c:axId val="14084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-5400000" vert="horz"/>
          <a:lstStyle/>
          <a:p>
            <a:pPr>
              <a:defRPr sz="1600"/>
            </a:pPr>
            <a:endParaRPr lang="en-US"/>
          </a:p>
        </c:txPr>
        <c:crossAx val="140842880"/>
        <c:crosses val="autoZero"/>
        <c:auto val="1"/>
        <c:lblAlgn val="ctr"/>
        <c:lblOffset val="100"/>
        <c:noMultiLvlLbl val="0"/>
      </c:catAx>
      <c:valAx>
        <c:axId val="140842880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Number</a:t>
                </a:r>
                <a:r>
                  <a:rPr lang="en-GB" baseline="0">
                    <a:latin typeface="Johnston100 Medium" pitchFamily="34" charset="0"/>
                  </a:rPr>
                  <a:t> of vehicles (thousands)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1.0947225528232683E-3"/>
              <c:y val="6.686493806174743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0841344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8.6728517307301023E-2"/>
          <c:y val="4.3864144878696606E-4"/>
          <c:w val="0.9078054019296341"/>
          <c:h val="5.0699925817123889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655915165565751E-2"/>
          <c:y val="5.2216209304463856E-2"/>
          <c:w val="0.9304074306848773"/>
          <c:h val="0.550687237941822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4.23'!$E$37</c:f>
              <c:strCache>
                <c:ptCount val="1"/>
                <c:pt idx="0">
                  <c:v>Primary vehicle</c:v>
                </c:pt>
              </c:strCache>
            </c:strRef>
          </c:tx>
          <c:spPr>
            <a:solidFill>
              <a:srgbClr val="333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4.23'!$C$38:$C$69</c:f>
              <c:strCache>
                <c:ptCount val="32"/>
                <c:pt idx="0">
                  <c:v>Wandsworth</c:v>
                </c:pt>
                <c:pt idx="1">
                  <c:v>Hammersmith &amp; Fulham</c:v>
                </c:pt>
                <c:pt idx="2">
                  <c:v>Haringey</c:v>
                </c:pt>
                <c:pt idx="3">
                  <c:v>Kensington &amp; Chelsea</c:v>
                </c:pt>
                <c:pt idx="4">
                  <c:v>Waltham Forest</c:v>
                </c:pt>
                <c:pt idx="5">
                  <c:v>Hackney</c:v>
                </c:pt>
                <c:pt idx="6">
                  <c:v>Islington</c:v>
                </c:pt>
                <c:pt idx="7">
                  <c:v>Lambeth</c:v>
                </c:pt>
                <c:pt idx="8">
                  <c:v>Lewisham</c:v>
                </c:pt>
                <c:pt idx="9">
                  <c:v>Camden</c:v>
                </c:pt>
                <c:pt idx="10">
                  <c:v>Newham</c:v>
                </c:pt>
                <c:pt idx="11">
                  <c:v>Southwark</c:v>
                </c:pt>
                <c:pt idx="12">
                  <c:v>Richmond upon Thames</c:v>
                </c:pt>
                <c:pt idx="13">
                  <c:v>Ealing</c:v>
                </c:pt>
                <c:pt idx="14">
                  <c:v>Merton</c:v>
                </c:pt>
                <c:pt idx="15">
                  <c:v>Westminster</c:v>
                </c:pt>
                <c:pt idx="16">
                  <c:v>Enfield</c:v>
                </c:pt>
                <c:pt idx="17">
                  <c:v>Greenwich</c:v>
                </c:pt>
                <c:pt idx="18">
                  <c:v>Kingston upon Thames</c:v>
                </c:pt>
                <c:pt idx="19">
                  <c:v>Barking &amp; Dagenham</c:v>
                </c:pt>
                <c:pt idx="20">
                  <c:v>Tower Hamlets</c:v>
                </c:pt>
                <c:pt idx="21">
                  <c:v>Brent</c:v>
                </c:pt>
                <c:pt idx="22">
                  <c:v>Croydon</c:v>
                </c:pt>
                <c:pt idx="23">
                  <c:v>Hounslow</c:v>
                </c:pt>
                <c:pt idx="24">
                  <c:v>Harrow</c:v>
                </c:pt>
                <c:pt idx="25">
                  <c:v>Barnet</c:v>
                </c:pt>
                <c:pt idx="26">
                  <c:v>Bexley</c:v>
                </c:pt>
                <c:pt idx="27">
                  <c:v>Redbridge</c:v>
                </c:pt>
                <c:pt idx="28">
                  <c:v>Sutton</c:v>
                </c:pt>
                <c:pt idx="29">
                  <c:v>Bromley</c:v>
                </c:pt>
                <c:pt idx="30">
                  <c:v>Hillingdon</c:v>
                </c:pt>
                <c:pt idx="31">
                  <c:v>Havering</c:v>
                </c:pt>
              </c:strCache>
            </c:strRef>
          </c:cat>
          <c:val>
            <c:numRef>
              <c:f>'Fig 4.23'!$E$38:$E$69</c:f>
              <c:numCache>
                <c:formatCode>0.0%</c:formatCode>
                <c:ptCount val="32"/>
                <c:pt idx="0">
                  <c:v>0.14699999999999999</c:v>
                </c:pt>
                <c:pt idx="1">
                  <c:v>0.14499999999999999</c:v>
                </c:pt>
                <c:pt idx="2">
                  <c:v>0.13900000000000001</c:v>
                </c:pt>
                <c:pt idx="3">
                  <c:v>0.14299999999999999</c:v>
                </c:pt>
                <c:pt idx="4">
                  <c:v>0.127</c:v>
                </c:pt>
                <c:pt idx="5">
                  <c:v>0.13</c:v>
                </c:pt>
                <c:pt idx="6">
                  <c:v>0.125</c:v>
                </c:pt>
                <c:pt idx="7">
                  <c:v>0.121</c:v>
                </c:pt>
                <c:pt idx="8">
                  <c:v>0.108</c:v>
                </c:pt>
                <c:pt idx="9">
                  <c:v>0.114</c:v>
                </c:pt>
                <c:pt idx="10">
                  <c:v>0.10199999999999999</c:v>
                </c:pt>
                <c:pt idx="11">
                  <c:v>0.111</c:v>
                </c:pt>
                <c:pt idx="12">
                  <c:v>8.4000000000000005E-2</c:v>
                </c:pt>
                <c:pt idx="13">
                  <c:v>8.5000000000000006E-2</c:v>
                </c:pt>
                <c:pt idx="14">
                  <c:v>8.5000000000000006E-2</c:v>
                </c:pt>
                <c:pt idx="15">
                  <c:v>8.6999999999999994E-2</c:v>
                </c:pt>
                <c:pt idx="16">
                  <c:v>7.0000000000000007E-2</c:v>
                </c:pt>
                <c:pt idx="17">
                  <c:v>7.1999999999999995E-2</c:v>
                </c:pt>
                <c:pt idx="18">
                  <c:v>5.8000000000000003E-2</c:v>
                </c:pt>
                <c:pt idx="19">
                  <c:v>7.0000000000000007E-2</c:v>
                </c:pt>
                <c:pt idx="20">
                  <c:v>8.3000000000000004E-2</c:v>
                </c:pt>
                <c:pt idx="21">
                  <c:v>7.0000000000000007E-2</c:v>
                </c:pt>
                <c:pt idx="22">
                  <c:v>6.3E-2</c:v>
                </c:pt>
                <c:pt idx="23">
                  <c:v>6.2E-2</c:v>
                </c:pt>
                <c:pt idx="24">
                  <c:v>0.05</c:v>
                </c:pt>
                <c:pt idx="25">
                  <c:v>5.0999999999999997E-2</c:v>
                </c:pt>
                <c:pt idx="26">
                  <c:v>0.04</c:v>
                </c:pt>
                <c:pt idx="27">
                  <c:v>4.4999999999999998E-2</c:v>
                </c:pt>
                <c:pt idx="28">
                  <c:v>4.2000000000000003E-2</c:v>
                </c:pt>
                <c:pt idx="29">
                  <c:v>3.9E-2</c:v>
                </c:pt>
                <c:pt idx="30">
                  <c:v>3.1E-2</c:v>
                </c:pt>
                <c:pt idx="31">
                  <c:v>2.8000000000000001E-2</c:v>
                </c:pt>
              </c:numCache>
            </c:numRef>
          </c:val>
        </c:ser>
        <c:ser>
          <c:idx val="1"/>
          <c:order val="1"/>
          <c:tx>
            <c:strRef>
              <c:f>'Fig 4.23'!$D$37</c:f>
              <c:strCache>
                <c:ptCount val="1"/>
                <c:pt idx="0">
                  <c:v>Additional vehicles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4.23'!$C$38:$C$69</c:f>
              <c:strCache>
                <c:ptCount val="32"/>
                <c:pt idx="0">
                  <c:v>Wandsworth</c:v>
                </c:pt>
                <c:pt idx="1">
                  <c:v>Hammersmith &amp; Fulham</c:v>
                </c:pt>
                <c:pt idx="2">
                  <c:v>Haringey</c:v>
                </c:pt>
                <c:pt idx="3">
                  <c:v>Kensington &amp; Chelsea</c:v>
                </c:pt>
                <c:pt idx="4">
                  <c:v>Waltham Forest</c:v>
                </c:pt>
                <c:pt idx="5">
                  <c:v>Hackney</c:v>
                </c:pt>
                <c:pt idx="6">
                  <c:v>Islington</c:v>
                </c:pt>
                <c:pt idx="7">
                  <c:v>Lambeth</c:v>
                </c:pt>
                <c:pt idx="8">
                  <c:v>Lewisham</c:v>
                </c:pt>
                <c:pt idx="9">
                  <c:v>Camden</c:v>
                </c:pt>
                <c:pt idx="10">
                  <c:v>Newham</c:v>
                </c:pt>
                <c:pt idx="11">
                  <c:v>Southwark</c:v>
                </c:pt>
                <c:pt idx="12">
                  <c:v>Richmond upon Thames</c:v>
                </c:pt>
                <c:pt idx="13">
                  <c:v>Ealing</c:v>
                </c:pt>
                <c:pt idx="14">
                  <c:v>Merton</c:v>
                </c:pt>
                <c:pt idx="15">
                  <c:v>Westminster</c:v>
                </c:pt>
                <c:pt idx="16">
                  <c:v>Enfield</c:v>
                </c:pt>
                <c:pt idx="17">
                  <c:v>Greenwich</c:v>
                </c:pt>
                <c:pt idx="18">
                  <c:v>Kingston upon Thames</c:v>
                </c:pt>
                <c:pt idx="19">
                  <c:v>Barking &amp; Dagenham</c:v>
                </c:pt>
                <c:pt idx="20">
                  <c:v>Tower Hamlets</c:v>
                </c:pt>
                <c:pt idx="21">
                  <c:v>Brent</c:v>
                </c:pt>
                <c:pt idx="22">
                  <c:v>Croydon</c:v>
                </c:pt>
                <c:pt idx="23">
                  <c:v>Hounslow</c:v>
                </c:pt>
                <c:pt idx="24">
                  <c:v>Harrow</c:v>
                </c:pt>
                <c:pt idx="25">
                  <c:v>Barnet</c:v>
                </c:pt>
                <c:pt idx="26">
                  <c:v>Bexley</c:v>
                </c:pt>
                <c:pt idx="27">
                  <c:v>Redbridge</c:v>
                </c:pt>
                <c:pt idx="28">
                  <c:v>Sutton</c:v>
                </c:pt>
                <c:pt idx="29">
                  <c:v>Bromley</c:v>
                </c:pt>
                <c:pt idx="30">
                  <c:v>Hillingdon</c:v>
                </c:pt>
                <c:pt idx="31">
                  <c:v>Havering</c:v>
                </c:pt>
              </c:strCache>
            </c:strRef>
          </c:cat>
          <c:val>
            <c:numRef>
              <c:f>'Fig 4.23'!$D$38:$D$69</c:f>
              <c:numCache>
                <c:formatCode>0.0%</c:formatCode>
                <c:ptCount val="32"/>
                <c:pt idx="0">
                  <c:v>3.5999999999999997E-2</c:v>
                </c:pt>
                <c:pt idx="1">
                  <c:v>3.4000000000000002E-2</c:v>
                </c:pt>
                <c:pt idx="2">
                  <c:v>3.2000000000000001E-2</c:v>
                </c:pt>
                <c:pt idx="3">
                  <c:v>2.5999999999999999E-2</c:v>
                </c:pt>
                <c:pt idx="4">
                  <c:v>3.5000000000000003E-2</c:v>
                </c:pt>
                <c:pt idx="5">
                  <c:v>1.7999999999999999E-2</c:v>
                </c:pt>
                <c:pt idx="6">
                  <c:v>1.9E-2</c:v>
                </c:pt>
                <c:pt idx="7">
                  <c:v>2.1999999999999999E-2</c:v>
                </c:pt>
                <c:pt idx="8">
                  <c:v>2.5999999999999999E-2</c:v>
                </c:pt>
                <c:pt idx="9">
                  <c:v>2.1000000000000001E-2</c:v>
                </c:pt>
                <c:pt idx="10">
                  <c:v>2.7E-2</c:v>
                </c:pt>
                <c:pt idx="11">
                  <c:v>1.7000000000000001E-2</c:v>
                </c:pt>
                <c:pt idx="12">
                  <c:v>4.1000000000000002E-2</c:v>
                </c:pt>
                <c:pt idx="13">
                  <c:v>3.3000000000000002E-2</c:v>
                </c:pt>
                <c:pt idx="14">
                  <c:v>2.9000000000000001E-2</c:v>
                </c:pt>
                <c:pt idx="15">
                  <c:v>1.2999999999999999E-2</c:v>
                </c:pt>
                <c:pt idx="16">
                  <c:v>2.9000000000000001E-2</c:v>
                </c:pt>
                <c:pt idx="17">
                  <c:v>2.5000000000000001E-2</c:v>
                </c:pt>
                <c:pt idx="18">
                  <c:v>3.5999999999999997E-2</c:v>
                </c:pt>
                <c:pt idx="19">
                  <c:v>2.5000000000000001E-2</c:v>
                </c:pt>
                <c:pt idx="20">
                  <c:v>0.01</c:v>
                </c:pt>
                <c:pt idx="21">
                  <c:v>2.1000000000000001E-2</c:v>
                </c:pt>
                <c:pt idx="22">
                  <c:v>2.5999999999999999E-2</c:v>
                </c:pt>
                <c:pt idx="23">
                  <c:v>2.7E-2</c:v>
                </c:pt>
                <c:pt idx="24">
                  <c:v>2.5000000000000001E-2</c:v>
                </c:pt>
                <c:pt idx="25">
                  <c:v>2.1000000000000001E-2</c:v>
                </c:pt>
                <c:pt idx="26">
                  <c:v>0.03</c:v>
                </c:pt>
                <c:pt idx="27">
                  <c:v>2.3E-2</c:v>
                </c:pt>
                <c:pt idx="28">
                  <c:v>2.3E-2</c:v>
                </c:pt>
                <c:pt idx="29">
                  <c:v>1.7999999999999999E-2</c:v>
                </c:pt>
                <c:pt idx="30">
                  <c:v>0.02</c:v>
                </c:pt>
                <c:pt idx="31">
                  <c:v>1.7000000000000001E-2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868992"/>
        <c:axId val="140870784"/>
      </c:barChart>
      <c:catAx>
        <c:axId val="14086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-5400000" vert="horz"/>
          <a:lstStyle/>
          <a:p>
            <a:pPr>
              <a:defRPr sz="1600"/>
            </a:pPr>
            <a:endParaRPr lang="en-US"/>
          </a:p>
        </c:txPr>
        <c:crossAx val="140870784"/>
        <c:crosses val="autoZero"/>
        <c:auto val="1"/>
        <c:lblAlgn val="ctr"/>
        <c:lblOffset val="100"/>
        <c:noMultiLvlLbl val="0"/>
      </c:catAx>
      <c:valAx>
        <c:axId val="140870784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0868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4864194255041516E-2"/>
          <c:y val="4.3864144878696606E-4"/>
          <c:w val="0.9296697249818936"/>
          <c:h val="5.0699925817123889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873524125758588E-2"/>
          <c:y val="2.0967261537448885E-2"/>
          <c:w val="0.92766687269893311"/>
          <c:h val="0.820868649904401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4.24'!$E$38</c:f>
              <c:strCache>
                <c:ptCount val="1"/>
                <c:pt idx="0">
                  <c:v>2008/09</c:v>
                </c:pt>
              </c:strCache>
            </c:strRef>
          </c:tx>
          <c:spPr>
            <a:solidFill>
              <a:srgbClr val="3333CC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dLbls>
            <c:delete val="1"/>
          </c:dLbls>
          <c:cat>
            <c:multiLvlStrRef>
              <c:f>'Fig 4.24'!$C$39:$D$44</c:f>
              <c:multiLvlStrCache>
                <c:ptCount val="6"/>
                <c:lvl>
                  <c:pt idx="0">
                    <c:v>No car</c:v>
                  </c:pt>
                  <c:pt idx="1">
                    <c:v>One car</c:v>
                  </c:pt>
                  <c:pt idx="2">
                    <c:v>Two or more cars</c:v>
                  </c:pt>
                  <c:pt idx="3">
                    <c:v>No car</c:v>
                  </c:pt>
                  <c:pt idx="4">
                    <c:v>One car</c:v>
                  </c:pt>
                  <c:pt idx="5">
                    <c:v>Two or more cars</c:v>
                  </c:pt>
                </c:lvl>
                <c:lvl>
                  <c:pt idx="0">
                    <c:v>Household income below £35,000 pa</c:v>
                  </c:pt>
                  <c:pt idx="3">
                    <c:v>Household income above £35,000 pa</c:v>
                  </c:pt>
                </c:lvl>
              </c:multiLvlStrCache>
            </c:multiLvlStrRef>
          </c:cat>
          <c:val>
            <c:numRef>
              <c:f>'Fig 4.24'!$E$39:$E$44</c:f>
              <c:numCache>
                <c:formatCode>0%</c:formatCode>
                <c:ptCount val="6"/>
                <c:pt idx="0">
                  <c:v>0.51800000000000002</c:v>
                </c:pt>
                <c:pt idx="1">
                  <c:v>0.40600000000000003</c:v>
                </c:pt>
                <c:pt idx="2">
                  <c:v>7.5999999999999998E-2</c:v>
                </c:pt>
                <c:pt idx="3">
                  <c:v>0.20399999999999999</c:v>
                </c:pt>
                <c:pt idx="4">
                  <c:v>0.52</c:v>
                </c:pt>
                <c:pt idx="5">
                  <c:v>0.27600000000000002</c:v>
                </c:pt>
              </c:numCache>
            </c:numRef>
          </c:val>
        </c:ser>
        <c:ser>
          <c:idx val="1"/>
          <c:order val="1"/>
          <c:tx>
            <c:strRef>
              <c:f>'Fig 4.24'!$F$38</c:f>
              <c:strCache>
                <c:ptCount val="1"/>
                <c:pt idx="0">
                  <c:v>2018/19</c:v>
                </c:pt>
              </c:strCache>
            </c:strRef>
          </c:tx>
          <c:spPr>
            <a:solidFill>
              <a:srgbClr val="FF3535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dLbls>
            <c:delete val="1"/>
          </c:dLbls>
          <c:cat>
            <c:multiLvlStrRef>
              <c:f>'Fig 4.24'!$C$39:$D$44</c:f>
              <c:multiLvlStrCache>
                <c:ptCount val="6"/>
                <c:lvl>
                  <c:pt idx="0">
                    <c:v>No car</c:v>
                  </c:pt>
                  <c:pt idx="1">
                    <c:v>One car</c:v>
                  </c:pt>
                  <c:pt idx="2">
                    <c:v>Two or more cars</c:v>
                  </c:pt>
                  <c:pt idx="3">
                    <c:v>No car</c:v>
                  </c:pt>
                  <c:pt idx="4">
                    <c:v>One car</c:v>
                  </c:pt>
                  <c:pt idx="5">
                    <c:v>Two or more cars</c:v>
                  </c:pt>
                </c:lvl>
                <c:lvl>
                  <c:pt idx="0">
                    <c:v>Household income below £35,000 pa</c:v>
                  </c:pt>
                  <c:pt idx="3">
                    <c:v>Household income above £35,000 pa</c:v>
                  </c:pt>
                </c:lvl>
              </c:multiLvlStrCache>
            </c:multiLvlStrRef>
          </c:cat>
          <c:val>
            <c:numRef>
              <c:f>'Fig 4.24'!$F$39:$F$44</c:f>
              <c:numCache>
                <c:formatCode>0%</c:formatCode>
                <c:ptCount val="6"/>
                <c:pt idx="0">
                  <c:v>0.59399999999999997</c:v>
                </c:pt>
                <c:pt idx="1">
                  <c:v>0.35099999999999998</c:v>
                </c:pt>
                <c:pt idx="2">
                  <c:v>5.5E-2</c:v>
                </c:pt>
                <c:pt idx="3">
                  <c:v>0.29399999999999998</c:v>
                </c:pt>
                <c:pt idx="4">
                  <c:v>0.47299999999999998</c:v>
                </c:pt>
                <c:pt idx="5">
                  <c:v>0.23300000000000001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50"/>
        <c:axId val="140482048"/>
        <c:axId val="140483584"/>
      </c:barChart>
      <c:catAx>
        <c:axId val="140482048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048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483584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0482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2947945499986557E-2"/>
          <c:y val="2.0802697312966429E-2"/>
          <c:w val="0.9306703931633119"/>
          <c:h val="5.8198145597335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73535025865859E-2"/>
          <c:y val="2.3049171312859936E-2"/>
          <c:w val="0.93090584052337666"/>
          <c:h val="0.77875207392130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4.25'!$E$39</c:f>
              <c:strCache>
                <c:ptCount val="1"/>
                <c:pt idx="0">
                  <c:v>2008/09</c:v>
                </c:pt>
              </c:strCache>
            </c:strRef>
          </c:tx>
          <c:spPr>
            <a:solidFill>
              <a:srgbClr val="3333CC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dLbls>
            <c:delete val="1"/>
          </c:dLbls>
          <c:cat>
            <c:multiLvlStrRef>
              <c:f>'Fig 4.25'!$C$40:$D$48</c:f>
              <c:multiLvlStrCache>
                <c:ptCount val="9"/>
                <c:lvl>
                  <c:pt idx="0">
                    <c:v>No car</c:v>
                  </c:pt>
                  <c:pt idx="1">
                    <c:v>One car</c:v>
                  </c:pt>
                  <c:pt idx="2">
                    <c:v>Two or more cars</c:v>
                  </c:pt>
                  <c:pt idx="3">
                    <c:v>No car</c:v>
                  </c:pt>
                  <c:pt idx="4">
                    <c:v>One car</c:v>
                  </c:pt>
                  <c:pt idx="5">
                    <c:v>Two or more cars</c:v>
                  </c:pt>
                  <c:pt idx="6">
                    <c:v>No car</c:v>
                  </c:pt>
                  <c:pt idx="7">
                    <c:v>One car</c:v>
                  </c:pt>
                  <c:pt idx="8">
                    <c:v>Two or more cars</c:v>
                  </c:pt>
                </c:lvl>
                <c:lvl>
                  <c:pt idx="0">
                    <c:v>&lt;30</c:v>
                  </c:pt>
                  <c:pt idx="3">
                    <c:v>30-59</c:v>
                  </c:pt>
                  <c:pt idx="6">
                    <c:v>60+</c:v>
                  </c:pt>
                </c:lvl>
              </c:multiLvlStrCache>
            </c:multiLvlStrRef>
          </c:cat>
          <c:val>
            <c:numRef>
              <c:f>'Fig 4.25'!$E$40:$E$48</c:f>
              <c:numCache>
                <c:formatCode>0.0%</c:formatCode>
                <c:ptCount val="9"/>
                <c:pt idx="0">
                  <c:v>0.35899999999999999</c:v>
                </c:pt>
                <c:pt idx="1">
                  <c:v>0.435</c:v>
                </c:pt>
                <c:pt idx="2">
                  <c:v>0.20599999999999999</c:v>
                </c:pt>
                <c:pt idx="3">
                  <c:v>0.28000000000000003</c:v>
                </c:pt>
                <c:pt idx="4">
                  <c:v>0.499</c:v>
                </c:pt>
                <c:pt idx="5">
                  <c:v>0.22</c:v>
                </c:pt>
                <c:pt idx="6">
                  <c:v>0.36099999999999999</c:v>
                </c:pt>
                <c:pt idx="7">
                  <c:v>0.46400000000000002</c:v>
                </c:pt>
                <c:pt idx="8">
                  <c:v>0.17499999999999999</c:v>
                </c:pt>
              </c:numCache>
            </c:numRef>
          </c:val>
        </c:ser>
        <c:ser>
          <c:idx val="1"/>
          <c:order val="1"/>
          <c:tx>
            <c:strRef>
              <c:f>'Fig 4.25'!$F$39</c:f>
              <c:strCache>
                <c:ptCount val="1"/>
                <c:pt idx="0">
                  <c:v>2018/19</c:v>
                </c:pt>
              </c:strCache>
            </c:strRef>
          </c:tx>
          <c:spPr>
            <a:solidFill>
              <a:srgbClr val="FF3535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dLbls>
            <c:delete val="1"/>
          </c:dLbls>
          <c:cat>
            <c:multiLvlStrRef>
              <c:f>'Fig 4.25'!$C$40:$D$48</c:f>
              <c:multiLvlStrCache>
                <c:ptCount val="9"/>
                <c:lvl>
                  <c:pt idx="0">
                    <c:v>No car</c:v>
                  </c:pt>
                  <c:pt idx="1">
                    <c:v>One car</c:v>
                  </c:pt>
                  <c:pt idx="2">
                    <c:v>Two or more cars</c:v>
                  </c:pt>
                  <c:pt idx="3">
                    <c:v>No car</c:v>
                  </c:pt>
                  <c:pt idx="4">
                    <c:v>One car</c:v>
                  </c:pt>
                  <c:pt idx="5">
                    <c:v>Two or more cars</c:v>
                  </c:pt>
                  <c:pt idx="6">
                    <c:v>No car</c:v>
                  </c:pt>
                  <c:pt idx="7">
                    <c:v>One car</c:v>
                  </c:pt>
                  <c:pt idx="8">
                    <c:v>Two or more cars</c:v>
                  </c:pt>
                </c:lvl>
                <c:lvl>
                  <c:pt idx="0">
                    <c:v>&lt;30</c:v>
                  </c:pt>
                  <c:pt idx="3">
                    <c:v>30-59</c:v>
                  </c:pt>
                  <c:pt idx="6">
                    <c:v>60+</c:v>
                  </c:pt>
                </c:lvl>
              </c:multiLvlStrCache>
            </c:multiLvlStrRef>
          </c:cat>
          <c:val>
            <c:numRef>
              <c:f>'Fig 4.25'!$F$40:$F$48</c:f>
              <c:numCache>
                <c:formatCode>0.0%</c:formatCode>
                <c:ptCount val="9"/>
                <c:pt idx="0">
                  <c:v>0.372</c:v>
                </c:pt>
                <c:pt idx="1">
                  <c:v>0.435</c:v>
                </c:pt>
                <c:pt idx="2">
                  <c:v>0.193</c:v>
                </c:pt>
                <c:pt idx="3">
                  <c:v>0.35399999999999998</c:v>
                </c:pt>
                <c:pt idx="4">
                  <c:v>0.45400000000000001</c:v>
                </c:pt>
                <c:pt idx="5">
                  <c:v>0.192</c:v>
                </c:pt>
                <c:pt idx="6">
                  <c:v>0.35899999999999999</c:v>
                </c:pt>
                <c:pt idx="7">
                  <c:v>0.436</c:v>
                </c:pt>
                <c:pt idx="8">
                  <c:v>0.20499999999999999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50"/>
        <c:axId val="141066624"/>
        <c:axId val="141068544"/>
      </c:barChart>
      <c:catAx>
        <c:axId val="141066624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Age group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1068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068544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10666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2890227909081761E-2"/>
          <c:y val="2.2884427291296919E-2"/>
          <c:w val="0.92389372530258451"/>
          <c:h val="5.60920444617755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997279970584973E-2"/>
          <c:y val="5.23006177410811E-2"/>
          <c:w val="0.90484573777841326"/>
          <c:h val="0.8471855094387358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4.26'!$C$35</c:f>
              <c:strCache>
                <c:ptCount val="1"/>
                <c:pt idx="0">
                  <c:v>Rail</c:v>
                </c:pt>
              </c:strCache>
            </c:strRef>
          </c:tx>
          <c:spPr>
            <a:solidFill>
              <a:srgbClr val="7373FF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4.26'!$D$34:$I$34</c:f>
              <c:strCache>
                <c:ptCount val="6"/>
                <c:pt idx="0">
                  <c:v>Early (04:00-07:00)</c:v>
                </c:pt>
                <c:pt idx="1">
                  <c:v>AM peak (07:00-10:00)</c:v>
                </c:pt>
                <c:pt idx="2">
                  <c:v>Inter-peak (10:00-16:00)</c:v>
                </c:pt>
                <c:pt idx="3">
                  <c:v>PM peak (16:00-19:00)</c:v>
                </c:pt>
                <c:pt idx="4">
                  <c:v>Evening (19:00-22:00)</c:v>
                </c:pt>
                <c:pt idx="5">
                  <c:v>Night (22:00-04:00)</c:v>
                </c:pt>
              </c:strCache>
            </c:strRef>
          </c:cat>
          <c:val>
            <c:numRef>
              <c:f>'Fig 4.26'!$D$35:$I$35</c:f>
              <c:numCache>
                <c:formatCode>0.0%</c:formatCode>
                <c:ptCount val="6"/>
                <c:pt idx="0">
                  <c:v>0.13300000000000001</c:v>
                </c:pt>
                <c:pt idx="1">
                  <c:v>8.7999999999999995E-2</c:v>
                </c:pt>
                <c:pt idx="2">
                  <c:v>3.3000000000000002E-2</c:v>
                </c:pt>
                <c:pt idx="3">
                  <c:v>9.4E-2</c:v>
                </c:pt>
                <c:pt idx="4">
                  <c:v>6.4000000000000001E-2</c:v>
                </c:pt>
                <c:pt idx="5">
                  <c:v>6.3E-2</c:v>
                </c:pt>
              </c:numCache>
            </c:numRef>
          </c:val>
        </c:ser>
        <c:ser>
          <c:idx val="1"/>
          <c:order val="1"/>
          <c:tx>
            <c:strRef>
              <c:f>'Fig 4.26'!$C$36</c:f>
              <c:strCache>
                <c:ptCount val="1"/>
                <c:pt idx="0">
                  <c:v>LU/DLR</c:v>
                </c:pt>
              </c:strCache>
            </c:strRef>
          </c:tx>
          <c:spPr>
            <a:solidFill>
              <a:srgbClr val="333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4.26'!$D$34:$I$34</c:f>
              <c:strCache>
                <c:ptCount val="6"/>
                <c:pt idx="0">
                  <c:v>Early (04:00-07:00)</c:v>
                </c:pt>
                <c:pt idx="1">
                  <c:v>AM peak (07:00-10:00)</c:v>
                </c:pt>
                <c:pt idx="2">
                  <c:v>Inter-peak (10:00-16:00)</c:v>
                </c:pt>
                <c:pt idx="3">
                  <c:v>PM peak (16:00-19:00)</c:v>
                </c:pt>
                <c:pt idx="4">
                  <c:v>Evening (19:00-22:00)</c:v>
                </c:pt>
                <c:pt idx="5">
                  <c:v>Night (22:00-04:00)</c:v>
                </c:pt>
              </c:strCache>
            </c:strRef>
          </c:cat>
          <c:val>
            <c:numRef>
              <c:f>'Fig 4.26'!$D$36:$I$36</c:f>
              <c:numCache>
                <c:formatCode>0.0%</c:formatCode>
                <c:ptCount val="6"/>
                <c:pt idx="0">
                  <c:v>0.17599999999999999</c:v>
                </c:pt>
                <c:pt idx="1">
                  <c:v>0.121</c:v>
                </c:pt>
                <c:pt idx="2">
                  <c:v>6.2E-2</c:v>
                </c:pt>
                <c:pt idx="3">
                  <c:v>0.13500000000000001</c:v>
                </c:pt>
                <c:pt idx="4">
                  <c:v>0.106</c:v>
                </c:pt>
                <c:pt idx="5">
                  <c:v>0.13100000000000001</c:v>
                </c:pt>
              </c:numCache>
            </c:numRef>
          </c:val>
        </c:ser>
        <c:ser>
          <c:idx val="2"/>
          <c:order val="2"/>
          <c:tx>
            <c:strRef>
              <c:f>'Fig 4.26'!$C$37</c:f>
              <c:strCache>
                <c:ptCount val="1"/>
                <c:pt idx="0">
                  <c:v>Bus</c:v>
                </c:pt>
              </c:strCache>
            </c:strRef>
          </c:tx>
          <c:spPr>
            <a:solidFill>
              <a:srgbClr val="FF3535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4.26'!$D$34:$I$34</c:f>
              <c:strCache>
                <c:ptCount val="6"/>
                <c:pt idx="0">
                  <c:v>Early (04:00-07:00)</c:v>
                </c:pt>
                <c:pt idx="1">
                  <c:v>AM peak (07:00-10:00)</c:v>
                </c:pt>
                <c:pt idx="2">
                  <c:v>Inter-peak (10:00-16:00)</c:v>
                </c:pt>
                <c:pt idx="3">
                  <c:v>PM peak (16:00-19:00)</c:v>
                </c:pt>
                <c:pt idx="4">
                  <c:v>Evening (19:00-22:00)</c:v>
                </c:pt>
                <c:pt idx="5">
                  <c:v>Night (22:00-04:00)</c:v>
                </c:pt>
              </c:strCache>
            </c:strRef>
          </c:cat>
          <c:val>
            <c:numRef>
              <c:f>'Fig 4.26'!$D$37:$I$37</c:f>
              <c:numCache>
                <c:formatCode>0.0%</c:formatCode>
                <c:ptCount val="6"/>
                <c:pt idx="0">
                  <c:v>0.17299999999999999</c:v>
                </c:pt>
                <c:pt idx="1">
                  <c:v>0.14599999999999999</c:v>
                </c:pt>
                <c:pt idx="2">
                  <c:v>0.16</c:v>
                </c:pt>
                <c:pt idx="3">
                  <c:v>0.124</c:v>
                </c:pt>
                <c:pt idx="4">
                  <c:v>9.5000000000000001E-2</c:v>
                </c:pt>
                <c:pt idx="5">
                  <c:v>0.10299999999999999</c:v>
                </c:pt>
              </c:numCache>
            </c:numRef>
          </c:val>
        </c:ser>
        <c:ser>
          <c:idx val="3"/>
          <c:order val="3"/>
          <c:tx>
            <c:strRef>
              <c:f>'Fig 4.26'!$C$38</c:f>
              <c:strCache>
                <c:ptCount val="1"/>
                <c:pt idx="0">
                  <c:v>Taxi/other</c:v>
                </c:pt>
              </c:strCache>
            </c:strRef>
          </c:tx>
          <c:spPr>
            <a:solidFill>
              <a:srgbClr val="FF9696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4.26'!$D$34:$I$34</c:f>
              <c:strCache>
                <c:ptCount val="6"/>
                <c:pt idx="0">
                  <c:v>Early (04:00-07:00)</c:v>
                </c:pt>
                <c:pt idx="1">
                  <c:v>AM peak (07:00-10:00)</c:v>
                </c:pt>
                <c:pt idx="2">
                  <c:v>Inter-peak (10:00-16:00)</c:v>
                </c:pt>
                <c:pt idx="3">
                  <c:v>PM peak (16:00-19:00)</c:v>
                </c:pt>
                <c:pt idx="4">
                  <c:v>Evening (19:00-22:00)</c:v>
                </c:pt>
                <c:pt idx="5">
                  <c:v>Night (22:00-04:00)</c:v>
                </c:pt>
              </c:strCache>
            </c:strRef>
          </c:cat>
          <c:val>
            <c:numRef>
              <c:f>'Fig 4.26'!$D$38:$I$38</c:f>
              <c:numCache>
                <c:formatCode>0.0%</c:formatCode>
                <c:ptCount val="6"/>
                <c:pt idx="0">
                  <c:v>1.0999999999999999E-2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8.9999999999999993E-3</c:v>
                </c:pt>
                <c:pt idx="4">
                  <c:v>2.4E-2</c:v>
                </c:pt>
                <c:pt idx="5">
                  <c:v>0.123</c:v>
                </c:pt>
              </c:numCache>
            </c:numRef>
          </c:val>
        </c:ser>
        <c:ser>
          <c:idx val="6"/>
          <c:order val="4"/>
          <c:tx>
            <c:strRef>
              <c:f>'Fig 4.26'!$C$39</c:f>
              <c:strCache>
                <c:ptCount val="1"/>
                <c:pt idx="0">
                  <c:v>Car driver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4.26'!$D$34:$I$34</c:f>
              <c:strCache>
                <c:ptCount val="6"/>
                <c:pt idx="0">
                  <c:v>Early (04:00-07:00)</c:v>
                </c:pt>
                <c:pt idx="1">
                  <c:v>AM peak (07:00-10:00)</c:v>
                </c:pt>
                <c:pt idx="2">
                  <c:v>Inter-peak (10:00-16:00)</c:v>
                </c:pt>
                <c:pt idx="3">
                  <c:v>PM peak (16:00-19:00)</c:v>
                </c:pt>
                <c:pt idx="4">
                  <c:v>Evening (19:00-22:00)</c:v>
                </c:pt>
                <c:pt idx="5">
                  <c:v>Night (22:00-04:00)</c:v>
                </c:pt>
              </c:strCache>
            </c:strRef>
          </c:cat>
          <c:val>
            <c:numRef>
              <c:f>'Fig 4.26'!$D$39:$I$39</c:f>
              <c:numCache>
                <c:formatCode>0.0%</c:formatCode>
                <c:ptCount val="6"/>
                <c:pt idx="0">
                  <c:v>0.35</c:v>
                </c:pt>
                <c:pt idx="1">
                  <c:v>0.22600000000000001</c:v>
                </c:pt>
                <c:pt idx="2">
                  <c:v>0.215</c:v>
                </c:pt>
                <c:pt idx="3">
                  <c:v>0.23400000000000001</c:v>
                </c:pt>
                <c:pt idx="4">
                  <c:v>0.251</c:v>
                </c:pt>
                <c:pt idx="5">
                  <c:v>0.216</c:v>
                </c:pt>
              </c:numCache>
            </c:numRef>
          </c:val>
        </c:ser>
        <c:ser>
          <c:idx val="4"/>
          <c:order val="5"/>
          <c:tx>
            <c:strRef>
              <c:f>'Fig 4.26'!$C$40</c:f>
              <c:strCache>
                <c:ptCount val="1"/>
                <c:pt idx="0">
                  <c:v>Car passenger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4.26'!$D$34:$I$34</c:f>
              <c:strCache>
                <c:ptCount val="6"/>
                <c:pt idx="0">
                  <c:v>Early (04:00-07:00)</c:v>
                </c:pt>
                <c:pt idx="1">
                  <c:v>AM peak (07:00-10:00)</c:v>
                </c:pt>
                <c:pt idx="2">
                  <c:v>Inter-peak (10:00-16:00)</c:v>
                </c:pt>
                <c:pt idx="3">
                  <c:v>PM peak (16:00-19:00)</c:v>
                </c:pt>
                <c:pt idx="4">
                  <c:v>Evening (19:00-22:00)</c:v>
                </c:pt>
                <c:pt idx="5">
                  <c:v>Night (22:00-04:00)</c:v>
                </c:pt>
              </c:strCache>
            </c:strRef>
          </c:cat>
          <c:val>
            <c:numRef>
              <c:f>'Fig 4.26'!$D$40:$I$40</c:f>
              <c:numCache>
                <c:formatCode>0.0%</c:formatCode>
                <c:ptCount val="6"/>
                <c:pt idx="0">
                  <c:v>4.9000000000000002E-2</c:v>
                </c:pt>
                <c:pt idx="1">
                  <c:v>8.3000000000000004E-2</c:v>
                </c:pt>
                <c:pt idx="2">
                  <c:v>0.11600000000000001</c:v>
                </c:pt>
                <c:pt idx="3">
                  <c:v>0.113</c:v>
                </c:pt>
                <c:pt idx="4">
                  <c:v>0.16500000000000001</c:v>
                </c:pt>
                <c:pt idx="5">
                  <c:v>0.13800000000000001</c:v>
                </c:pt>
              </c:numCache>
            </c:numRef>
          </c:val>
        </c:ser>
        <c:ser>
          <c:idx val="5"/>
          <c:order val="6"/>
          <c:tx>
            <c:strRef>
              <c:f>'Fig 4.26'!$C$41</c:f>
              <c:strCache>
                <c:ptCount val="1"/>
                <c:pt idx="0">
                  <c:v>Motorcycle</c:v>
                </c:pt>
              </c:strCache>
            </c:strRef>
          </c:tx>
          <c:spPr>
            <a:solidFill>
              <a:srgbClr val="FFCC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4.26'!$D$34:$I$34</c:f>
              <c:strCache>
                <c:ptCount val="6"/>
                <c:pt idx="0">
                  <c:v>Early (04:00-07:00)</c:v>
                </c:pt>
                <c:pt idx="1">
                  <c:v>AM peak (07:00-10:00)</c:v>
                </c:pt>
                <c:pt idx="2">
                  <c:v>Inter-peak (10:00-16:00)</c:v>
                </c:pt>
                <c:pt idx="3">
                  <c:v>PM peak (16:00-19:00)</c:v>
                </c:pt>
                <c:pt idx="4">
                  <c:v>Evening (19:00-22:00)</c:v>
                </c:pt>
                <c:pt idx="5">
                  <c:v>Night (22:00-04:00)</c:v>
                </c:pt>
              </c:strCache>
            </c:strRef>
          </c:cat>
          <c:val>
            <c:numRef>
              <c:f>'Fig 4.26'!$D$41:$I$41</c:f>
              <c:numCache>
                <c:formatCode>0.0%</c:formatCode>
                <c:ptCount val="6"/>
                <c:pt idx="0">
                  <c:v>7.0000000000000001E-3</c:v>
                </c:pt>
                <c:pt idx="1">
                  <c:v>5.0000000000000001E-3</c:v>
                </c:pt>
                <c:pt idx="2">
                  <c:v>2E-3</c:v>
                </c:pt>
                <c:pt idx="3">
                  <c:v>5.0000000000000001E-3</c:v>
                </c:pt>
                <c:pt idx="4">
                  <c:v>7.0000000000000001E-3</c:v>
                </c:pt>
                <c:pt idx="5">
                  <c:v>3.0000000000000001E-3</c:v>
                </c:pt>
              </c:numCache>
            </c:numRef>
          </c:val>
        </c:ser>
        <c:ser>
          <c:idx val="7"/>
          <c:order val="7"/>
          <c:tx>
            <c:strRef>
              <c:f>'Fig 4.26'!$C$42</c:f>
              <c:strCache>
                <c:ptCount val="1"/>
                <c:pt idx="0">
                  <c:v>Cycle</c:v>
                </c:pt>
              </c:strCache>
            </c:strRef>
          </c:tx>
          <c:spPr>
            <a:solidFill>
              <a:srgbClr val="33CC3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4.26'!$D$34:$I$34</c:f>
              <c:strCache>
                <c:ptCount val="6"/>
                <c:pt idx="0">
                  <c:v>Early (04:00-07:00)</c:v>
                </c:pt>
                <c:pt idx="1">
                  <c:v>AM peak (07:00-10:00)</c:v>
                </c:pt>
                <c:pt idx="2">
                  <c:v>Inter-peak (10:00-16:00)</c:v>
                </c:pt>
                <c:pt idx="3">
                  <c:v>PM peak (16:00-19:00)</c:v>
                </c:pt>
                <c:pt idx="4">
                  <c:v>Evening (19:00-22:00)</c:v>
                </c:pt>
                <c:pt idx="5">
                  <c:v>Night (22:00-04:00)</c:v>
                </c:pt>
              </c:strCache>
            </c:strRef>
          </c:cat>
          <c:val>
            <c:numRef>
              <c:f>'Fig 4.26'!$D$42:$I$42</c:f>
              <c:numCache>
                <c:formatCode>0.0%</c:formatCode>
                <c:ptCount val="6"/>
                <c:pt idx="0">
                  <c:v>0.03</c:v>
                </c:pt>
                <c:pt idx="1">
                  <c:v>3.5000000000000003E-2</c:v>
                </c:pt>
                <c:pt idx="2">
                  <c:v>1.7000000000000001E-2</c:v>
                </c:pt>
                <c:pt idx="3">
                  <c:v>3.5000000000000003E-2</c:v>
                </c:pt>
                <c:pt idx="4">
                  <c:v>3.1E-2</c:v>
                </c:pt>
                <c:pt idx="5">
                  <c:v>2.5000000000000001E-2</c:v>
                </c:pt>
              </c:numCache>
            </c:numRef>
          </c:val>
        </c:ser>
        <c:ser>
          <c:idx val="8"/>
          <c:order val="8"/>
          <c:tx>
            <c:strRef>
              <c:f>'Fig 4.26'!$C$43</c:f>
              <c:strCache>
                <c:ptCount val="1"/>
                <c:pt idx="0">
                  <c:v>Walk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4.26'!$D$34:$I$34</c:f>
              <c:strCache>
                <c:ptCount val="6"/>
                <c:pt idx="0">
                  <c:v>Early (04:00-07:00)</c:v>
                </c:pt>
                <c:pt idx="1">
                  <c:v>AM peak (07:00-10:00)</c:v>
                </c:pt>
                <c:pt idx="2">
                  <c:v>Inter-peak (10:00-16:00)</c:v>
                </c:pt>
                <c:pt idx="3">
                  <c:v>PM peak (16:00-19:00)</c:v>
                </c:pt>
                <c:pt idx="4">
                  <c:v>Evening (19:00-22:00)</c:v>
                </c:pt>
                <c:pt idx="5">
                  <c:v>Night (22:00-04:00)</c:v>
                </c:pt>
              </c:strCache>
            </c:strRef>
          </c:cat>
          <c:val>
            <c:numRef>
              <c:f>'Fig 4.26'!$D$43:$I$43</c:f>
              <c:numCache>
                <c:formatCode>0.0%</c:formatCode>
                <c:ptCount val="6"/>
                <c:pt idx="0">
                  <c:v>7.0000000000000007E-2</c:v>
                </c:pt>
                <c:pt idx="1">
                  <c:v>0.29199999999999998</c:v>
                </c:pt>
                <c:pt idx="2">
                  <c:v>0.38500000000000001</c:v>
                </c:pt>
                <c:pt idx="3">
                  <c:v>0.251</c:v>
                </c:pt>
                <c:pt idx="4">
                  <c:v>0.25600000000000001</c:v>
                </c:pt>
                <c:pt idx="5">
                  <c:v>0.19800000000000001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1538048"/>
        <c:axId val="141539584"/>
      </c:barChart>
      <c:catAx>
        <c:axId val="14153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1539584"/>
        <c:crosses val="autoZero"/>
        <c:auto val="1"/>
        <c:lblAlgn val="ctr"/>
        <c:lblOffset val="100"/>
        <c:noMultiLvlLbl val="0"/>
      </c:catAx>
      <c:valAx>
        <c:axId val="141539584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Mode share</a:t>
                </a:r>
              </a:p>
            </c:rich>
          </c:tx>
          <c:layout>
            <c:manualLayout>
              <c:xMode val="edge"/>
              <c:yMode val="edge"/>
              <c:x val="0"/>
              <c:y val="0.37946272389932451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1538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9434352143823975E-2"/>
          <c:y val="4.3864144878696606E-4"/>
          <c:w val="0.90625477752202099"/>
          <c:h val="5.0738610651724962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24210919387381E-2"/>
          <c:y val="5.2300578415158921E-2"/>
          <c:w val="0.89893428111660045"/>
          <c:h val="0.8869888677708389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4.27'!$C$36</c:f>
              <c:strCache>
                <c:ptCount val="1"/>
                <c:pt idx="0">
                  <c:v>Usual workplace</c:v>
                </c:pt>
              </c:strCache>
            </c:strRef>
          </c:tx>
          <c:spPr>
            <a:solidFill>
              <a:srgbClr val="333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4.27'!$D$35:$E$35</c:f>
              <c:strCache>
                <c:ptCount val="2"/>
                <c:pt idx="0">
                  <c:v>Night (22:00 to 04:00)</c:v>
                </c:pt>
                <c:pt idx="1">
                  <c:v>Other time periods (04:00 to 22:00)</c:v>
                </c:pt>
              </c:strCache>
            </c:strRef>
          </c:cat>
          <c:val>
            <c:numRef>
              <c:f>'Fig 4.27'!$D$36:$E$36</c:f>
              <c:numCache>
                <c:formatCode>0.0%</c:formatCode>
                <c:ptCount val="2"/>
                <c:pt idx="0">
                  <c:v>0.185</c:v>
                </c:pt>
                <c:pt idx="1">
                  <c:v>0.183</c:v>
                </c:pt>
              </c:numCache>
            </c:numRef>
          </c:val>
        </c:ser>
        <c:ser>
          <c:idx val="1"/>
          <c:order val="1"/>
          <c:tx>
            <c:strRef>
              <c:f>'Fig 4.27'!$C$37</c:f>
              <c:strCache>
                <c:ptCount val="1"/>
                <c:pt idx="0">
                  <c:v>Other work related</c:v>
                </c:pt>
              </c:strCache>
            </c:strRef>
          </c:tx>
          <c:spPr>
            <a:solidFill>
              <a:srgbClr val="7373FF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4.27'!$D$35:$E$35</c:f>
              <c:strCache>
                <c:ptCount val="2"/>
                <c:pt idx="0">
                  <c:v>Night (22:00 to 04:00)</c:v>
                </c:pt>
                <c:pt idx="1">
                  <c:v>Other time periods (04:00 to 22:00)</c:v>
                </c:pt>
              </c:strCache>
            </c:strRef>
          </c:cat>
          <c:val>
            <c:numRef>
              <c:f>'Fig 4.27'!$D$37:$E$37</c:f>
              <c:numCache>
                <c:formatCode>0.0%</c:formatCode>
                <c:ptCount val="2"/>
                <c:pt idx="0">
                  <c:v>6.0999999999999999E-2</c:v>
                </c:pt>
                <c:pt idx="1">
                  <c:v>7.0999999999999994E-2</c:v>
                </c:pt>
              </c:numCache>
            </c:numRef>
          </c:val>
        </c:ser>
        <c:ser>
          <c:idx val="2"/>
          <c:order val="2"/>
          <c:tx>
            <c:strRef>
              <c:f>'Fig 4.27'!$C$38</c:f>
              <c:strCache>
                <c:ptCount val="1"/>
                <c:pt idx="0">
                  <c:v>Education</c:v>
                </c:pt>
              </c:strCache>
            </c:strRef>
          </c:tx>
          <c:spPr>
            <a:solidFill>
              <a:srgbClr val="33CC33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4.27'!$D$35:$E$35</c:f>
              <c:strCache>
                <c:ptCount val="2"/>
                <c:pt idx="0">
                  <c:v>Night (22:00 to 04:00)</c:v>
                </c:pt>
                <c:pt idx="1">
                  <c:v>Other time periods (04:00 to 22:00)</c:v>
                </c:pt>
              </c:strCache>
            </c:strRef>
          </c:cat>
          <c:val>
            <c:numRef>
              <c:f>'Fig 4.27'!$D$38:$E$38</c:f>
              <c:numCache>
                <c:formatCode>0.0%</c:formatCode>
                <c:ptCount val="2"/>
                <c:pt idx="0">
                  <c:v>4.0000000000000001E-3</c:v>
                </c:pt>
                <c:pt idx="1">
                  <c:v>9.1999999999999998E-2</c:v>
                </c:pt>
              </c:numCache>
            </c:numRef>
          </c:val>
        </c:ser>
        <c:ser>
          <c:idx val="3"/>
          <c:order val="3"/>
          <c:tx>
            <c:strRef>
              <c:f>'Fig 4.27'!$C$39</c:f>
              <c:strCache>
                <c:ptCount val="1"/>
                <c:pt idx="0">
                  <c:v>Shopping and personal business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4.27'!$D$35:$E$35</c:f>
              <c:strCache>
                <c:ptCount val="2"/>
                <c:pt idx="0">
                  <c:v>Night (22:00 to 04:00)</c:v>
                </c:pt>
                <c:pt idx="1">
                  <c:v>Other time periods (04:00 to 22:00)</c:v>
                </c:pt>
              </c:strCache>
            </c:strRef>
          </c:cat>
          <c:val>
            <c:numRef>
              <c:f>'Fig 4.27'!$D$39:$E$39</c:f>
              <c:numCache>
                <c:formatCode>0.0%</c:formatCode>
                <c:ptCount val="2"/>
                <c:pt idx="0">
                  <c:v>5.6000000000000001E-2</c:v>
                </c:pt>
                <c:pt idx="1">
                  <c:v>0.246</c:v>
                </c:pt>
              </c:numCache>
            </c:numRef>
          </c:val>
        </c:ser>
        <c:ser>
          <c:idx val="6"/>
          <c:order val="4"/>
          <c:tx>
            <c:strRef>
              <c:f>'Fig 4.27'!$C$40</c:f>
              <c:strCache>
                <c:ptCount val="1"/>
                <c:pt idx="0">
                  <c:v>Leisure</c:v>
                </c:pt>
              </c:strCache>
            </c:strRef>
          </c:tx>
          <c:spPr>
            <a:solidFill>
              <a:srgbClr val="FF3535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4.27'!$D$35:$E$35</c:f>
              <c:strCache>
                <c:ptCount val="2"/>
                <c:pt idx="0">
                  <c:v>Night (22:00 to 04:00)</c:v>
                </c:pt>
                <c:pt idx="1">
                  <c:v>Other time periods (04:00 to 22:00)</c:v>
                </c:pt>
              </c:strCache>
            </c:strRef>
          </c:cat>
          <c:val>
            <c:numRef>
              <c:f>'Fig 4.27'!$D$40:$E$40</c:f>
              <c:numCache>
                <c:formatCode>0.0%</c:formatCode>
                <c:ptCount val="2"/>
                <c:pt idx="0">
                  <c:v>0.60499999999999998</c:v>
                </c:pt>
                <c:pt idx="1">
                  <c:v>0.254</c:v>
                </c:pt>
              </c:numCache>
            </c:numRef>
          </c:val>
        </c:ser>
        <c:ser>
          <c:idx val="4"/>
          <c:order val="5"/>
          <c:tx>
            <c:strRef>
              <c:f>'Fig 4.27'!$C$41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F9BFF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4.27'!$D$35:$E$35</c:f>
              <c:strCache>
                <c:ptCount val="2"/>
                <c:pt idx="0">
                  <c:v>Night (22:00 to 04:00)</c:v>
                </c:pt>
                <c:pt idx="1">
                  <c:v>Other time periods (04:00 to 22:00)</c:v>
                </c:pt>
              </c:strCache>
            </c:strRef>
          </c:cat>
          <c:val>
            <c:numRef>
              <c:f>'Fig 4.27'!$D$41:$E$41</c:f>
              <c:numCache>
                <c:formatCode>0.0%</c:formatCode>
                <c:ptCount val="2"/>
                <c:pt idx="0">
                  <c:v>8.8999999999999996E-2</c:v>
                </c:pt>
                <c:pt idx="1">
                  <c:v>0.155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100"/>
        <c:axId val="141638272"/>
        <c:axId val="141648256"/>
      </c:barChart>
      <c:catAx>
        <c:axId val="14163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1648256"/>
        <c:crosses val="autoZero"/>
        <c:auto val="1"/>
        <c:lblAlgn val="ctr"/>
        <c:lblOffset val="100"/>
        <c:noMultiLvlLbl val="0"/>
      </c:catAx>
      <c:valAx>
        <c:axId val="141648256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Purpose share</a:t>
                </a:r>
              </a:p>
            </c:rich>
          </c:tx>
          <c:layout>
            <c:manualLayout>
              <c:xMode val="edge"/>
              <c:yMode val="edge"/>
              <c:x val="0"/>
              <c:y val="0.37946272389932451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1638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3530519534597595E-2"/>
          <c:y val="4.3864144878696606E-4"/>
          <c:w val="0.8994278376410727"/>
          <c:h val="5.0738610651724962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771280125296518E-2"/>
          <c:y val="5.2300578415158921E-2"/>
          <c:w val="0.91940511018517768"/>
          <c:h val="0.8869888677708389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4.28'!$C$40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3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4.28'!$D$39:$E$39</c:f>
              <c:strCache>
                <c:ptCount val="2"/>
                <c:pt idx="0">
                  <c:v>Night (22:00 to 04:00)</c:v>
                </c:pt>
                <c:pt idx="1">
                  <c:v>Other time periods (04:00 to 22:00)</c:v>
                </c:pt>
              </c:strCache>
            </c:strRef>
          </c:cat>
          <c:val>
            <c:numRef>
              <c:f>'Fig 4.28'!$D$40:$E$40</c:f>
              <c:numCache>
                <c:formatCode>0.0%</c:formatCode>
                <c:ptCount val="2"/>
                <c:pt idx="0">
                  <c:v>0.59</c:v>
                </c:pt>
                <c:pt idx="1">
                  <c:v>0.48699999999999999</c:v>
                </c:pt>
              </c:numCache>
            </c:numRef>
          </c:val>
        </c:ser>
        <c:ser>
          <c:idx val="1"/>
          <c:order val="1"/>
          <c:tx>
            <c:strRef>
              <c:f>'Fig 4.28'!$C$41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4.28'!$D$39:$E$39</c:f>
              <c:strCache>
                <c:ptCount val="2"/>
                <c:pt idx="0">
                  <c:v>Night (22:00 to 04:00)</c:v>
                </c:pt>
                <c:pt idx="1">
                  <c:v>Other time periods (04:00 to 22:00)</c:v>
                </c:pt>
              </c:strCache>
            </c:strRef>
          </c:cat>
          <c:val>
            <c:numRef>
              <c:f>'Fig 4.28'!$D$41:$E$41</c:f>
              <c:numCache>
                <c:formatCode>0.0%</c:formatCode>
                <c:ptCount val="2"/>
                <c:pt idx="0">
                  <c:v>0.41</c:v>
                </c:pt>
                <c:pt idx="1">
                  <c:v>0.51300000000000001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100"/>
        <c:axId val="141686272"/>
        <c:axId val="141687808"/>
      </c:barChart>
      <c:catAx>
        <c:axId val="14168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1687808"/>
        <c:crosses val="autoZero"/>
        <c:auto val="1"/>
        <c:lblAlgn val="ctr"/>
        <c:lblOffset val="100"/>
        <c:noMultiLvlLbl val="0"/>
      </c:catAx>
      <c:valAx>
        <c:axId val="141687808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1686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3059690466020316E-2"/>
          <c:y val="4.3864144878696606E-4"/>
          <c:w val="0.91989866670965004"/>
          <c:h val="5.0738610651724962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771280125296518E-2"/>
          <c:y val="5.2300578415158921E-2"/>
          <c:w val="0.91940511018517768"/>
          <c:h val="0.8869888677708389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4.29'!$C$38</c:f>
              <c:strCache>
                <c:ptCount val="1"/>
                <c:pt idx="0">
                  <c:v>05-16</c:v>
                </c:pt>
              </c:strCache>
            </c:strRef>
          </c:tx>
          <c:spPr>
            <a:solidFill>
              <a:srgbClr val="333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4.29'!$D$37:$E$37</c:f>
              <c:strCache>
                <c:ptCount val="2"/>
                <c:pt idx="0">
                  <c:v>Night (22:00 to 04:00)</c:v>
                </c:pt>
                <c:pt idx="1">
                  <c:v>Other time periods (04:00 to 22:00)</c:v>
                </c:pt>
              </c:strCache>
            </c:strRef>
          </c:cat>
          <c:val>
            <c:numRef>
              <c:f>'Fig 4.29'!$D$38:$E$38</c:f>
              <c:numCache>
                <c:formatCode>0.0%</c:formatCode>
                <c:ptCount val="2"/>
                <c:pt idx="0">
                  <c:v>4.2000000000000003E-2</c:v>
                </c:pt>
                <c:pt idx="1">
                  <c:v>0.14599999999999999</c:v>
                </c:pt>
              </c:numCache>
            </c:numRef>
          </c:val>
        </c:ser>
        <c:ser>
          <c:idx val="1"/>
          <c:order val="1"/>
          <c:tx>
            <c:strRef>
              <c:f>'Fig 4.29'!$C$39</c:f>
              <c:strCache>
                <c:ptCount val="1"/>
                <c:pt idx="0">
                  <c:v>17-24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4.29'!$D$37:$E$37</c:f>
              <c:strCache>
                <c:ptCount val="2"/>
                <c:pt idx="0">
                  <c:v>Night (22:00 to 04:00)</c:v>
                </c:pt>
                <c:pt idx="1">
                  <c:v>Other time periods (04:00 to 22:00)</c:v>
                </c:pt>
              </c:strCache>
            </c:strRef>
          </c:cat>
          <c:val>
            <c:numRef>
              <c:f>'Fig 4.29'!$D$39:$E$39</c:f>
              <c:numCache>
                <c:formatCode>0.0%</c:formatCode>
                <c:ptCount val="2"/>
                <c:pt idx="0">
                  <c:v>0.183</c:v>
                </c:pt>
                <c:pt idx="1">
                  <c:v>8.8999999999999996E-2</c:v>
                </c:pt>
              </c:numCache>
            </c:numRef>
          </c:val>
        </c:ser>
        <c:ser>
          <c:idx val="2"/>
          <c:order val="2"/>
          <c:tx>
            <c:strRef>
              <c:f>'Fig 4.29'!$C$40</c:f>
              <c:strCache>
                <c:ptCount val="1"/>
                <c:pt idx="0">
                  <c:v>25-44</c:v>
                </c:pt>
              </c:strCache>
            </c:strRef>
          </c:tx>
          <c:spPr>
            <a:solidFill>
              <a:srgbClr val="33CC3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4.29'!$D$37:$E$37</c:f>
              <c:strCache>
                <c:ptCount val="2"/>
                <c:pt idx="0">
                  <c:v>Night (22:00 to 04:00)</c:v>
                </c:pt>
                <c:pt idx="1">
                  <c:v>Other time periods (04:00 to 22:00)</c:v>
                </c:pt>
              </c:strCache>
            </c:strRef>
          </c:cat>
          <c:val>
            <c:numRef>
              <c:f>'Fig 4.29'!$D$40:$E$40</c:f>
              <c:numCache>
                <c:formatCode>0.0%</c:formatCode>
                <c:ptCount val="2"/>
                <c:pt idx="0">
                  <c:v>0.45500000000000002</c:v>
                </c:pt>
                <c:pt idx="1">
                  <c:v>0.40100000000000002</c:v>
                </c:pt>
              </c:numCache>
            </c:numRef>
          </c:val>
        </c:ser>
        <c:ser>
          <c:idx val="3"/>
          <c:order val="3"/>
          <c:tx>
            <c:strRef>
              <c:f>'Fig 4.29'!$C$41</c:f>
              <c:strCache>
                <c:ptCount val="1"/>
                <c:pt idx="0">
                  <c:v>45-59</c:v>
                </c:pt>
              </c:strCache>
            </c:strRef>
          </c:tx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4.29'!$D$37:$E$37</c:f>
              <c:strCache>
                <c:ptCount val="2"/>
                <c:pt idx="0">
                  <c:v>Night (22:00 to 04:00)</c:v>
                </c:pt>
                <c:pt idx="1">
                  <c:v>Other time periods (04:00 to 22:00)</c:v>
                </c:pt>
              </c:strCache>
            </c:strRef>
          </c:cat>
          <c:val>
            <c:numRef>
              <c:f>'Fig 4.29'!$D$41:$E$41</c:f>
              <c:numCache>
                <c:formatCode>0.0%</c:formatCode>
                <c:ptCount val="2"/>
                <c:pt idx="0">
                  <c:v>0.19900000000000001</c:v>
                </c:pt>
                <c:pt idx="1">
                  <c:v>0.21099999999999999</c:v>
                </c:pt>
              </c:numCache>
            </c:numRef>
          </c:val>
        </c:ser>
        <c:ser>
          <c:idx val="4"/>
          <c:order val="4"/>
          <c:tx>
            <c:strRef>
              <c:f>'Fig 4.29'!$C$42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F9BFF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4.29'!$D$37:$E$37</c:f>
              <c:strCache>
                <c:ptCount val="2"/>
                <c:pt idx="0">
                  <c:v>Night (22:00 to 04:00)</c:v>
                </c:pt>
                <c:pt idx="1">
                  <c:v>Other time periods (04:00 to 22:00)</c:v>
                </c:pt>
              </c:strCache>
            </c:strRef>
          </c:cat>
          <c:val>
            <c:numRef>
              <c:f>'Fig 4.29'!$D$42:$E$42</c:f>
              <c:numCache>
                <c:formatCode>0.0%</c:formatCode>
                <c:ptCount val="2"/>
                <c:pt idx="0">
                  <c:v>4.7E-2</c:v>
                </c:pt>
                <c:pt idx="1">
                  <c:v>4.2999999999999997E-2</c:v>
                </c:pt>
              </c:numCache>
            </c:numRef>
          </c:val>
        </c:ser>
        <c:ser>
          <c:idx val="5"/>
          <c:order val="5"/>
          <c:tx>
            <c:strRef>
              <c:f>'Fig 4.29'!$C$43</c:f>
              <c:strCache>
                <c:ptCount val="1"/>
                <c:pt idx="0">
                  <c:v>65+</c:v>
                </c:pt>
              </c:strCache>
            </c:strRef>
          </c:tx>
          <c:spPr>
            <a:solidFill>
              <a:srgbClr val="C0C0C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4.29'!$D$37:$E$37</c:f>
              <c:strCache>
                <c:ptCount val="2"/>
                <c:pt idx="0">
                  <c:v>Night (22:00 to 04:00)</c:v>
                </c:pt>
                <c:pt idx="1">
                  <c:v>Other time periods (04:00 to 22:00)</c:v>
                </c:pt>
              </c:strCache>
            </c:strRef>
          </c:cat>
          <c:val>
            <c:numRef>
              <c:f>'Fig 4.29'!$D$43:$E$43</c:f>
              <c:numCache>
                <c:formatCode>0.0%</c:formatCode>
                <c:ptCount val="2"/>
                <c:pt idx="0">
                  <c:v>7.3999999999999996E-2</c:v>
                </c:pt>
                <c:pt idx="1">
                  <c:v>0.11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100"/>
        <c:axId val="140340224"/>
        <c:axId val="140358400"/>
      </c:barChart>
      <c:catAx>
        <c:axId val="14034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0358400"/>
        <c:crosses val="autoZero"/>
        <c:auto val="1"/>
        <c:lblAlgn val="ctr"/>
        <c:lblOffset val="100"/>
        <c:noMultiLvlLbl val="0"/>
      </c:catAx>
      <c:valAx>
        <c:axId val="140358400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0340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3059690466020316E-2"/>
          <c:y val="4.3864144878696606E-4"/>
          <c:w val="0.92068311317789475"/>
          <c:h val="5.1937896477673821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788570185123994E-2"/>
          <c:y val="2.203389830508479E-2"/>
          <c:w val="0.91011726400116055"/>
          <c:h val="0.87336838381095783"/>
        </c:manualLayout>
      </c:layout>
      <c:lineChart>
        <c:grouping val="standard"/>
        <c:varyColors val="0"/>
        <c:ser>
          <c:idx val="3"/>
          <c:order val="0"/>
          <c:tx>
            <c:strRef>
              <c:f>'Fig 2.5'!$D$36</c:f>
              <c:strCache>
                <c:ptCount val="1"/>
                <c:pt idx="0">
                  <c:v> Rail</c:v>
                </c:pt>
              </c:strCache>
            </c:strRef>
          </c:tx>
          <c:spPr>
            <a:ln w="38100">
              <a:solidFill>
                <a:srgbClr val="9999FF"/>
              </a:solidFill>
              <a:prstDash val="solid"/>
            </a:ln>
          </c:spPr>
          <c:marker>
            <c:symbol val="none"/>
          </c:marker>
          <c:cat>
            <c:numRef>
              <c:f>'Fig 2.5'!$C$37:$C$55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2.5'!$D$37:$D$55</c:f>
              <c:numCache>
                <c:formatCode>0.0</c:formatCode>
                <c:ptCount val="19"/>
                <c:pt idx="0">
                  <c:v>100</c:v>
                </c:pt>
                <c:pt idx="1">
                  <c:v>100.9</c:v>
                </c:pt>
                <c:pt idx="2">
                  <c:v>102.2</c:v>
                </c:pt>
                <c:pt idx="3">
                  <c:v>105.6</c:v>
                </c:pt>
                <c:pt idx="4">
                  <c:v>108.4</c:v>
                </c:pt>
                <c:pt idx="5">
                  <c:v>111</c:v>
                </c:pt>
                <c:pt idx="6">
                  <c:v>115.6</c:v>
                </c:pt>
                <c:pt idx="7">
                  <c:v>126</c:v>
                </c:pt>
                <c:pt idx="8">
                  <c:v>131.30000000000001</c:v>
                </c:pt>
                <c:pt idx="9">
                  <c:v>127.5</c:v>
                </c:pt>
                <c:pt idx="10">
                  <c:v>139</c:v>
                </c:pt>
                <c:pt idx="11">
                  <c:v>149.69999999999999</c:v>
                </c:pt>
                <c:pt idx="12">
                  <c:v>159.1</c:v>
                </c:pt>
                <c:pt idx="13">
                  <c:v>167.1</c:v>
                </c:pt>
                <c:pt idx="14">
                  <c:v>176.9</c:v>
                </c:pt>
                <c:pt idx="15">
                  <c:v>183.7</c:v>
                </c:pt>
                <c:pt idx="16">
                  <c:v>185</c:v>
                </c:pt>
                <c:pt idx="17">
                  <c:v>181.6</c:v>
                </c:pt>
                <c:pt idx="18">
                  <c:v>185.7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2.5'!$E$36</c:f>
              <c:strCache>
                <c:ptCount val="1"/>
                <c:pt idx="0">
                  <c:v> Underground/DLR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2.5'!$C$37:$C$55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2.5'!$E$37:$E$55</c:f>
              <c:numCache>
                <c:formatCode>0.0</c:formatCode>
                <c:ptCount val="19"/>
                <c:pt idx="0">
                  <c:v>100</c:v>
                </c:pt>
                <c:pt idx="1">
                  <c:v>99.4</c:v>
                </c:pt>
                <c:pt idx="2">
                  <c:v>99.4</c:v>
                </c:pt>
                <c:pt idx="3">
                  <c:v>98.3</c:v>
                </c:pt>
                <c:pt idx="4">
                  <c:v>103.2</c:v>
                </c:pt>
                <c:pt idx="5">
                  <c:v>101.9</c:v>
                </c:pt>
                <c:pt idx="6">
                  <c:v>105.9</c:v>
                </c:pt>
                <c:pt idx="7">
                  <c:v>112.4</c:v>
                </c:pt>
                <c:pt idx="8">
                  <c:v>115.3</c:v>
                </c:pt>
                <c:pt idx="9">
                  <c:v>114.6</c:v>
                </c:pt>
                <c:pt idx="10">
                  <c:v>117.6</c:v>
                </c:pt>
                <c:pt idx="11">
                  <c:v>123.7</c:v>
                </c:pt>
                <c:pt idx="12">
                  <c:v>131.1</c:v>
                </c:pt>
                <c:pt idx="13">
                  <c:v>135.19999999999999</c:v>
                </c:pt>
                <c:pt idx="14">
                  <c:v>139</c:v>
                </c:pt>
                <c:pt idx="15">
                  <c:v>148</c:v>
                </c:pt>
                <c:pt idx="16">
                  <c:v>149</c:v>
                </c:pt>
                <c:pt idx="17">
                  <c:v>147.5</c:v>
                </c:pt>
                <c:pt idx="18">
                  <c:v>148.6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 2.5'!$F$36</c:f>
              <c:strCache>
                <c:ptCount val="1"/>
                <c:pt idx="0">
                  <c:v> Bus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numRef>
              <c:f>'Fig 2.5'!$C$37:$C$55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2.5'!$F$37:$F$55</c:f>
              <c:numCache>
                <c:formatCode>0.0</c:formatCode>
                <c:ptCount val="19"/>
                <c:pt idx="0">
                  <c:v>100</c:v>
                </c:pt>
                <c:pt idx="1">
                  <c:v>106.1</c:v>
                </c:pt>
                <c:pt idx="2">
                  <c:v>113.3</c:v>
                </c:pt>
                <c:pt idx="3">
                  <c:v>125</c:v>
                </c:pt>
                <c:pt idx="4">
                  <c:v>135.4</c:v>
                </c:pt>
                <c:pt idx="5">
                  <c:v>134.80000000000001</c:v>
                </c:pt>
                <c:pt idx="6">
                  <c:v>140.1</c:v>
                </c:pt>
                <c:pt idx="7">
                  <c:v>159.5</c:v>
                </c:pt>
                <c:pt idx="8">
                  <c:v>167.7</c:v>
                </c:pt>
                <c:pt idx="9">
                  <c:v>172.3</c:v>
                </c:pt>
                <c:pt idx="10">
                  <c:v>171</c:v>
                </c:pt>
                <c:pt idx="11">
                  <c:v>173.8</c:v>
                </c:pt>
                <c:pt idx="12">
                  <c:v>174.3</c:v>
                </c:pt>
                <c:pt idx="13">
                  <c:v>176.8</c:v>
                </c:pt>
                <c:pt idx="14">
                  <c:v>181.3</c:v>
                </c:pt>
                <c:pt idx="15">
                  <c:v>178</c:v>
                </c:pt>
                <c:pt idx="16">
                  <c:v>169.4</c:v>
                </c:pt>
                <c:pt idx="17">
                  <c:v>169.5</c:v>
                </c:pt>
                <c:pt idx="18">
                  <c:v>166.7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 2.5'!$G$36</c:f>
              <c:strCache>
                <c:ptCount val="1"/>
                <c:pt idx="0">
                  <c:v>Car driver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'Fig 2.5'!$C$37:$C$55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2.5'!$G$37:$G$55</c:f>
              <c:numCache>
                <c:formatCode>0.0</c:formatCode>
                <c:ptCount val="19"/>
                <c:pt idx="0">
                  <c:v>100</c:v>
                </c:pt>
                <c:pt idx="1">
                  <c:v>99.3</c:v>
                </c:pt>
                <c:pt idx="2">
                  <c:v>99.1</c:v>
                </c:pt>
                <c:pt idx="3">
                  <c:v>96.9</c:v>
                </c:pt>
                <c:pt idx="4">
                  <c:v>95.9</c:v>
                </c:pt>
                <c:pt idx="5">
                  <c:v>94.7</c:v>
                </c:pt>
                <c:pt idx="6">
                  <c:v>93.7</c:v>
                </c:pt>
                <c:pt idx="7">
                  <c:v>92</c:v>
                </c:pt>
                <c:pt idx="8">
                  <c:v>90.1</c:v>
                </c:pt>
                <c:pt idx="9">
                  <c:v>90.3</c:v>
                </c:pt>
                <c:pt idx="10">
                  <c:v>89.3</c:v>
                </c:pt>
                <c:pt idx="11">
                  <c:v>87.3</c:v>
                </c:pt>
                <c:pt idx="12">
                  <c:v>86.4</c:v>
                </c:pt>
                <c:pt idx="13">
                  <c:v>85.9</c:v>
                </c:pt>
                <c:pt idx="14">
                  <c:v>86.9</c:v>
                </c:pt>
                <c:pt idx="15">
                  <c:v>86.2</c:v>
                </c:pt>
                <c:pt idx="16">
                  <c:v>85.2</c:v>
                </c:pt>
                <c:pt idx="17">
                  <c:v>85.2</c:v>
                </c:pt>
                <c:pt idx="18">
                  <c:v>85.2</c:v>
                </c:pt>
              </c:numCache>
            </c:numRef>
          </c:val>
          <c:smooth val="0"/>
        </c:ser>
        <c:ser>
          <c:idx val="5"/>
          <c:order val="4"/>
          <c:tx>
            <c:v>Cycle</c:v>
          </c:tx>
          <c:spPr>
            <a:ln w="381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'Fig 2.5'!$C$37:$C$55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2.5'!$I$37:$I$55</c:f>
              <c:numCache>
                <c:formatCode>0.0</c:formatCode>
                <c:ptCount val="19"/>
                <c:pt idx="0">
                  <c:v>100</c:v>
                </c:pt>
                <c:pt idx="1">
                  <c:v>111.6</c:v>
                </c:pt>
                <c:pt idx="2">
                  <c:v>112.8</c:v>
                </c:pt>
                <c:pt idx="3">
                  <c:v>129</c:v>
                </c:pt>
                <c:pt idx="4">
                  <c:v>132.80000000000001</c:v>
                </c:pt>
                <c:pt idx="5">
                  <c:v>144.9</c:v>
                </c:pt>
                <c:pt idx="6">
                  <c:v>162.6</c:v>
                </c:pt>
                <c:pt idx="7">
                  <c:v>163</c:v>
                </c:pt>
                <c:pt idx="8">
                  <c:v>170.8</c:v>
                </c:pt>
                <c:pt idx="9">
                  <c:v>179.3</c:v>
                </c:pt>
                <c:pt idx="10">
                  <c:v>189.8</c:v>
                </c:pt>
                <c:pt idx="11">
                  <c:v>199.6</c:v>
                </c:pt>
                <c:pt idx="12">
                  <c:v>203.2</c:v>
                </c:pt>
                <c:pt idx="13">
                  <c:v>204.2</c:v>
                </c:pt>
                <c:pt idx="14">
                  <c:v>225.3</c:v>
                </c:pt>
                <c:pt idx="15">
                  <c:v>233.2</c:v>
                </c:pt>
                <c:pt idx="16">
                  <c:v>253.8</c:v>
                </c:pt>
                <c:pt idx="17">
                  <c:v>251.8</c:v>
                </c:pt>
                <c:pt idx="18">
                  <c:v>260</c:v>
                </c:pt>
              </c:numCache>
            </c:numRef>
          </c:val>
          <c:smooth val="0"/>
        </c:ser>
        <c:ser>
          <c:idx val="6"/>
          <c:order val="5"/>
          <c:tx>
            <c:strRef>
              <c:f>'Fig 2.5'!$H$36</c:f>
              <c:strCache>
                <c:ptCount val="1"/>
                <c:pt idx="0">
                  <c:v>Population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numRef>
              <c:f>'Fig 2.5'!$C$37:$C$55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2.5'!$H$37:$H$55</c:f>
              <c:numCache>
                <c:formatCode>0.0</c:formatCode>
                <c:ptCount val="19"/>
                <c:pt idx="0">
                  <c:v>100</c:v>
                </c:pt>
                <c:pt idx="1">
                  <c:v>101.2</c:v>
                </c:pt>
                <c:pt idx="2">
                  <c:v>101.9</c:v>
                </c:pt>
                <c:pt idx="3">
                  <c:v>102.2</c:v>
                </c:pt>
                <c:pt idx="4">
                  <c:v>102.7</c:v>
                </c:pt>
                <c:pt idx="5">
                  <c:v>103.9</c:v>
                </c:pt>
                <c:pt idx="6">
                  <c:v>105</c:v>
                </c:pt>
                <c:pt idx="7">
                  <c:v>106.3</c:v>
                </c:pt>
                <c:pt idx="8">
                  <c:v>108</c:v>
                </c:pt>
                <c:pt idx="9">
                  <c:v>109.8</c:v>
                </c:pt>
                <c:pt idx="10">
                  <c:v>111.4</c:v>
                </c:pt>
                <c:pt idx="11">
                  <c:v>113.4</c:v>
                </c:pt>
                <c:pt idx="12">
                  <c:v>114.8</c:v>
                </c:pt>
                <c:pt idx="13">
                  <c:v>116.3</c:v>
                </c:pt>
                <c:pt idx="14">
                  <c:v>118</c:v>
                </c:pt>
                <c:pt idx="15">
                  <c:v>119.9</c:v>
                </c:pt>
                <c:pt idx="16">
                  <c:v>121.4</c:v>
                </c:pt>
                <c:pt idx="17">
                  <c:v>121.9</c:v>
                </c:pt>
                <c:pt idx="18">
                  <c:v>123.1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78752"/>
        <c:axId val="135580288"/>
      </c:lineChart>
      <c:catAx>
        <c:axId val="13557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558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5580288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 baseline="0">
                    <a:latin typeface="Johnston100 Medium" pitchFamily="34" charset="0"/>
                  </a:rPr>
                  <a:t>Index: 2000 = 100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427199499749051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5578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4995956876935924E-2"/>
          <c:y val="2.1649511679378636E-2"/>
          <c:w val="0.90556833415270377"/>
          <c:h val="7.94029899867532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771280125296518E-2"/>
          <c:y val="0.14634446556249434"/>
          <c:w val="0.91940511018517768"/>
          <c:h val="0.792944980623503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4.30'!$C$35</c:f>
              <c:strCache>
                <c:ptCount val="1"/>
                <c:pt idx="0">
                  <c:v>Within central London</c:v>
                </c:pt>
              </c:strCache>
            </c:strRef>
          </c:tx>
          <c:spPr>
            <a:solidFill>
              <a:srgbClr val="333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4.30'!$D$34:$E$34</c:f>
              <c:strCache>
                <c:ptCount val="2"/>
                <c:pt idx="0">
                  <c:v>Night (22:00 to 04:00)</c:v>
                </c:pt>
                <c:pt idx="1">
                  <c:v>Other time periods (04:00 to 22:00)</c:v>
                </c:pt>
              </c:strCache>
            </c:strRef>
          </c:cat>
          <c:val>
            <c:numRef>
              <c:f>'Fig 4.30'!$D$35:$E$35</c:f>
              <c:numCache>
                <c:formatCode>0.0%</c:formatCode>
                <c:ptCount val="2"/>
                <c:pt idx="0">
                  <c:v>2.4E-2</c:v>
                </c:pt>
                <c:pt idx="1">
                  <c:v>4.2000000000000003E-2</c:v>
                </c:pt>
              </c:numCache>
            </c:numRef>
          </c:val>
        </c:ser>
        <c:ser>
          <c:idx val="1"/>
          <c:order val="1"/>
          <c:tx>
            <c:strRef>
              <c:f>'Fig 4.30'!$C$36</c:f>
              <c:strCache>
                <c:ptCount val="1"/>
                <c:pt idx="0">
                  <c:v>Within inner London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4.30'!$D$34:$E$34</c:f>
              <c:strCache>
                <c:ptCount val="2"/>
                <c:pt idx="0">
                  <c:v>Night (22:00 to 04:00)</c:v>
                </c:pt>
                <c:pt idx="1">
                  <c:v>Other time periods (04:00 to 22:00)</c:v>
                </c:pt>
              </c:strCache>
            </c:strRef>
          </c:cat>
          <c:val>
            <c:numRef>
              <c:f>'Fig 4.30'!$D$36:$E$36</c:f>
              <c:numCache>
                <c:formatCode>0.0%</c:formatCode>
                <c:ptCount val="2"/>
                <c:pt idx="0">
                  <c:v>0.252</c:v>
                </c:pt>
                <c:pt idx="1">
                  <c:v>0.26700000000000002</c:v>
                </c:pt>
              </c:numCache>
            </c:numRef>
          </c:val>
        </c:ser>
        <c:ser>
          <c:idx val="2"/>
          <c:order val="2"/>
          <c:tx>
            <c:strRef>
              <c:f>'Fig 4.30'!$C$37</c:f>
              <c:strCache>
                <c:ptCount val="1"/>
                <c:pt idx="0">
                  <c:v>Between central and inner London</c:v>
                </c:pt>
              </c:strCache>
            </c:strRef>
          </c:tx>
          <c:spPr>
            <a:solidFill>
              <a:srgbClr val="FF9BFF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4.30'!$D$34:$E$34</c:f>
              <c:strCache>
                <c:ptCount val="2"/>
                <c:pt idx="0">
                  <c:v>Night (22:00 to 04:00)</c:v>
                </c:pt>
                <c:pt idx="1">
                  <c:v>Other time periods (04:00 to 22:00)</c:v>
                </c:pt>
              </c:strCache>
            </c:strRef>
          </c:cat>
          <c:val>
            <c:numRef>
              <c:f>'Fig 4.30'!$D$37:$E$37</c:f>
              <c:numCache>
                <c:formatCode>0.0%</c:formatCode>
                <c:ptCount val="2"/>
                <c:pt idx="0">
                  <c:v>0.123</c:v>
                </c:pt>
                <c:pt idx="1">
                  <c:v>7.1999999999999995E-2</c:v>
                </c:pt>
              </c:numCache>
            </c:numRef>
          </c:val>
        </c:ser>
        <c:ser>
          <c:idx val="3"/>
          <c:order val="3"/>
          <c:tx>
            <c:strRef>
              <c:f>'Fig 4.30'!$C$38</c:f>
              <c:strCache>
                <c:ptCount val="1"/>
                <c:pt idx="0">
                  <c:v>Within outer London</c:v>
                </c:pt>
              </c:strCache>
            </c:strRef>
          </c:tx>
          <c:spPr>
            <a:solidFill>
              <a:srgbClr val="33CC3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4.30'!$D$34:$E$34</c:f>
              <c:strCache>
                <c:ptCount val="2"/>
                <c:pt idx="0">
                  <c:v>Night (22:00 to 04:00)</c:v>
                </c:pt>
                <c:pt idx="1">
                  <c:v>Other time periods (04:00 to 22:00)</c:v>
                </c:pt>
              </c:strCache>
            </c:strRef>
          </c:cat>
          <c:val>
            <c:numRef>
              <c:f>'Fig 4.30'!$D$38:$E$38</c:f>
              <c:numCache>
                <c:formatCode>0.0%</c:formatCode>
                <c:ptCount val="2"/>
                <c:pt idx="0">
                  <c:v>0.32900000000000001</c:v>
                </c:pt>
                <c:pt idx="1">
                  <c:v>0.41799999999999998</c:v>
                </c:pt>
              </c:numCache>
            </c:numRef>
          </c:val>
        </c:ser>
        <c:ser>
          <c:idx val="4"/>
          <c:order val="4"/>
          <c:tx>
            <c:strRef>
              <c:f>'Fig 4.30'!$C$39</c:f>
              <c:strCache>
                <c:ptCount val="1"/>
                <c:pt idx="0">
                  <c:v>Between central and outer London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4.30'!$D$34:$E$34</c:f>
              <c:strCache>
                <c:ptCount val="2"/>
                <c:pt idx="0">
                  <c:v>Night (22:00 to 04:00)</c:v>
                </c:pt>
                <c:pt idx="1">
                  <c:v>Other time periods (04:00 to 22:00)</c:v>
                </c:pt>
              </c:strCache>
            </c:strRef>
          </c:cat>
          <c:val>
            <c:numRef>
              <c:f>'Fig 4.30'!$D$39:$E$39</c:f>
              <c:numCache>
                <c:formatCode>0.0%</c:formatCode>
                <c:ptCount val="2"/>
                <c:pt idx="0">
                  <c:v>7.6999999999999999E-2</c:v>
                </c:pt>
                <c:pt idx="1">
                  <c:v>4.4999999999999998E-2</c:v>
                </c:pt>
              </c:numCache>
            </c:numRef>
          </c:val>
        </c:ser>
        <c:ser>
          <c:idx val="5"/>
          <c:order val="5"/>
          <c:tx>
            <c:strRef>
              <c:f>'Fig 4.30'!$C$40</c:f>
              <c:strCache>
                <c:ptCount val="1"/>
                <c:pt idx="0">
                  <c:v>Between inner and outer London</c:v>
                </c:pt>
              </c:strCache>
            </c:strRef>
          </c:tx>
          <c:spPr>
            <a:solidFill>
              <a:srgbClr val="C0C0C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4.30'!$D$34:$E$34</c:f>
              <c:strCache>
                <c:ptCount val="2"/>
                <c:pt idx="0">
                  <c:v>Night (22:00 to 04:00)</c:v>
                </c:pt>
                <c:pt idx="1">
                  <c:v>Other time periods (04:00 to 22:00)</c:v>
                </c:pt>
              </c:strCache>
            </c:strRef>
          </c:cat>
          <c:val>
            <c:numRef>
              <c:f>'Fig 4.30'!$D$40:$E$40</c:f>
              <c:numCache>
                <c:formatCode>0.0%</c:formatCode>
                <c:ptCount val="2"/>
                <c:pt idx="0">
                  <c:v>0.125</c:v>
                </c:pt>
                <c:pt idx="1">
                  <c:v>9.7000000000000003E-2</c:v>
                </c:pt>
              </c:numCache>
            </c:numRef>
          </c:val>
        </c:ser>
        <c:ser>
          <c:idx val="6"/>
          <c:order val="6"/>
          <c:tx>
            <c:strRef>
              <c:f>'Fig 4.30'!$C$41</c:f>
              <c:strCache>
                <c:ptCount val="1"/>
                <c:pt idx="0">
                  <c:v>Between London and rest of UK</c:v>
                </c:pt>
              </c:strCache>
            </c:strRef>
          </c:tx>
          <c:spPr>
            <a:solidFill>
              <a:srgbClr val="66006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4.30'!$D$34:$E$34</c:f>
              <c:strCache>
                <c:ptCount val="2"/>
                <c:pt idx="0">
                  <c:v>Night (22:00 to 04:00)</c:v>
                </c:pt>
                <c:pt idx="1">
                  <c:v>Other time periods (04:00 to 22:00)</c:v>
                </c:pt>
              </c:strCache>
            </c:strRef>
          </c:cat>
          <c:val>
            <c:numRef>
              <c:f>'Fig 4.30'!$D$41:$E$41</c:f>
              <c:numCache>
                <c:formatCode>0.0%</c:formatCode>
                <c:ptCount val="2"/>
                <c:pt idx="0">
                  <c:v>6.9000000000000006E-2</c:v>
                </c:pt>
                <c:pt idx="1">
                  <c:v>5.8999999999999997E-2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100"/>
        <c:axId val="140404224"/>
        <c:axId val="140405760"/>
      </c:barChart>
      <c:catAx>
        <c:axId val="14040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0405760"/>
        <c:crosses val="autoZero"/>
        <c:auto val="1"/>
        <c:lblAlgn val="ctr"/>
        <c:lblOffset val="100"/>
        <c:noMultiLvlLbl val="0"/>
      </c:catAx>
      <c:valAx>
        <c:axId val="140405760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0404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3059690466020316E-2"/>
          <c:y val="4.3864144878696606E-4"/>
          <c:w val="0.9201313141896158"/>
          <c:h val="0.14626679502052839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891660420645993E-2"/>
          <c:y val="2.203389830508479E-2"/>
          <c:w val="0.85006949873333393"/>
          <c:h val="0.87336838381095783"/>
        </c:manualLayout>
      </c:layout>
      <c:lineChart>
        <c:grouping val="standard"/>
        <c:varyColors val="0"/>
        <c:ser>
          <c:idx val="3"/>
          <c:order val="0"/>
          <c:tx>
            <c:v>Walking trips</c:v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'[14]Tab 2.1'!$W$14:$W$32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5.1'!$E$40:$E$58</c:f>
              <c:numCache>
                <c:formatCode>0.00</c:formatCode>
                <c:ptCount val="19"/>
                <c:pt idx="0">
                  <c:v>5.4509999999999996</c:v>
                </c:pt>
                <c:pt idx="1">
                  <c:v>5.516</c:v>
                </c:pt>
                <c:pt idx="2">
                  <c:v>5.556</c:v>
                </c:pt>
                <c:pt idx="3">
                  <c:v>5.57</c:v>
                </c:pt>
                <c:pt idx="4">
                  <c:v>5.5990000000000002</c:v>
                </c:pt>
                <c:pt idx="5">
                  <c:v>5.6639999999999997</c:v>
                </c:pt>
                <c:pt idx="6">
                  <c:v>5.7229999999999999</c:v>
                </c:pt>
                <c:pt idx="7">
                  <c:v>5.7949999999999999</c:v>
                </c:pt>
                <c:pt idx="8">
                  <c:v>5.8849999999999998</c:v>
                </c:pt>
                <c:pt idx="9">
                  <c:v>5.9829999999999997</c:v>
                </c:pt>
                <c:pt idx="10">
                  <c:v>6.0720000000000001</c:v>
                </c:pt>
                <c:pt idx="11">
                  <c:v>6.18</c:v>
                </c:pt>
                <c:pt idx="12">
                  <c:v>6.258</c:v>
                </c:pt>
                <c:pt idx="13">
                  <c:v>6.34</c:v>
                </c:pt>
                <c:pt idx="14">
                  <c:v>6.4320000000000004</c:v>
                </c:pt>
                <c:pt idx="15">
                  <c:v>6.5330000000000004</c:v>
                </c:pt>
                <c:pt idx="16">
                  <c:v>6.617</c:v>
                </c:pt>
                <c:pt idx="17">
                  <c:v>6.6470000000000002</c:v>
                </c:pt>
                <c:pt idx="18">
                  <c:v>6.71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760960"/>
        <c:axId val="140762496"/>
      </c:lineChart>
      <c:lineChart>
        <c:grouping val="standard"/>
        <c:varyColors val="0"/>
        <c:ser>
          <c:idx val="2"/>
          <c:order val="1"/>
          <c:tx>
            <c:v>Cycling trips</c:v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cat>
            <c:numRef>
              <c:f>'[14]Tab 2.1'!$W$14:$W$32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5.1'!$D$40:$D$58</c:f>
              <c:numCache>
                <c:formatCode>0.00</c:formatCode>
                <c:ptCount val="19"/>
                <c:pt idx="0">
                  <c:v>0.27600000000000002</c:v>
                </c:pt>
                <c:pt idx="1">
                  <c:v>0.307</c:v>
                </c:pt>
                <c:pt idx="2">
                  <c:v>0.307</c:v>
                </c:pt>
                <c:pt idx="3">
                  <c:v>0.32800000000000001</c:v>
                </c:pt>
                <c:pt idx="4">
                  <c:v>0.34300000000000003</c:v>
                </c:pt>
                <c:pt idx="5">
                  <c:v>0.40600000000000003</c:v>
                </c:pt>
                <c:pt idx="6">
                  <c:v>0.44500000000000001</c:v>
                </c:pt>
                <c:pt idx="7">
                  <c:v>0.44400000000000001</c:v>
                </c:pt>
                <c:pt idx="8">
                  <c:v>0.46600000000000003</c:v>
                </c:pt>
                <c:pt idx="9">
                  <c:v>0.46800000000000003</c:v>
                </c:pt>
                <c:pt idx="10">
                  <c:v>0.49199999999999999</c:v>
                </c:pt>
                <c:pt idx="11">
                  <c:v>0.49099999999999999</c:v>
                </c:pt>
                <c:pt idx="12">
                  <c:v>0.501</c:v>
                </c:pt>
                <c:pt idx="13">
                  <c:v>0.504</c:v>
                </c:pt>
                <c:pt idx="14">
                  <c:v>0.56100000000000005</c:v>
                </c:pt>
                <c:pt idx="15">
                  <c:v>0.6</c:v>
                </c:pt>
                <c:pt idx="16">
                  <c:v>0.64900000000000002</c:v>
                </c:pt>
                <c:pt idx="17">
                  <c:v>0.64800000000000002</c:v>
                </c:pt>
                <c:pt idx="18">
                  <c:v>0.67300000000000004</c:v>
                </c:pt>
              </c:numCache>
            </c:numRef>
          </c:val>
          <c:smooth val="0"/>
        </c:ser>
        <c:ser>
          <c:idx val="0"/>
          <c:order val="2"/>
          <c:tx>
            <c:v>Cycling stages</c:v>
          </c:tx>
          <c:spPr>
            <a:ln w="38100">
              <a:solidFill>
                <a:srgbClr val="33CC33"/>
              </a:solidFill>
              <a:prstDash val="dash"/>
            </a:ln>
          </c:spPr>
          <c:marker>
            <c:symbol val="none"/>
          </c:marker>
          <c:cat>
            <c:numRef>
              <c:f>'[14]Tab 2.1'!$W$14:$W$32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5.1'!$F$40:$F$58</c:f>
              <c:numCache>
                <c:formatCode>0.00</c:formatCode>
                <c:ptCount val="19"/>
                <c:pt idx="0">
                  <c:v>0.28599999999999998</c:v>
                </c:pt>
                <c:pt idx="1">
                  <c:v>0.32</c:v>
                </c:pt>
                <c:pt idx="2">
                  <c:v>0.32300000000000001</c:v>
                </c:pt>
                <c:pt idx="3">
                  <c:v>0.37</c:v>
                </c:pt>
                <c:pt idx="4">
                  <c:v>0.38</c:v>
                </c:pt>
                <c:pt idx="5">
                  <c:v>0.41499999999999998</c:v>
                </c:pt>
                <c:pt idx="6">
                  <c:v>0.46600000000000003</c:v>
                </c:pt>
                <c:pt idx="7">
                  <c:v>0.46700000000000003</c:v>
                </c:pt>
                <c:pt idx="8">
                  <c:v>0.48899999999999999</c:v>
                </c:pt>
                <c:pt idx="9">
                  <c:v>0.51400000000000001</c:v>
                </c:pt>
                <c:pt idx="10">
                  <c:v>0.54400000000000004</c:v>
                </c:pt>
                <c:pt idx="11">
                  <c:v>0.57199999999999995</c:v>
                </c:pt>
                <c:pt idx="12">
                  <c:v>0.58199999999999996</c:v>
                </c:pt>
                <c:pt idx="13">
                  <c:v>0.58499999999999996</c:v>
                </c:pt>
                <c:pt idx="14">
                  <c:v>0.64500000000000002</c:v>
                </c:pt>
                <c:pt idx="15">
                  <c:v>0.66800000000000004</c:v>
                </c:pt>
                <c:pt idx="16">
                  <c:v>0.72699999999999998</c:v>
                </c:pt>
                <c:pt idx="17">
                  <c:v>0.72099999999999997</c:v>
                </c:pt>
                <c:pt idx="18">
                  <c:v>0.745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766592"/>
        <c:axId val="140764672"/>
      </c:lineChart>
      <c:catAx>
        <c:axId val="14076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076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762496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 baseline="0">
                    <a:latin typeface="Johnston100 Medium" pitchFamily="34" charset="0"/>
                  </a:rPr>
                  <a:t>Walking trips per day (millions)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208968643809805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0760960"/>
        <c:crosses val="autoZero"/>
        <c:crossBetween val="between"/>
      </c:valAx>
      <c:valAx>
        <c:axId val="14076467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US">
                    <a:latin typeface="Johnston100 Medium" pitchFamily="34" charset="0"/>
                  </a:rPr>
                  <a:t>Cycling trips/stages per day (millions)</a:t>
                </a:r>
              </a:p>
            </c:rich>
          </c:tx>
          <c:layout>
            <c:manualLayout>
              <c:xMode val="edge"/>
              <c:yMode val="edge"/>
              <c:x val="0.96861139542818153"/>
              <c:y val="0.1695487045310558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40766592"/>
        <c:crosses val="max"/>
        <c:crossBetween val="between"/>
      </c:valAx>
      <c:catAx>
        <c:axId val="140766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7646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6.1784339296254209E-2"/>
          <c:y val="2.1649511679378636E-2"/>
          <c:w val="0.85168163399585217"/>
          <c:h val="6.56124241330146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26903601665652E-2"/>
          <c:y val="2.203389830508479E-2"/>
          <c:w val="0.8992204462068738"/>
          <c:h val="0.91720793229722142"/>
        </c:manualLayout>
      </c:layout>
      <c:lineChart>
        <c:grouping val="standard"/>
        <c:varyColors val="0"/>
        <c:ser>
          <c:idx val="3"/>
          <c:order val="0"/>
          <c:tx>
            <c:strRef>
              <c:f>'Fig 5.2'!$D$37</c:f>
              <c:strCache>
                <c:ptCount val="1"/>
                <c:pt idx="0">
                  <c:v>Achieving 20 minutes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'Fig 5.2'!$C$38:$C$48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2012/12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'Fig 5.2'!$D$38:$D$48</c:f>
              <c:numCache>
                <c:formatCode>0.0%</c:formatCode>
                <c:ptCount val="11"/>
                <c:pt idx="0">
                  <c:v>0.39300000000000002</c:v>
                </c:pt>
                <c:pt idx="1">
                  <c:v>0.38900000000000001</c:v>
                </c:pt>
                <c:pt idx="2">
                  <c:v>0.41199999999999998</c:v>
                </c:pt>
                <c:pt idx="3">
                  <c:v>0.41599999999999998</c:v>
                </c:pt>
                <c:pt idx="4">
                  <c:v>0.41599999999999998</c:v>
                </c:pt>
                <c:pt idx="5">
                  <c:v>0.41699999999999998</c:v>
                </c:pt>
                <c:pt idx="6">
                  <c:v>0.439</c:v>
                </c:pt>
                <c:pt idx="7">
                  <c:v>0.41</c:v>
                </c:pt>
                <c:pt idx="8">
                  <c:v>0.39400000000000002</c:v>
                </c:pt>
                <c:pt idx="9">
                  <c:v>0.378</c:v>
                </c:pt>
                <c:pt idx="10">
                  <c:v>0.39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5.2'!$E$37</c:f>
              <c:strCache>
                <c:ptCount val="1"/>
                <c:pt idx="0">
                  <c:v>Achieving 2x10 minutes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strRef>
              <c:f>'Fig 5.2'!$C$38:$C$48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2012/12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'Fig 5.2'!$E$38:$E$48</c:f>
              <c:numCache>
                <c:formatCode>0.0%</c:formatCode>
                <c:ptCount val="11"/>
                <c:pt idx="0">
                  <c:v>0.30599999999999999</c:v>
                </c:pt>
                <c:pt idx="1">
                  <c:v>0.31</c:v>
                </c:pt>
                <c:pt idx="2">
                  <c:v>0.33200000000000002</c:v>
                </c:pt>
                <c:pt idx="3">
                  <c:v>0.34499999999999997</c:v>
                </c:pt>
                <c:pt idx="4">
                  <c:v>0.34599999999999997</c:v>
                </c:pt>
                <c:pt idx="5">
                  <c:v>0.33300000000000002</c:v>
                </c:pt>
                <c:pt idx="6">
                  <c:v>0.34399999999999997</c:v>
                </c:pt>
                <c:pt idx="7">
                  <c:v>0.32</c:v>
                </c:pt>
                <c:pt idx="8">
                  <c:v>0.308</c:v>
                </c:pt>
                <c:pt idx="9">
                  <c:v>0.29699999999999999</c:v>
                </c:pt>
                <c:pt idx="10">
                  <c:v>0.313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14208"/>
        <c:axId val="142415744"/>
      </c:lineChart>
      <c:catAx>
        <c:axId val="142414208"/>
        <c:scaling>
          <c:orientation val="minMax"/>
        </c:scaling>
        <c:delete val="0"/>
        <c:axPos val="b"/>
        <c:numFmt formatCode="0_)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241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415744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Proportion of London residents aged 20 and over</a:t>
                </a:r>
              </a:p>
            </c:rich>
          </c:tx>
          <c:layout>
            <c:manualLayout>
              <c:xMode val="edge"/>
              <c:yMode val="edge"/>
              <c:x val="1.3595330398683441E-3"/>
              <c:y val="8.1442636492809514E-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2414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229039563503895"/>
          <c:y val="2.1649511679378636E-2"/>
          <c:w val="0.87124332078756273"/>
          <c:h val="7.31771694682365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3291639466254"/>
          <c:y val="2.0964134969022288E-2"/>
          <c:w val="0.88521194830175398"/>
          <c:h val="0.918325311216975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5.5'!$C$37</c:f>
              <c:strCache>
                <c:ptCount val="1"/>
                <c:pt idx="0">
                  <c:v>Q3 18/19 (Oct-Dec 18)</c:v>
                </c:pt>
              </c:strCache>
            </c:strRef>
          </c:tx>
          <c:spPr>
            <a:solidFill>
              <a:srgbClr val="3333CC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'Fig 5.5'!$D$36:$H$36</c:f>
              <c:strCache>
                <c:ptCount val="5"/>
                <c:pt idx="0">
                  <c:v>Footpaths</c:v>
                </c:pt>
                <c:pt idx="1">
                  <c:v>Core roads</c:v>
                </c:pt>
                <c:pt idx="2">
                  <c:v>High streets</c:v>
                </c:pt>
                <c:pt idx="3">
                  <c:v>Local streets</c:v>
                </c:pt>
                <c:pt idx="4">
                  <c:v>City hubs</c:v>
                </c:pt>
              </c:strCache>
            </c:strRef>
          </c:cat>
          <c:val>
            <c:numRef>
              <c:f>'Fig 5.5'!$D$37:$H$37</c:f>
              <c:numCache>
                <c:formatCode>#,##0</c:formatCode>
                <c:ptCount val="5"/>
                <c:pt idx="0">
                  <c:v>70967</c:v>
                </c:pt>
                <c:pt idx="1">
                  <c:v>225788</c:v>
                </c:pt>
                <c:pt idx="2">
                  <c:v>278886</c:v>
                </c:pt>
                <c:pt idx="3">
                  <c:v>98327</c:v>
                </c:pt>
                <c:pt idx="4">
                  <c:v>314464</c:v>
                </c:pt>
              </c:numCache>
            </c:numRef>
          </c:val>
        </c:ser>
        <c:ser>
          <c:idx val="1"/>
          <c:order val="1"/>
          <c:tx>
            <c:strRef>
              <c:f>'Fig 5.5'!$C$38</c:f>
              <c:strCache>
                <c:ptCount val="1"/>
                <c:pt idx="0">
                  <c:v>Q4 18/19 (Jan-Mar 19)</c:v>
                </c:pt>
              </c:strCache>
            </c:strRef>
          </c:tx>
          <c:spPr>
            <a:solidFill>
              <a:srgbClr val="FF3535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'Fig 5.5'!$D$36:$H$36</c:f>
              <c:strCache>
                <c:ptCount val="5"/>
                <c:pt idx="0">
                  <c:v>Footpaths</c:v>
                </c:pt>
                <c:pt idx="1">
                  <c:v>Core roads</c:v>
                </c:pt>
                <c:pt idx="2">
                  <c:v>High streets</c:v>
                </c:pt>
                <c:pt idx="3">
                  <c:v>Local streets</c:v>
                </c:pt>
                <c:pt idx="4">
                  <c:v>City hubs</c:v>
                </c:pt>
              </c:strCache>
            </c:strRef>
          </c:cat>
          <c:val>
            <c:numRef>
              <c:f>'Fig 5.5'!$D$38:$H$38</c:f>
              <c:numCache>
                <c:formatCode>#,##0</c:formatCode>
                <c:ptCount val="5"/>
                <c:pt idx="0">
                  <c:v>59583</c:v>
                </c:pt>
                <c:pt idx="1">
                  <c:v>207329</c:v>
                </c:pt>
                <c:pt idx="2">
                  <c:v>274471</c:v>
                </c:pt>
                <c:pt idx="3">
                  <c:v>97114</c:v>
                </c:pt>
                <c:pt idx="4">
                  <c:v>294743</c:v>
                </c:pt>
              </c:numCache>
            </c:numRef>
          </c:val>
        </c:ser>
        <c:ser>
          <c:idx val="2"/>
          <c:order val="2"/>
          <c:tx>
            <c:strRef>
              <c:f>'Fig 5.5'!$C$39</c:f>
              <c:strCache>
                <c:ptCount val="1"/>
                <c:pt idx="0">
                  <c:v>Q1 19/20 (Apr-Jun 19)</c:v>
                </c:pt>
              </c:strCache>
            </c:strRef>
          </c:tx>
          <c:spPr>
            <a:solidFill>
              <a:srgbClr val="33CC33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elete val="1"/>
          </c:dLbls>
          <c:cat>
            <c:strRef>
              <c:f>'Fig 5.5'!$D$36:$H$36</c:f>
              <c:strCache>
                <c:ptCount val="5"/>
                <c:pt idx="0">
                  <c:v>Footpaths</c:v>
                </c:pt>
                <c:pt idx="1">
                  <c:v>Core roads</c:v>
                </c:pt>
                <c:pt idx="2">
                  <c:v>High streets</c:v>
                </c:pt>
                <c:pt idx="3">
                  <c:v>Local streets</c:v>
                </c:pt>
                <c:pt idx="4">
                  <c:v>City hubs</c:v>
                </c:pt>
              </c:strCache>
            </c:strRef>
          </c:cat>
          <c:val>
            <c:numRef>
              <c:f>'Fig 5.5'!$D$39:$H$39</c:f>
              <c:numCache>
                <c:formatCode>#,##0</c:formatCode>
                <c:ptCount val="5"/>
                <c:pt idx="0">
                  <c:v>80966</c:v>
                </c:pt>
                <c:pt idx="1">
                  <c:v>205864</c:v>
                </c:pt>
                <c:pt idx="2">
                  <c:v>279760</c:v>
                </c:pt>
                <c:pt idx="3">
                  <c:v>94666</c:v>
                </c:pt>
                <c:pt idx="4">
                  <c:v>322818</c:v>
                </c:pt>
              </c:numCache>
            </c:numRef>
          </c:val>
        </c:ser>
        <c:ser>
          <c:idx val="3"/>
          <c:order val="3"/>
          <c:tx>
            <c:strRef>
              <c:f>'Fig 5.5'!$C$40</c:f>
              <c:strCache>
                <c:ptCount val="1"/>
                <c:pt idx="0">
                  <c:v>Q2 19/20 (Jul-Sep 19)</c:v>
                </c:pt>
              </c:strCache>
            </c:strRef>
          </c:tx>
          <c:spPr>
            <a:solidFill>
              <a:srgbClr val="FF9900"/>
            </a:solidFill>
            <a:ln w="9525">
              <a:solidFill>
                <a:sysClr val="windowText" lastClr="000000"/>
              </a:solidFill>
            </a:ln>
          </c:spPr>
          <c:invertIfNegative val="0"/>
          <c:dLbls>
            <c:delete val="1"/>
          </c:dLbls>
          <c:cat>
            <c:strRef>
              <c:f>'Fig 5.5'!$D$36:$H$36</c:f>
              <c:strCache>
                <c:ptCount val="5"/>
                <c:pt idx="0">
                  <c:v>Footpaths</c:v>
                </c:pt>
                <c:pt idx="1">
                  <c:v>Core roads</c:v>
                </c:pt>
                <c:pt idx="2">
                  <c:v>High streets</c:v>
                </c:pt>
                <c:pt idx="3">
                  <c:v>Local streets</c:v>
                </c:pt>
                <c:pt idx="4">
                  <c:v>City hubs</c:v>
                </c:pt>
              </c:strCache>
            </c:strRef>
          </c:cat>
          <c:val>
            <c:numRef>
              <c:f>'Fig 5.5'!$D$40:$H$40</c:f>
              <c:numCache>
                <c:formatCode>#,##0</c:formatCode>
                <c:ptCount val="5"/>
                <c:pt idx="0">
                  <c:v>85016</c:v>
                </c:pt>
                <c:pt idx="1">
                  <c:v>214581</c:v>
                </c:pt>
                <c:pt idx="2">
                  <c:v>293703</c:v>
                </c:pt>
                <c:pt idx="3">
                  <c:v>93592</c:v>
                </c:pt>
                <c:pt idx="4">
                  <c:v>329188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50"/>
        <c:axId val="142476416"/>
        <c:axId val="142477952"/>
      </c:barChart>
      <c:catAx>
        <c:axId val="142476416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2477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477952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Average hourly flow per site</a:t>
                </a:r>
              </a:p>
            </c:rich>
          </c:tx>
          <c:layout>
            <c:manualLayout>
              <c:xMode val="edge"/>
              <c:yMode val="edge"/>
              <c:x val="7.8816346409184897E-4"/>
              <c:y val="0.238355751923193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2476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93643028500659"/>
          <c:y val="2.0799414179810596E-2"/>
          <c:w val="0.88464779159513962"/>
          <c:h val="6.59732267008943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0555425709965"/>
          <c:y val="2.0964134969022288E-2"/>
          <c:w val="0.89203555799127976"/>
          <c:h val="0.880436074017393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5.6'!$D$36</c:f>
              <c:strCache>
                <c:ptCount val="1"/>
                <c:pt idx="0">
                  <c:v>Q3 18/19 (Oct-Dec 18)</c:v>
                </c:pt>
              </c:strCache>
            </c:strRef>
          </c:tx>
          <c:spPr>
            <a:solidFill>
              <a:srgbClr val="3333CC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'Fig 5.6'!$C$37:$C$43</c:f>
              <c:strCache>
                <c:ptCount val="7"/>
                <c:pt idx="0">
                  <c:v>City</c:v>
                </c:pt>
                <c:pt idx="1">
                  <c:v>North of City</c:v>
                </c:pt>
                <c:pt idx="2">
                  <c:v>North of West End</c:v>
                </c:pt>
                <c:pt idx="3">
                  <c:v>South of Thames</c:v>
                </c:pt>
                <c:pt idx="4">
                  <c:v>South of West End</c:v>
                </c:pt>
                <c:pt idx="5">
                  <c:v>West End</c:v>
                </c:pt>
                <c:pt idx="6">
                  <c:v>All</c:v>
                </c:pt>
              </c:strCache>
            </c:strRef>
          </c:cat>
          <c:val>
            <c:numRef>
              <c:f>'Fig 5.6'!$D$37:$D$43</c:f>
              <c:numCache>
                <c:formatCode>#,##0</c:formatCode>
                <c:ptCount val="7"/>
                <c:pt idx="0">
                  <c:v>967.65499999999997</c:v>
                </c:pt>
                <c:pt idx="1">
                  <c:v>457.48</c:v>
                </c:pt>
                <c:pt idx="2">
                  <c:v>858.71500000000003</c:v>
                </c:pt>
                <c:pt idx="3">
                  <c:v>678.31500000000005</c:v>
                </c:pt>
                <c:pt idx="4">
                  <c:v>825.72</c:v>
                </c:pt>
                <c:pt idx="5">
                  <c:v>1154.2750000000001</c:v>
                </c:pt>
                <c:pt idx="6">
                  <c:v>823.69333333333338</c:v>
                </c:pt>
              </c:numCache>
            </c:numRef>
          </c:val>
        </c:ser>
        <c:ser>
          <c:idx val="1"/>
          <c:order val="1"/>
          <c:tx>
            <c:strRef>
              <c:f>'Fig 5.6'!$E$36</c:f>
              <c:strCache>
                <c:ptCount val="1"/>
                <c:pt idx="0">
                  <c:v>Q4 18/19 (Jan-Mar 19)</c:v>
                </c:pt>
              </c:strCache>
            </c:strRef>
          </c:tx>
          <c:spPr>
            <a:solidFill>
              <a:srgbClr val="FF3535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'Fig 5.6'!$C$37:$C$43</c:f>
              <c:strCache>
                <c:ptCount val="7"/>
                <c:pt idx="0">
                  <c:v>City</c:v>
                </c:pt>
                <c:pt idx="1">
                  <c:v>North of City</c:v>
                </c:pt>
                <c:pt idx="2">
                  <c:v>North of West End</c:v>
                </c:pt>
                <c:pt idx="3">
                  <c:v>South of Thames</c:v>
                </c:pt>
                <c:pt idx="4">
                  <c:v>South of West End</c:v>
                </c:pt>
                <c:pt idx="5">
                  <c:v>West End</c:v>
                </c:pt>
                <c:pt idx="6">
                  <c:v>All</c:v>
                </c:pt>
              </c:strCache>
            </c:strRef>
          </c:cat>
          <c:val>
            <c:numRef>
              <c:f>'Fig 5.6'!$E$37:$E$43</c:f>
              <c:numCache>
                <c:formatCode>#,##0</c:formatCode>
                <c:ptCount val="7"/>
                <c:pt idx="0">
                  <c:v>967.71</c:v>
                </c:pt>
                <c:pt idx="1">
                  <c:v>481.47</c:v>
                </c:pt>
                <c:pt idx="2">
                  <c:v>798.625</c:v>
                </c:pt>
                <c:pt idx="3">
                  <c:v>645.80499999999995</c:v>
                </c:pt>
                <c:pt idx="4">
                  <c:v>854.26499999999999</c:v>
                </c:pt>
                <c:pt idx="5">
                  <c:v>918.32500000000005</c:v>
                </c:pt>
                <c:pt idx="6">
                  <c:v>777.7</c:v>
                </c:pt>
              </c:numCache>
            </c:numRef>
          </c:val>
        </c:ser>
        <c:ser>
          <c:idx val="2"/>
          <c:order val="2"/>
          <c:tx>
            <c:strRef>
              <c:f>'Fig 5.6'!$F$36</c:f>
              <c:strCache>
                <c:ptCount val="1"/>
                <c:pt idx="0">
                  <c:v>Q1 19/20 (Apr-Jun 19)</c:v>
                </c:pt>
              </c:strCache>
            </c:strRef>
          </c:tx>
          <c:spPr>
            <a:solidFill>
              <a:srgbClr val="33CC33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elete val="1"/>
          </c:dLbls>
          <c:cat>
            <c:strRef>
              <c:f>'Fig 5.6'!$C$37:$C$43</c:f>
              <c:strCache>
                <c:ptCount val="7"/>
                <c:pt idx="0">
                  <c:v>City</c:v>
                </c:pt>
                <c:pt idx="1">
                  <c:v>North of City</c:v>
                </c:pt>
                <c:pt idx="2">
                  <c:v>North of West End</c:v>
                </c:pt>
                <c:pt idx="3">
                  <c:v>South of Thames</c:v>
                </c:pt>
                <c:pt idx="4">
                  <c:v>South of West End</c:v>
                </c:pt>
                <c:pt idx="5">
                  <c:v>West End</c:v>
                </c:pt>
                <c:pt idx="6">
                  <c:v>All</c:v>
                </c:pt>
              </c:strCache>
            </c:strRef>
          </c:cat>
          <c:val>
            <c:numRef>
              <c:f>'Fig 5.6'!$F$37:$F$43</c:f>
              <c:numCache>
                <c:formatCode>#,##0</c:formatCode>
                <c:ptCount val="7"/>
                <c:pt idx="0">
                  <c:v>1011.395</c:v>
                </c:pt>
                <c:pt idx="1">
                  <c:v>463.14</c:v>
                </c:pt>
                <c:pt idx="2">
                  <c:v>740.48</c:v>
                </c:pt>
                <c:pt idx="3">
                  <c:v>699.75</c:v>
                </c:pt>
                <c:pt idx="4">
                  <c:v>1025.0999999999999</c:v>
                </c:pt>
                <c:pt idx="5">
                  <c:v>980.505</c:v>
                </c:pt>
                <c:pt idx="6">
                  <c:v>820.06166666666661</c:v>
                </c:pt>
              </c:numCache>
            </c:numRef>
          </c:val>
        </c:ser>
        <c:ser>
          <c:idx val="3"/>
          <c:order val="3"/>
          <c:tx>
            <c:strRef>
              <c:f>'Fig 5.6'!$G$36</c:f>
              <c:strCache>
                <c:ptCount val="1"/>
                <c:pt idx="0">
                  <c:v>Q2 19/20 (Jul-Sep 19)</c:v>
                </c:pt>
              </c:strCache>
            </c:strRef>
          </c:tx>
          <c:spPr>
            <a:solidFill>
              <a:srgbClr val="FF9900"/>
            </a:solidFill>
            <a:ln w="9525">
              <a:solidFill>
                <a:sysClr val="windowText" lastClr="000000"/>
              </a:solidFill>
            </a:ln>
          </c:spPr>
          <c:invertIfNegative val="0"/>
          <c:dLbls>
            <c:delete val="1"/>
          </c:dLbls>
          <c:cat>
            <c:strRef>
              <c:f>'Fig 5.6'!$C$37:$C$43</c:f>
              <c:strCache>
                <c:ptCount val="7"/>
                <c:pt idx="0">
                  <c:v>City</c:v>
                </c:pt>
                <c:pt idx="1">
                  <c:v>North of City</c:v>
                </c:pt>
                <c:pt idx="2">
                  <c:v>North of West End</c:v>
                </c:pt>
                <c:pt idx="3">
                  <c:v>South of Thames</c:v>
                </c:pt>
                <c:pt idx="4">
                  <c:v>South of West End</c:v>
                </c:pt>
                <c:pt idx="5">
                  <c:v>West End</c:v>
                </c:pt>
                <c:pt idx="6">
                  <c:v>All</c:v>
                </c:pt>
              </c:strCache>
            </c:strRef>
          </c:cat>
          <c:val>
            <c:numRef>
              <c:f>'Fig 5.6'!$G$37:$G$43</c:f>
              <c:numCache>
                <c:formatCode>#,##0</c:formatCode>
                <c:ptCount val="7"/>
                <c:pt idx="0">
                  <c:v>1015.56</c:v>
                </c:pt>
                <c:pt idx="1">
                  <c:v>467.18</c:v>
                </c:pt>
                <c:pt idx="2">
                  <c:v>744.91</c:v>
                </c:pt>
                <c:pt idx="3">
                  <c:v>764.54</c:v>
                </c:pt>
                <c:pt idx="4">
                  <c:v>1042.895</c:v>
                </c:pt>
                <c:pt idx="5">
                  <c:v>1045.3150000000001</c:v>
                </c:pt>
                <c:pt idx="6">
                  <c:v>846.73333333333335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50"/>
        <c:axId val="140597120"/>
        <c:axId val="140598656"/>
      </c:barChart>
      <c:catAx>
        <c:axId val="140597120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0598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598656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Average pedestrian flow</a:t>
                </a:r>
              </a:p>
            </c:rich>
          </c:tx>
          <c:layout>
            <c:manualLayout>
              <c:xMode val="edge"/>
              <c:yMode val="edge"/>
              <c:x val="7.8820751295545575E-4"/>
              <c:y val="0.2571824681789384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0597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93643028500659"/>
          <c:y val="2.0799414179810596E-2"/>
          <c:w val="0.88464779159513962"/>
          <c:h val="6.59732267008943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08300894322704"/>
          <c:y val="2.203389830508479E-2"/>
          <c:w val="0.87326977167772157"/>
          <c:h val="0.81441298677790663"/>
        </c:manualLayout>
      </c:layout>
      <c:lineChart>
        <c:grouping val="standard"/>
        <c:varyColors val="0"/>
        <c:ser>
          <c:idx val="3"/>
          <c:order val="0"/>
          <c:tx>
            <c:strRef>
              <c:f>'Fig 6.2'!$D$36</c:f>
              <c:strCache>
                <c:ptCount val="1"/>
                <c:pt idx="0">
                  <c:v>Cycles per day 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'Fig 6.2'!$C$37:$C$58</c:f>
              <c:strCache>
                <c:ptCount val="22"/>
                <c:pt idx="0">
                  <c:v>Q4 2013/14</c:v>
                </c:pt>
                <c:pt idx="1">
                  <c:v>Q1 2014/15</c:v>
                </c:pt>
                <c:pt idx="2">
                  <c:v>Q2 2014/15</c:v>
                </c:pt>
                <c:pt idx="3">
                  <c:v>Q3 2014/15</c:v>
                </c:pt>
                <c:pt idx="4">
                  <c:v>Q4 2014/15</c:v>
                </c:pt>
                <c:pt idx="5">
                  <c:v>Q1 2015/16</c:v>
                </c:pt>
                <c:pt idx="6">
                  <c:v>Q2 2015/16</c:v>
                </c:pt>
                <c:pt idx="7">
                  <c:v>Q3 2015/16</c:v>
                </c:pt>
                <c:pt idx="8">
                  <c:v>Q4 2015/16</c:v>
                </c:pt>
                <c:pt idx="9">
                  <c:v>Q1 2016/17</c:v>
                </c:pt>
                <c:pt idx="10">
                  <c:v>Q2 2016/17</c:v>
                </c:pt>
                <c:pt idx="11">
                  <c:v>Q3 2016/17</c:v>
                </c:pt>
                <c:pt idx="12">
                  <c:v>Q4 2016/17</c:v>
                </c:pt>
                <c:pt idx="13">
                  <c:v>Q1 2017/18</c:v>
                </c:pt>
                <c:pt idx="14">
                  <c:v>Q2 2017/18</c:v>
                </c:pt>
                <c:pt idx="15">
                  <c:v>Q3 2017/18</c:v>
                </c:pt>
                <c:pt idx="16">
                  <c:v>Q4 2017/18</c:v>
                </c:pt>
                <c:pt idx="17">
                  <c:v>Q1 2018/19</c:v>
                </c:pt>
                <c:pt idx="18">
                  <c:v>Q2 2018/19</c:v>
                </c:pt>
                <c:pt idx="19">
                  <c:v>Q3 2018/19</c:v>
                </c:pt>
                <c:pt idx="20">
                  <c:v>Q4 2018/19</c:v>
                </c:pt>
                <c:pt idx="21">
                  <c:v>Q1 2019/20</c:v>
                </c:pt>
              </c:strCache>
            </c:strRef>
          </c:cat>
          <c:val>
            <c:numRef>
              <c:f>'Fig 6.2'!$D$37:$D$58</c:f>
              <c:numCache>
                <c:formatCode>0</c:formatCode>
                <c:ptCount val="22"/>
                <c:pt idx="0">
                  <c:v>986</c:v>
                </c:pt>
                <c:pt idx="1">
                  <c:v>1255</c:v>
                </c:pt>
                <c:pt idx="2">
                  <c:v>1291</c:v>
                </c:pt>
                <c:pt idx="3">
                  <c:v>1042</c:v>
                </c:pt>
                <c:pt idx="4">
                  <c:v>1011</c:v>
                </c:pt>
                <c:pt idx="5">
                  <c:v>1291</c:v>
                </c:pt>
                <c:pt idx="6">
                  <c:v>1294</c:v>
                </c:pt>
                <c:pt idx="7">
                  <c:v>1110</c:v>
                </c:pt>
                <c:pt idx="8">
                  <c:v>1065</c:v>
                </c:pt>
                <c:pt idx="9">
                  <c:v>1287</c:v>
                </c:pt>
                <c:pt idx="10">
                  <c:v>1364</c:v>
                </c:pt>
                <c:pt idx="11">
                  <c:v>1172</c:v>
                </c:pt>
                <c:pt idx="12">
                  <c:v>1132</c:v>
                </c:pt>
                <c:pt idx="13">
                  <c:v>1298</c:v>
                </c:pt>
                <c:pt idx="14">
                  <c:v>1308</c:v>
                </c:pt>
                <c:pt idx="15">
                  <c:v>1143</c:v>
                </c:pt>
                <c:pt idx="16">
                  <c:v>1127</c:v>
                </c:pt>
                <c:pt idx="17">
                  <c:v>1405</c:v>
                </c:pt>
                <c:pt idx="18">
                  <c:v>1406</c:v>
                </c:pt>
                <c:pt idx="19">
                  <c:v>1253</c:v>
                </c:pt>
                <c:pt idx="20">
                  <c:v>1171</c:v>
                </c:pt>
                <c:pt idx="21">
                  <c:v>1382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673408"/>
        <c:axId val="140674944"/>
      </c:lineChart>
      <c:catAx>
        <c:axId val="14067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067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674944"/>
        <c:scaling>
          <c:orientation val="minMax"/>
          <c:max val="1500"/>
          <c:min val="90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Cycles per day (cycle-km per km of network)</a:t>
                </a:r>
              </a:p>
            </c:rich>
          </c:tx>
          <c:layout>
            <c:manualLayout>
              <c:xMode val="edge"/>
              <c:yMode val="edge"/>
              <c:x val="8.1883316274309111E-3"/>
              <c:y val="9.193625091534404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0673408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59126309313697E-2"/>
          <c:y val="2.203389830508479E-2"/>
          <c:w val="0.90329365431163477"/>
          <c:h val="0.86473724483499126"/>
        </c:manualLayout>
      </c:layout>
      <c:lineChart>
        <c:grouping val="standard"/>
        <c:varyColors val="0"/>
        <c:ser>
          <c:idx val="3"/>
          <c:order val="0"/>
          <c:tx>
            <c:strRef>
              <c:f>'Fig 6.5'!$D$36</c:f>
              <c:strCache>
                <c:ptCount val="1"/>
                <c:pt idx="0">
                  <c:v>Central London cordon</c:v>
                </c:pt>
              </c:strCache>
            </c:strRef>
          </c:tx>
          <c:spPr>
            <a:ln w="38100">
              <a:noFill/>
              <a:prstDash val="solid"/>
            </a:ln>
          </c:spPr>
          <c:marker>
            <c:symbol val="circle"/>
            <c:size val="9"/>
            <c:spPr>
              <a:solidFill>
                <a:srgbClr val="3333CC"/>
              </a:solidFill>
              <a:ln>
                <a:noFill/>
              </a:ln>
            </c:spPr>
          </c:marker>
          <c:cat>
            <c:numRef>
              <c:f>'Fig 6.5'!$C$37:$C$79</c:f>
              <c:numCache>
                <c:formatCode>0</c:formatCode>
                <c:ptCount val="43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>
                  <c:v>2009</c:v>
                </c:pt>
                <c:pt idx="34">
                  <c:v>2010</c:v>
                </c:pt>
                <c:pt idx="35">
                  <c:v>2011</c:v>
                </c:pt>
                <c:pt idx="36">
                  <c:v>2012</c:v>
                </c:pt>
                <c:pt idx="37">
                  <c:v>2013</c:v>
                </c:pt>
                <c:pt idx="38">
                  <c:v>2014</c:v>
                </c:pt>
                <c:pt idx="39">
                  <c:v>2015</c:v>
                </c:pt>
                <c:pt idx="40">
                  <c:v>2016</c:v>
                </c:pt>
                <c:pt idx="41">
                  <c:v>2017</c:v>
                </c:pt>
                <c:pt idx="42">
                  <c:v>2018</c:v>
                </c:pt>
              </c:numCache>
            </c:numRef>
          </c:cat>
          <c:val>
            <c:numRef>
              <c:f>'Fig 6.5'!$D$37:$D$79</c:f>
              <c:numCache>
                <c:formatCode>#,##0</c:formatCode>
                <c:ptCount val="43"/>
                <c:pt idx="1">
                  <c:v>27</c:v>
                </c:pt>
                <c:pt idx="3">
                  <c:v>39</c:v>
                </c:pt>
                <c:pt idx="5">
                  <c:v>46</c:v>
                </c:pt>
                <c:pt idx="7">
                  <c:v>47</c:v>
                </c:pt>
                <c:pt idx="9">
                  <c:v>44</c:v>
                </c:pt>
                <c:pt idx="11">
                  <c:v>30</c:v>
                </c:pt>
                <c:pt idx="13">
                  <c:v>43</c:v>
                </c:pt>
                <c:pt idx="15">
                  <c:v>37</c:v>
                </c:pt>
                <c:pt idx="17">
                  <c:v>35</c:v>
                </c:pt>
                <c:pt idx="19">
                  <c:v>45</c:v>
                </c:pt>
                <c:pt idx="21">
                  <c:v>51</c:v>
                </c:pt>
                <c:pt idx="23">
                  <c:v>56</c:v>
                </c:pt>
                <c:pt idx="25">
                  <c:v>51</c:v>
                </c:pt>
                <c:pt idx="26">
                  <c:v>61</c:v>
                </c:pt>
                <c:pt idx="27">
                  <c:v>65</c:v>
                </c:pt>
                <c:pt idx="28">
                  <c:v>72</c:v>
                </c:pt>
                <c:pt idx="29">
                  <c:v>87</c:v>
                </c:pt>
                <c:pt idx="30">
                  <c:v>98</c:v>
                </c:pt>
                <c:pt idx="31">
                  <c:v>103</c:v>
                </c:pt>
                <c:pt idx="32">
                  <c:v>104</c:v>
                </c:pt>
                <c:pt idx="33">
                  <c:v>120</c:v>
                </c:pt>
                <c:pt idx="34">
                  <c:v>137</c:v>
                </c:pt>
                <c:pt idx="35">
                  <c:v>147</c:v>
                </c:pt>
                <c:pt idx="36">
                  <c:v>149</c:v>
                </c:pt>
                <c:pt idx="37">
                  <c:v>161</c:v>
                </c:pt>
                <c:pt idx="38">
                  <c:v>172</c:v>
                </c:pt>
                <c:pt idx="39">
                  <c:v>157</c:v>
                </c:pt>
                <c:pt idx="40">
                  <c:v>184</c:v>
                </c:pt>
                <c:pt idx="41">
                  <c:v>162</c:v>
                </c:pt>
                <c:pt idx="42">
                  <c:v>172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6.5'!$E$36</c:f>
              <c:strCache>
                <c:ptCount val="1"/>
                <c:pt idx="0">
                  <c:v>Inner London cordon</c:v>
                </c:pt>
              </c:strCache>
            </c:strRef>
          </c:tx>
          <c:spPr>
            <a:ln w="38100">
              <a:noFill/>
              <a:prstDash val="solid"/>
            </a:ln>
          </c:spPr>
          <c:marker>
            <c:symbol val="circle"/>
            <c:size val="9"/>
            <c:spPr>
              <a:solidFill>
                <a:srgbClr val="FF3737"/>
              </a:solidFill>
              <a:ln>
                <a:noFill/>
              </a:ln>
            </c:spPr>
          </c:marker>
          <c:cat>
            <c:numRef>
              <c:f>'Fig 6.5'!$C$37:$C$79</c:f>
              <c:numCache>
                <c:formatCode>0</c:formatCode>
                <c:ptCount val="43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>
                  <c:v>2009</c:v>
                </c:pt>
                <c:pt idx="34">
                  <c:v>2010</c:v>
                </c:pt>
                <c:pt idx="35">
                  <c:v>2011</c:v>
                </c:pt>
                <c:pt idx="36">
                  <c:v>2012</c:v>
                </c:pt>
                <c:pt idx="37">
                  <c:v>2013</c:v>
                </c:pt>
                <c:pt idx="38">
                  <c:v>2014</c:v>
                </c:pt>
                <c:pt idx="39">
                  <c:v>2015</c:v>
                </c:pt>
                <c:pt idx="40">
                  <c:v>2016</c:v>
                </c:pt>
                <c:pt idx="41">
                  <c:v>2017</c:v>
                </c:pt>
                <c:pt idx="42">
                  <c:v>2018</c:v>
                </c:pt>
              </c:numCache>
            </c:numRef>
          </c:cat>
          <c:val>
            <c:numRef>
              <c:f>'Fig 6.5'!$E$37:$E$79</c:f>
              <c:numCache>
                <c:formatCode>#,##0</c:formatCode>
                <c:ptCount val="43"/>
                <c:pt idx="2">
                  <c:v>20</c:v>
                </c:pt>
                <c:pt idx="5">
                  <c:v>27</c:v>
                </c:pt>
                <c:pt idx="8">
                  <c:v>33</c:v>
                </c:pt>
                <c:pt idx="11">
                  <c:v>24</c:v>
                </c:pt>
                <c:pt idx="14">
                  <c:v>25</c:v>
                </c:pt>
                <c:pt idx="17">
                  <c:v>27</c:v>
                </c:pt>
                <c:pt idx="20">
                  <c:v>30</c:v>
                </c:pt>
                <c:pt idx="23">
                  <c:v>31</c:v>
                </c:pt>
                <c:pt idx="26">
                  <c:v>25</c:v>
                </c:pt>
                <c:pt idx="28">
                  <c:v>31</c:v>
                </c:pt>
                <c:pt idx="29">
                  <c:v>34</c:v>
                </c:pt>
                <c:pt idx="32">
                  <c:v>44</c:v>
                </c:pt>
                <c:pt idx="34">
                  <c:v>52</c:v>
                </c:pt>
                <c:pt idx="36">
                  <c:v>57</c:v>
                </c:pt>
                <c:pt idx="38">
                  <c:v>69</c:v>
                </c:pt>
                <c:pt idx="40">
                  <c:v>68</c:v>
                </c:pt>
                <c:pt idx="42">
                  <c:v>70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6.5'!$F$36</c:f>
              <c:strCache>
                <c:ptCount val="1"/>
                <c:pt idx="0">
                  <c:v>London boundary cordon</c:v>
                </c:pt>
              </c:strCache>
            </c:strRef>
          </c:tx>
          <c:spPr>
            <a:ln w="38100">
              <a:noFill/>
              <a:prstDash val="solid"/>
            </a:ln>
          </c:spPr>
          <c:marker>
            <c:symbol val="circle"/>
            <c:size val="9"/>
            <c:spPr>
              <a:solidFill>
                <a:srgbClr val="33CC33"/>
              </a:solidFill>
              <a:ln>
                <a:noFill/>
              </a:ln>
            </c:spPr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numRef>
              <c:f>'Fig 6.5'!$C$37:$C$79</c:f>
              <c:numCache>
                <c:formatCode>0</c:formatCode>
                <c:ptCount val="43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>
                  <c:v>2009</c:v>
                </c:pt>
                <c:pt idx="34">
                  <c:v>2010</c:v>
                </c:pt>
                <c:pt idx="35">
                  <c:v>2011</c:v>
                </c:pt>
                <c:pt idx="36">
                  <c:v>2012</c:v>
                </c:pt>
                <c:pt idx="37">
                  <c:v>2013</c:v>
                </c:pt>
                <c:pt idx="38">
                  <c:v>2014</c:v>
                </c:pt>
                <c:pt idx="39">
                  <c:v>2015</c:v>
                </c:pt>
                <c:pt idx="40">
                  <c:v>2016</c:v>
                </c:pt>
                <c:pt idx="41">
                  <c:v>2017</c:v>
                </c:pt>
                <c:pt idx="42">
                  <c:v>2018</c:v>
                </c:pt>
              </c:numCache>
            </c:numRef>
          </c:cat>
          <c:val>
            <c:numRef>
              <c:f>'Fig 6.5'!$F$37:$F$79</c:f>
              <c:numCache>
                <c:formatCode>#,##0</c:formatCode>
                <c:ptCount val="43"/>
                <c:pt idx="1">
                  <c:v>15</c:v>
                </c:pt>
                <c:pt idx="4">
                  <c:v>14</c:v>
                </c:pt>
                <c:pt idx="7">
                  <c:v>15</c:v>
                </c:pt>
                <c:pt idx="10">
                  <c:v>16</c:v>
                </c:pt>
                <c:pt idx="13">
                  <c:v>15</c:v>
                </c:pt>
                <c:pt idx="16">
                  <c:v>12</c:v>
                </c:pt>
                <c:pt idx="19">
                  <c:v>13</c:v>
                </c:pt>
                <c:pt idx="22">
                  <c:v>10</c:v>
                </c:pt>
                <c:pt idx="25">
                  <c:v>9</c:v>
                </c:pt>
                <c:pt idx="28">
                  <c:v>9</c:v>
                </c:pt>
                <c:pt idx="31">
                  <c:v>11</c:v>
                </c:pt>
                <c:pt idx="33">
                  <c:v>14</c:v>
                </c:pt>
                <c:pt idx="35">
                  <c:v>15</c:v>
                </c:pt>
                <c:pt idx="37">
                  <c:v>18</c:v>
                </c:pt>
                <c:pt idx="39">
                  <c:v>19</c:v>
                </c:pt>
                <c:pt idx="41">
                  <c:v>16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 6.5'!$G$36</c:f>
              <c:strCache>
                <c:ptCount val="1"/>
                <c:pt idx="0">
                  <c:v>Thames screenline</c:v>
                </c:pt>
              </c:strCache>
            </c:strRef>
          </c:tx>
          <c:spPr>
            <a:ln w="38100">
              <a:noFill/>
            </a:ln>
          </c:spPr>
          <c:marker>
            <c:symbol val="circle"/>
            <c:size val="9"/>
            <c:spPr>
              <a:solidFill>
                <a:srgbClr val="FF9900"/>
              </a:solidFill>
              <a:ln>
                <a:noFill/>
              </a:ln>
            </c:spPr>
          </c:marker>
          <c:cat>
            <c:numRef>
              <c:f>'Fig 6.5'!$C$37:$C$79</c:f>
              <c:numCache>
                <c:formatCode>0</c:formatCode>
                <c:ptCount val="43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>
                  <c:v>2009</c:v>
                </c:pt>
                <c:pt idx="34">
                  <c:v>2010</c:v>
                </c:pt>
                <c:pt idx="35">
                  <c:v>2011</c:v>
                </c:pt>
                <c:pt idx="36">
                  <c:v>2012</c:v>
                </c:pt>
                <c:pt idx="37">
                  <c:v>2013</c:v>
                </c:pt>
                <c:pt idx="38">
                  <c:v>2014</c:v>
                </c:pt>
                <c:pt idx="39">
                  <c:v>2015</c:v>
                </c:pt>
                <c:pt idx="40">
                  <c:v>2016</c:v>
                </c:pt>
                <c:pt idx="41">
                  <c:v>2017</c:v>
                </c:pt>
                <c:pt idx="42">
                  <c:v>2018</c:v>
                </c:pt>
              </c:numCache>
            </c:numRef>
          </c:cat>
          <c:val>
            <c:numRef>
              <c:f>'Fig 6.5'!$G$37:$G$79</c:f>
              <c:numCache>
                <c:formatCode>#,##0</c:formatCode>
                <c:ptCount val="43"/>
                <c:pt idx="0">
                  <c:v>14</c:v>
                </c:pt>
                <c:pt idx="2">
                  <c:v>16</c:v>
                </c:pt>
                <c:pt idx="4">
                  <c:v>18</c:v>
                </c:pt>
                <c:pt idx="6">
                  <c:v>32</c:v>
                </c:pt>
                <c:pt idx="8">
                  <c:v>26</c:v>
                </c:pt>
                <c:pt idx="10">
                  <c:v>24</c:v>
                </c:pt>
                <c:pt idx="12">
                  <c:v>24</c:v>
                </c:pt>
                <c:pt idx="14">
                  <c:v>23</c:v>
                </c:pt>
                <c:pt idx="16">
                  <c:v>25</c:v>
                </c:pt>
                <c:pt idx="18">
                  <c:v>30</c:v>
                </c:pt>
                <c:pt idx="20">
                  <c:v>27</c:v>
                </c:pt>
                <c:pt idx="22">
                  <c:v>29</c:v>
                </c:pt>
                <c:pt idx="24">
                  <c:v>30</c:v>
                </c:pt>
                <c:pt idx="26">
                  <c:v>34</c:v>
                </c:pt>
                <c:pt idx="28">
                  <c:v>41</c:v>
                </c:pt>
                <c:pt idx="30">
                  <c:v>52</c:v>
                </c:pt>
                <c:pt idx="32">
                  <c:v>61</c:v>
                </c:pt>
                <c:pt idx="34">
                  <c:v>67</c:v>
                </c:pt>
                <c:pt idx="36">
                  <c:v>84</c:v>
                </c:pt>
                <c:pt idx="38">
                  <c:v>95</c:v>
                </c:pt>
                <c:pt idx="40">
                  <c:v>93</c:v>
                </c:pt>
                <c:pt idx="42">
                  <c:v>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91872"/>
        <c:axId val="142598912"/>
      </c:lineChart>
      <c:catAx>
        <c:axId val="1425918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2598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598912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Cycle</a:t>
                </a:r>
                <a:r>
                  <a:rPr lang="en-GB" baseline="0">
                    <a:latin typeface="Johnston100 Medium" pitchFamily="34" charset="0"/>
                  </a:rPr>
                  <a:t>s per day</a:t>
                </a:r>
                <a:r>
                  <a:rPr lang="en-GB">
                    <a:latin typeface="Johnston100 Medium" pitchFamily="34" charset="0"/>
                  </a:rPr>
                  <a:t> (thousands</a:t>
                </a:r>
                <a:r>
                  <a:rPr lang="en-GB" baseline="0">
                    <a:latin typeface="Johnston100 Medium" pitchFamily="34" charset="0"/>
                  </a:rPr>
                  <a:t>)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2298672853981026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2591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3631234939030769E-2"/>
          <c:y val="2.3739375838208312E-2"/>
          <c:w val="0.89901111388712029"/>
          <c:h val="6.179349838323500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853641631541197E-2"/>
          <c:y val="2.7233727445511318E-2"/>
          <c:w val="0.82752654894596722"/>
          <c:h val="0.763593579015789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 6.6'!$D$36</c:f>
              <c:strCache>
                <c:ptCount val="1"/>
                <c:pt idx="0">
                  <c:v>Docking points</c:v>
                </c:pt>
              </c:strCache>
            </c:strRef>
          </c:tx>
          <c:spPr>
            <a:solidFill>
              <a:srgbClr val="3333CC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'Fig 6.6'!$C$37:$C$46</c:f>
              <c:strCache>
                <c:ptCount val="10"/>
                <c:pt idx="0">
                  <c:v>2010 (since Jul)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(until Aug)</c:v>
                </c:pt>
              </c:strCache>
            </c:strRef>
          </c:cat>
          <c:val>
            <c:numRef>
              <c:f>'Fig 6.6'!$D$37:$D$46</c:f>
              <c:numCache>
                <c:formatCode>#,##0</c:formatCode>
                <c:ptCount val="10"/>
                <c:pt idx="0">
                  <c:v>9241</c:v>
                </c:pt>
                <c:pt idx="1">
                  <c:v>10305</c:v>
                </c:pt>
                <c:pt idx="2">
                  <c:v>14708</c:v>
                </c:pt>
                <c:pt idx="3">
                  <c:v>19103</c:v>
                </c:pt>
                <c:pt idx="4">
                  <c:v>19802</c:v>
                </c:pt>
                <c:pt idx="5">
                  <c:v>20509</c:v>
                </c:pt>
                <c:pt idx="6">
                  <c:v>20915</c:v>
                </c:pt>
                <c:pt idx="7">
                  <c:v>20658</c:v>
                </c:pt>
                <c:pt idx="8">
                  <c:v>21011</c:v>
                </c:pt>
                <c:pt idx="9">
                  <c:v>20935</c:v>
                </c:pt>
              </c:numCache>
            </c:numRef>
          </c:val>
        </c:ser>
        <c:ser>
          <c:idx val="2"/>
          <c:order val="1"/>
          <c:tx>
            <c:strRef>
              <c:f>'Fig 6.6'!$E$36</c:f>
              <c:strCache>
                <c:ptCount val="1"/>
                <c:pt idx="0">
                  <c:v>Bikes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elete val="1"/>
          </c:dLbls>
          <c:cat>
            <c:strRef>
              <c:f>'Fig 6.6'!$C$37:$C$46</c:f>
              <c:strCache>
                <c:ptCount val="10"/>
                <c:pt idx="0">
                  <c:v>2010 (since Jul)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(until Aug)</c:v>
                </c:pt>
              </c:strCache>
            </c:strRef>
          </c:cat>
          <c:val>
            <c:numRef>
              <c:f>'Fig 6.6'!$E$37:$E$46</c:f>
              <c:numCache>
                <c:formatCode>#,##0</c:formatCode>
                <c:ptCount val="10"/>
                <c:pt idx="0">
                  <c:v>6520</c:v>
                </c:pt>
                <c:pt idx="1">
                  <c:v>6598</c:v>
                </c:pt>
                <c:pt idx="2">
                  <c:v>8719</c:v>
                </c:pt>
                <c:pt idx="3">
                  <c:v>9124</c:v>
                </c:pt>
                <c:pt idx="4">
                  <c:v>11507</c:v>
                </c:pt>
                <c:pt idx="5">
                  <c:v>11391</c:v>
                </c:pt>
                <c:pt idx="6">
                  <c:v>11916</c:v>
                </c:pt>
                <c:pt idx="7">
                  <c:v>12261</c:v>
                </c:pt>
                <c:pt idx="8">
                  <c:v>12125</c:v>
                </c:pt>
                <c:pt idx="9">
                  <c:v>11809</c:v>
                </c:pt>
              </c:numCache>
            </c:numRef>
          </c:val>
        </c:ser>
        <c:ser>
          <c:idx val="3"/>
          <c:order val="2"/>
          <c:tx>
            <c:strRef>
              <c:f>'Fig 6.6'!$F$36</c:f>
              <c:strCache>
                <c:ptCount val="1"/>
                <c:pt idx="0">
                  <c:v>Docking stations</c:v>
                </c:pt>
              </c:strCache>
            </c:strRef>
          </c:tx>
          <c:spPr>
            <a:solidFill>
              <a:srgbClr val="33CC33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elete val="1"/>
          </c:dLbls>
          <c:cat>
            <c:strRef>
              <c:f>'Fig 6.6'!$C$37:$C$46</c:f>
              <c:strCache>
                <c:ptCount val="10"/>
                <c:pt idx="0">
                  <c:v>2010 (since Jul)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(until Aug)</c:v>
                </c:pt>
              </c:strCache>
            </c:strRef>
          </c:cat>
          <c:val>
            <c:numRef>
              <c:f>'Fig 6.6'!$F$37:$F$46</c:f>
              <c:numCache>
                <c:formatCode>#,##0</c:formatCode>
                <c:ptCount val="10"/>
                <c:pt idx="0">
                  <c:v>363</c:v>
                </c:pt>
                <c:pt idx="1">
                  <c:v>406</c:v>
                </c:pt>
                <c:pt idx="2">
                  <c:v>560</c:v>
                </c:pt>
                <c:pt idx="3">
                  <c:v>712</c:v>
                </c:pt>
                <c:pt idx="4">
                  <c:v>738</c:v>
                </c:pt>
                <c:pt idx="5">
                  <c:v>761</c:v>
                </c:pt>
                <c:pt idx="6">
                  <c:v>773</c:v>
                </c:pt>
                <c:pt idx="7">
                  <c:v>766</c:v>
                </c:pt>
                <c:pt idx="8">
                  <c:v>780</c:v>
                </c:pt>
                <c:pt idx="9">
                  <c:v>779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50"/>
        <c:axId val="142685312"/>
        <c:axId val="142686848"/>
      </c:barChart>
      <c:lineChart>
        <c:grouping val="standard"/>
        <c:varyColors val="0"/>
        <c:ser>
          <c:idx val="4"/>
          <c:order val="3"/>
          <c:tx>
            <c:strRef>
              <c:f>'Fig 6.6'!$G$36</c:f>
              <c:strCache>
                <c:ptCount val="1"/>
                <c:pt idx="0">
                  <c:v>Average monthly hires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'Fig 6.6'!$C$37:$C$46</c:f>
              <c:strCache>
                <c:ptCount val="10"/>
                <c:pt idx="0">
                  <c:v>2010 (since Jul)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(until Aug)</c:v>
                </c:pt>
              </c:strCache>
            </c:strRef>
          </c:cat>
          <c:val>
            <c:numRef>
              <c:f>'Fig 6.6'!$G$37:$G$46</c:f>
              <c:numCache>
                <c:formatCode>#,##0</c:formatCode>
                <c:ptCount val="10"/>
                <c:pt idx="0">
                  <c:v>363468.83333333331</c:v>
                </c:pt>
                <c:pt idx="1">
                  <c:v>595204.08333333337</c:v>
                </c:pt>
                <c:pt idx="2">
                  <c:v>793273.58333333337</c:v>
                </c:pt>
                <c:pt idx="3">
                  <c:v>670454.91666666663</c:v>
                </c:pt>
                <c:pt idx="4">
                  <c:v>835324.75</c:v>
                </c:pt>
                <c:pt idx="5">
                  <c:v>822653.25</c:v>
                </c:pt>
                <c:pt idx="6">
                  <c:v>858636.41666666663</c:v>
                </c:pt>
                <c:pt idx="7">
                  <c:v>870492</c:v>
                </c:pt>
                <c:pt idx="8">
                  <c:v>880842.66666666663</c:v>
                </c:pt>
                <c:pt idx="9">
                  <c:v>910936.25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04000"/>
        <c:axId val="142701696"/>
      </c:lineChart>
      <c:catAx>
        <c:axId val="142685312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268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686848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Number of stations / points / bikes (thousands)</a:t>
                </a:r>
              </a:p>
            </c:rich>
          </c:tx>
          <c:layout>
            <c:manualLayout>
              <c:xMode val="edge"/>
              <c:yMode val="edge"/>
              <c:x val="4.8823733266709114E-3"/>
              <c:y val="2.311768239001473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2685312"/>
        <c:crosses val="autoZero"/>
        <c:crossBetween val="between"/>
        <c:dispUnits>
          <c:builtInUnit val="thousands"/>
        </c:dispUnits>
      </c:valAx>
      <c:valAx>
        <c:axId val="1427016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Hires per month (thousands)</a:t>
                </a:r>
              </a:p>
            </c:rich>
          </c:tx>
          <c:layout>
            <c:manualLayout>
              <c:xMode val="edge"/>
              <c:yMode val="edge"/>
              <c:x val="0.9708192361318192"/>
              <c:y val="0.1756866520211619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crossAx val="142704000"/>
        <c:crosses val="max"/>
        <c:crossBetween val="between"/>
        <c:dispUnits>
          <c:builtInUnit val="thousands"/>
        </c:dispUnits>
      </c:valAx>
      <c:catAx>
        <c:axId val="142704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70169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11652113226635"/>
          <c:y val="2.7069006656299625E-2"/>
          <c:w val="0.80694233144914951"/>
          <c:h val="7.44616798153699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82735998839447E-2"/>
          <c:y val="2.203389830508479E-2"/>
          <c:w val="0.91001657546133241"/>
          <c:h val="0.85219805988201314"/>
        </c:manualLayout>
      </c:layout>
      <c:lineChart>
        <c:grouping val="standard"/>
        <c:varyColors val="0"/>
        <c:ser>
          <c:idx val="3"/>
          <c:order val="0"/>
          <c:tx>
            <c:strRef>
              <c:f>'Fig 6.7'!$D$39</c:f>
              <c:strCache>
                <c:ptCount val="1"/>
                <c:pt idx="0">
                  <c:v>Members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6.7'!$C$40:$C$149</c:f>
              <c:numCache>
                <c:formatCode>mmm\-yy</c:formatCode>
                <c:ptCount val="110"/>
                <c:pt idx="0">
                  <c:v>40360</c:v>
                </c:pt>
                <c:pt idx="1">
                  <c:v>40391</c:v>
                </c:pt>
                <c:pt idx="2">
                  <c:v>40422</c:v>
                </c:pt>
                <c:pt idx="3">
                  <c:v>40452</c:v>
                </c:pt>
                <c:pt idx="4">
                  <c:v>40483</c:v>
                </c:pt>
                <c:pt idx="5">
                  <c:v>40513</c:v>
                </c:pt>
                <c:pt idx="6">
                  <c:v>40544</c:v>
                </c:pt>
                <c:pt idx="7">
                  <c:v>40575</c:v>
                </c:pt>
                <c:pt idx="8">
                  <c:v>40603</c:v>
                </c:pt>
                <c:pt idx="9">
                  <c:v>40634</c:v>
                </c:pt>
                <c:pt idx="10">
                  <c:v>40664</c:v>
                </c:pt>
                <c:pt idx="11">
                  <c:v>40695</c:v>
                </c:pt>
                <c:pt idx="12">
                  <c:v>40725</c:v>
                </c:pt>
                <c:pt idx="13">
                  <c:v>40756</c:v>
                </c:pt>
                <c:pt idx="14">
                  <c:v>40787</c:v>
                </c:pt>
                <c:pt idx="15">
                  <c:v>40817</c:v>
                </c:pt>
                <c:pt idx="16">
                  <c:v>40848</c:v>
                </c:pt>
                <c:pt idx="17">
                  <c:v>40878</c:v>
                </c:pt>
                <c:pt idx="18">
                  <c:v>40909</c:v>
                </c:pt>
                <c:pt idx="19">
                  <c:v>40940</c:v>
                </c:pt>
                <c:pt idx="20">
                  <c:v>40969</c:v>
                </c:pt>
                <c:pt idx="21">
                  <c:v>41000</c:v>
                </c:pt>
                <c:pt idx="22">
                  <c:v>41030</c:v>
                </c:pt>
                <c:pt idx="23">
                  <c:v>41061</c:v>
                </c:pt>
                <c:pt idx="24">
                  <c:v>41091</c:v>
                </c:pt>
                <c:pt idx="25">
                  <c:v>41122</c:v>
                </c:pt>
                <c:pt idx="26">
                  <c:v>41153</c:v>
                </c:pt>
                <c:pt idx="27">
                  <c:v>41183</c:v>
                </c:pt>
                <c:pt idx="28">
                  <c:v>41214</c:v>
                </c:pt>
                <c:pt idx="29">
                  <c:v>41244</c:v>
                </c:pt>
                <c:pt idx="30">
                  <c:v>41275</c:v>
                </c:pt>
                <c:pt idx="31">
                  <c:v>41306</c:v>
                </c:pt>
                <c:pt idx="32">
                  <c:v>41334</c:v>
                </c:pt>
                <c:pt idx="33">
                  <c:v>41365</c:v>
                </c:pt>
                <c:pt idx="34">
                  <c:v>41395</c:v>
                </c:pt>
                <c:pt idx="35">
                  <c:v>41426</c:v>
                </c:pt>
                <c:pt idx="36">
                  <c:v>41456</c:v>
                </c:pt>
                <c:pt idx="37">
                  <c:v>41487</c:v>
                </c:pt>
                <c:pt idx="38">
                  <c:v>41518</c:v>
                </c:pt>
                <c:pt idx="39">
                  <c:v>41548</c:v>
                </c:pt>
                <c:pt idx="40">
                  <c:v>41579</c:v>
                </c:pt>
                <c:pt idx="41">
                  <c:v>41609</c:v>
                </c:pt>
                <c:pt idx="42">
                  <c:v>41640</c:v>
                </c:pt>
                <c:pt idx="43">
                  <c:v>41671</c:v>
                </c:pt>
                <c:pt idx="44">
                  <c:v>41699</c:v>
                </c:pt>
                <c:pt idx="45">
                  <c:v>41730</c:v>
                </c:pt>
                <c:pt idx="46">
                  <c:v>41760</c:v>
                </c:pt>
                <c:pt idx="47">
                  <c:v>41791</c:v>
                </c:pt>
                <c:pt idx="48">
                  <c:v>41821</c:v>
                </c:pt>
                <c:pt idx="49">
                  <c:v>41852</c:v>
                </c:pt>
                <c:pt idx="50">
                  <c:v>41883</c:v>
                </c:pt>
                <c:pt idx="51">
                  <c:v>41913</c:v>
                </c:pt>
                <c:pt idx="52">
                  <c:v>41944</c:v>
                </c:pt>
                <c:pt idx="53">
                  <c:v>41974</c:v>
                </c:pt>
                <c:pt idx="54">
                  <c:v>42005</c:v>
                </c:pt>
                <c:pt idx="55">
                  <c:v>42036</c:v>
                </c:pt>
                <c:pt idx="56">
                  <c:v>42064</c:v>
                </c:pt>
                <c:pt idx="57">
                  <c:v>42095</c:v>
                </c:pt>
                <c:pt idx="58">
                  <c:v>42125</c:v>
                </c:pt>
                <c:pt idx="59">
                  <c:v>42156</c:v>
                </c:pt>
                <c:pt idx="60">
                  <c:v>42186</c:v>
                </c:pt>
                <c:pt idx="61">
                  <c:v>42217</c:v>
                </c:pt>
                <c:pt idx="62">
                  <c:v>42248</c:v>
                </c:pt>
                <c:pt idx="63">
                  <c:v>42278</c:v>
                </c:pt>
                <c:pt idx="64">
                  <c:v>42309</c:v>
                </c:pt>
                <c:pt idx="65">
                  <c:v>42339</c:v>
                </c:pt>
                <c:pt idx="66">
                  <c:v>42370</c:v>
                </c:pt>
                <c:pt idx="67">
                  <c:v>42401</c:v>
                </c:pt>
                <c:pt idx="68">
                  <c:v>42430</c:v>
                </c:pt>
                <c:pt idx="69">
                  <c:v>42461</c:v>
                </c:pt>
                <c:pt idx="70">
                  <c:v>42491</c:v>
                </c:pt>
                <c:pt idx="71">
                  <c:v>42522</c:v>
                </c:pt>
                <c:pt idx="72">
                  <c:v>42552</c:v>
                </c:pt>
                <c:pt idx="73">
                  <c:v>42583</c:v>
                </c:pt>
                <c:pt idx="74">
                  <c:v>42614</c:v>
                </c:pt>
                <c:pt idx="75">
                  <c:v>42644</c:v>
                </c:pt>
                <c:pt idx="76">
                  <c:v>42675</c:v>
                </c:pt>
                <c:pt idx="77">
                  <c:v>42705</c:v>
                </c:pt>
                <c:pt idx="78">
                  <c:v>42736</c:v>
                </c:pt>
                <c:pt idx="79">
                  <c:v>42767</c:v>
                </c:pt>
                <c:pt idx="80">
                  <c:v>42795</c:v>
                </c:pt>
                <c:pt idx="81">
                  <c:v>42826</c:v>
                </c:pt>
                <c:pt idx="82">
                  <c:v>42856</c:v>
                </c:pt>
                <c:pt idx="83">
                  <c:v>42887</c:v>
                </c:pt>
                <c:pt idx="84">
                  <c:v>42917</c:v>
                </c:pt>
                <c:pt idx="85">
                  <c:v>42948</c:v>
                </c:pt>
                <c:pt idx="86">
                  <c:v>42979</c:v>
                </c:pt>
                <c:pt idx="87">
                  <c:v>43009</c:v>
                </c:pt>
                <c:pt idx="88">
                  <c:v>43040</c:v>
                </c:pt>
                <c:pt idx="89">
                  <c:v>43070</c:v>
                </c:pt>
                <c:pt idx="90">
                  <c:v>43101</c:v>
                </c:pt>
                <c:pt idx="91">
                  <c:v>43132</c:v>
                </c:pt>
                <c:pt idx="92">
                  <c:v>43160</c:v>
                </c:pt>
                <c:pt idx="93">
                  <c:v>43191</c:v>
                </c:pt>
                <c:pt idx="94">
                  <c:v>43221</c:v>
                </c:pt>
                <c:pt idx="95">
                  <c:v>43252</c:v>
                </c:pt>
                <c:pt idx="96">
                  <c:v>43282</c:v>
                </c:pt>
                <c:pt idx="97">
                  <c:v>43313</c:v>
                </c:pt>
                <c:pt idx="98">
                  <c:v>43344</c:v>
                </c:pt>
                <c:pt idx="99">
                  <c:v>43374</c:v>
                </c:pt>
                <c:pt idx="100">
                  <c:v>43405</c:v>
                </c:pt>
                <c:pt idx="101">
                  <c:v>43435</c:v>
                </c:pt>
                <c:pt idx="102">
                  <c:v>43466</c:v>
                </c:pt>
                <c:pt idx="103">
                  <c:v>43497</c:v>
                </c:pt>
                <c:pt idx="104">
                  <c:v>43525</c:v>
                </c:pt>
                <c:pt idx="105">
                  <c:v>43556</c:v>
                </c:pt>
                <c:pt idx="106">
                  <c:v>43586</c:v>
                </c:pt>
                <c:pt idx="107">
                  <c:v>43617</c:v>
                </c:pt>
                <c:pt idx="108">
                  <c:v>43647</c:v>
                </c:pt>
                <c:pt idx="109">
                  <c:v>43678</c:v>
                </c:pt>
              </c:numCache>
            </c:numRef>
          </c:cat>
          <c:val>
            <c:numRef>
              <c:f>'Fig 6.7'!$D$40:$D$149</c:f>
              <c:numCache>
                <c:formatCode>_-* #,##0_-;\-* #,##0_-;_-* "-"??_-;_-@_-</c:formatCode>
                <c:ptCount val="110"/>
                <c:pt idx="0">
                  <c:v>12461</c:v>
                </c:pt>
                <c:pt idx="1">
                  <c:v>341203</c:v>
                </c:pt>
                <c:pt idx="2">
                  <c:v>540859</c:v>
                </c:pt>
                <c:pt idx="3">
                  <c:v>544412</c:v>
                </c:pt>
                <c:pt idx="4">
                  <c:v>456304</c:v>
                </c:pt>
                <c:pt idx="5">
                  <c:v>256938</c:v>
                </c:pt>
                <c:pt idx="6">
                  <c:v>354799</c:v>
                </c:pt>
                <c:pt idx="7">
                  <c:v>350726</c:v>
                </c:pt>
                <c:pt idx="8">
                  <c:v>457754</c:v>
                </c:pt>
                <c:pt idx="9">
                  <c:v>448877</c:v>
                </c:pt>
                <c:pt idx="10">
                  <c:v>507369</c:v>
                </c:pt>
                <c:pt idx="11">
                  <c:v>476145</c:v>
                </c:pt>
                <c:pt idx="12">
                  <c:v>467783</c:v>
                </c:pt>
                <c:pt idx="13">
                  <c:v>418873</c:v>
                </c:pt>
                <c:pt idx="14">
                  <c:v>463402</c:v>
                </c:pt>
                <c:pt idx="15">
                  <c:v>468615</c:v>
                </c:pt>
                <c:pt idx="16">
                  <c:v>439003</c:v>
                </c:pt>
                <c:pt idx="17">
                  <c:v>292699</c:v>
                </c:pt>
                <c:pt idx="18">
                  <c:v>376974</c:v>
                </c:pt>
                <c:pt idx="19">
                  <c:v>366282</c:v>
                </c:pt>
                <c:pt idx="20">
                  <c:v>510594</c:v>
                </c:pt>
                <c:pt idx="21">
                  <c:v>405836</c:v>
                </c:pt>
                <c:pt idx="22">
                  <c:v>555561</c:v>
                </c:pt>
                <c:pt idx="23">
                  <c:v>490689</c:v>
                </c:pt>
                <c:pt idx="24">
                  <c:v>558928</c:v>
                </c:pt>
                <c:pt idx="25">
                  <c:v>584867</c:v>
                </c:pt>
                <c:pt idx="26">
                  <c:v>565963</c:v>
                </c:pt>
                <c:pt idx="27">
                  <c:v>553139</c:v>
                </c:pt>
                <c:pt idx="28">
                  <c:v>507706</c:v>
                </c:pt>
                <c:pt idx="29">
                  <c:v>343644</c:v>
                </c:pt>
                <c:pt idx="30">
                  <c:v>448581</c:v>
                </c:pt>
                <c:pt idx="31">
                  <c:v>409570</c:v>
                </c:pt>
                <c:pt idx="32">
                  <c:v>399016</c:v>
                </c:pt>
                <c:pt idx="33">
                  <c:v>449546</c:v>
                </c:pt>
                <c:pt idx="34">
                  <c:v>480989</c:v>
                </c:pt>
                <c:pt idx="35">
                  <c:v>495004</c:v>
                </c:pt>
                <c:pt idx="36">
                  <c:v>545179</c:v>
                </c:pt>
                <c:pt idx="37">
                  <c:v>454462</c:v>
                </c:pt>
                <c:pt idx="38">
                  <c:v>433133</c:v>
                </c:pt>
                <c:pt idx="39">
                  <c:v>443499</c:v>
                </c:pt>
                <c:pt idx="40">
                  <c:v>378887</c:v>
                </c:pt>
                <c:pt idx="41">
                  <c:v>287210</c:v>
                </c:pt>
                <c:pt idx="42">
                  <c:v>350868</c:v>
                </c:pt>
                <c:pt idx="43">
                  <c:v>348183</c:v>
                </c:pt>
                <c:pt idx="44">
                  <c:v>430596</c:v>
                </c:pt>
                <c:pt idx="45">
                  <c:v>422908</c:v>
                </c:pt>
                <c:pt idx="46">
                  <c:v>445488</c:v>
                </c:pt>
                <c:pt idx="47">
                  <c:v>503777</c:v>
                </c:pt>
                <c:pt idx="48">
                  <c:v>534531</c:v>
                </c:pt>
                <c:pt idx="49">
                  <c:v>435548</c:v>
                </c:pt>
                <c:pt idx="50">
                  <c:v>525653</c:v>
                </c:pt>
                <c:pt idx="51">
                  <c:v>498564</c:v>
                </c:pt>
                <c:pt idx="52">
                  <c:v>435307</c:v>
                </c:pt>
                <c:pt idx="53">
                  <c:v>345337</c:v>
                </c:pt>
                <c:pt idx="54">
                  <c:v>400796</c:v>
                </c:pt>
                <c:pt idx="55">
                  <c:v>380361</c:v>
                </c:pt>
                <c:pt idx="56">
                  <c:v>457809</c:v>
                </c:pt>
                <c:pt idx="57">
                  <c:v>460585</c:v>
                </c:pt>
                <c:pt idx="58">
                  <c:v>472309</c:v>
                </c:pt>
                <c:pt idx="59">
                  <c:v>554072</c:v>
                </c:pt>
                <c:pt idx="60">
                  <c:v>549585</c:v>
                </c:pt>
                <c:pt idx="61">
                  <c:v>470755</c:v>
                </c:pt>
                <c:pt idx="62">
                  <c:v>507124</c:v>
                </c:pt>
                <c:pt idx="63">
                  <c:v>517100</c:v>
                </c:pt>
                <c:pt idx="64">
                  <c:v>456369</c:v>
                </c:pt>
                <c:pt idx="65">
                  <c:v>371461</c:v>
                </c:pt>
                <c:pt idx="66">
                  <c:v>407156</c:v>
                </c:pt>
                <c:pt idx="67">
                  <c:v>415779</c:v>
                </c:pt>
                <c:pt idx="68">
                  <c:v>428179</c:v>
                </c:pt>
                <c:pt idx="69">
                  <c:v>460034</c:v>
                </c:pt>
                <c:pt idx="70">
                  <c:v>522326</c:v>
                </c:pt>
                <c:pt idx="71">
                  <c:v>524373</c:v>
                </c:pt>
                <c:pt idx="72">
                  <c:v>555008</c:v>
                </c:pt>
                <c:pt idx="73">
                  <c:v>539257</c:v>
                </c:pt>
                <c:pt idx="74">
                  <c:v>574583</c:v>
                </c:pt>
                <c:pt idx="75">
                  <c:v>554114</c:v>
                </c:pt>
                <c:pt idx="76">
                  <c:v>490761</c:v>
                </c:pt>
                <c:pt idx="77">
                  <c:v>399125</c:v>
                </c:pt>
                <c:pt idx="78">
                  <c:v>441564</c:v>
                </c:pt>
                <c:pt idx="79">
                  <c:v>422230</c:v>
                </c:pt>
                <c:pt idx="80">
                  <c:v>526875</c:v>
                </c:pt>
                <c:pt idx="81">
                  <c:v>472308</c:v>
                </c:pt>
                <c:pt idx="82">
                  <c:v>549990</c:v>
                </c:pt>
                <c:pt idx="83">
                  <c:v>578007</c:v>
                </c:pt>
                <c:pt idx="84">
                  <c:v>568728</c:v>
                </c:pt>
                <c:pt idx="85">
                  <c:v>504070</c:v>
                </c:pt>
                <c:pt idx="86">
                  <c:v>532974</c:v>
                </c:pt>
                <c:pt idx="87">
                  <c:v>577079</c:v>
                </c:pt>
                <c:pt idx="88">
                  <c:v>534099</c:v>
                </c:pt>
                <c:pt idx="89">
                  <c:v>341645</c:v>
                </c:pt>
                <c:pt idx="90">
                  <c:v>459261</c:v>
                </c:pt>
                <c:pt idx="91">
                  <c:v>403685</c:v>
                </c:pt>
                <c:pt idx="92">
                  <c:v>415483</c:v>
                </c:pt>
                <c:pt idx="93">
                  <c:v>470165</c:v>
                </c:pt>
                <c:pt idx="94">
                  <c:v>584070</c:v>
                </c:pt>
                <c:pt idx="95">
                  <c:v>615764</c:v>
                </c:pt>
                <c:pt idx="96">
                  <c:v>633671</c:v>
                </c:pt>
                <c:pt idx="97">
                  <c:v>544132</c:v>
                </c:pt>
                <c:pt idx="98">
                  <c:v>552580</c:v>
                </c:pt>
                <c:pt idx="99">
                  <c:v>602657</c:v>
                </c:pt>
                <c:pt idx="100">
                  <c:v>514266</c:v>
                </c:pt>
                <c:pt idx="101">
                  <c:v>364829</c:v>
                </c:pt>
                <c:pt idx="102">
                  <c:v>487725</c:v>
                </c:pt>
                <c:pt idx="103">
                  <c:v>457277</c:v>
                </c:pt>
                <c:pt idx="104">
                  <c:v>510654</c:v>
                </c:pt>
                <c:pt idx="105">
                  <c:v>501465</c:v>
                </c:pt>
                <c:pt idx="106">
                  <c:v>573665</c:v>
                </c:pt>
                <c:pt idx="107">
                  <c:v>548511</c:v>
                </c:pt>
                <c:pt idx="108">
                  <c:v>617677</c:v>
                </c:pt>
                <c:pt idx="109">
                  <c:v>534525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6.7'!$E$39</c:f>
              <c:strCache>
                <c:ptCount val="1"/>
                <c:pt idx="0">
                  <c:v>Casual users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numRef>
              <c:f>'Fig 6.7'!$C$40:$C$149</c:f>
              <c:numCache>
                <c:formatCode>mmm\-yy</c:formatCode>
                <c:ptCount val="110"/>
                <c:pt idx="0">
                  <c:v>40360</c:v>
                </c:pt>
                <c:pt idx="1">
                  <c:v>40391</c:v>
                </c:pt>
                <c:pt idx="2">
                  <c:v>40422</c:v>
                </c:pt>
                <c:pt idx="3">
                  <c:v>40452</c:v>
                </c:pt>
                <c:pt idx="4">
                  <c:v>40483</c:v>
                </c:pt>
                <c:pt idx="5">
                  <c:v>40513</c:v>
                </c:pt>
                <c:pt idx="6">
                  <c:v>40544</c:v>
                </c:pt>
                <c:pt idx="7">
                  <c:v>40575</c:v>
                </c:pt>
                <c:pt idx="8">
                  <c:v>40603</c:v>
                </c:pt>
                <c:pt idx="9">
                  <c:v>40634</c:v>
                </c:pt>
                <c:pt idx="10">
                  <c:v>40664</c:v>
                </c:pt>
                <c:pt idx="11">
                  <c:v>40695</c:v>
                </c:pt>
                <c:pt idx="12">
                  <c:v>40725</c:v>
                </c:pt>
                <c:pt idx="13">
                  <c:v>40756</c:v>
                </c:pt>
                <c:pt idx="14">
                  <c:v>40787</c:v>
                </c:pt>
                <c:pt idx="15">
                  <c:v>40817</c:v>
                </c:pt>
                <c:pt idx="16">
                  <c:v>40848</c:v>
                </c:pt>
                <c:pt idx="17">
                  <c:v>40878</c:v>
                </c:pt>
                <c:pt idx="18">
                  <c:v>40909</c:v>
                </c:pt>
                <c:pt idx="19">
                  <c:v>40940</c:v>
                </c:pt>
                <c:pt idx="20">
                  <c:v>40969</c:v>
                </c:pt>
                <c:pt idx="21">
                  <c:v>41000</c:v>
                </c:pt>
                <c:pt idx="22">
                  <c:v>41030</c:v>
                </c:pt>
                <c:pt idx="23">
                  <c:v>41061</c:v>
                </c:pt>
                <c:pt idx="24">
                  <c:v>41091</c:v>
                </c:pt>
                <c:pt idx="25">
                  <c:v>41122</c:v>
                </c:pt>
                <c:pt idx="26">
                  <c:v>41153</c:v>
                </c:pt>
                <c:pt idx="27">
                  <c:v>41183</c:v>
                </c:pt>
                <c:pt idx="28">
                  <c:v>41214</c:v>
                </c:pt>
                <c:pt idx="29">
                  <c:v>41244</c:v>
                </c:pt>
                <c:pt idx="30">
                  <c:v>41275</c:v>
                </c:pt>
                <c:pt idx="31">
                  <c:v>41306</c:v>
                </c:pt>
                <c:pt idx="32">
                  <c:v>41334</c:v>
                </c:pt>
                <c:pt idx="33">
                  <c:v>41365</c:v>
                </c:pt>
                <c:pt idx="34">
                  <c:v>41395</c:v>
                </c:pt>
                <c:pt idx="35">
                  <c:v>41426</c:v>
                </c:pt>
                <c:pt idx="36">
                  <c:v>41456</c:v>
                </c:pt>
                <c:pt idx="37">
                  <c:v>41487</c:v>
                </c:pt>
                <c:pt idx="38">
                  <c:v>41518</c:v>
                </c:pt>
                <c:pt idx="39">
                  <c:v>41548</c:v>
                </c:pt>
                <c:pt idx="40">
                  <c:v>41579</c:v>
                </c:pt>
                <c:pt idx="41">
                  <c:v>41609</c:v>
                </c:pt>
                <c:pt idx="42">
                  <c:v>41640</c:v>
                </c:pt>
                <c:pt idx="43">
                  <c:v>41671</c:v>
                </c:pt>
                <c:pt idx="44">
                  <c:v>41699</c:v>
                </c:pt>
                <c:pt idx="45">
                  <c:v>41730</c:v>
                </c:pt>
                <c:pt idx="46">
                  <c:v>41760</c:v>
                </c:pt>
                <c:pt idx="47">
                  <c:v>41791</c:v>
                </c:pt>
                <c:pt idx="48">
                  <c:v>41821</c:v>
                </c:pt>
                <c:pt idx="49">
                  <c:v>41852</c:v>
                </c:pt>
                <c:pt idx="50">
                  <c:v>41883</c:v>
                </c:pt>
                <c:pt idx="51">
                  <c:v>41913</c:v>
                </c:pt>
                <c:pt idx="52">
                  <c:v>41944</c:v>
                </c:pt>
                <c:pt idx="53">
                  <c:v>41974</c:v>
                </c:pt>
                <c:pt idx="54">
                  <c:v>42005</c:v>
                </c:pt>
                <c:pt idx="55">
                  <c:v>42036</c:v>
                </c:pt>
                <c:pt idx="56">
                  <c:v>42064</c:v>
                </c:pt>
                <c:pt idx="57">
                  <c:v>42095</c:v>
                </c:pt>
                <c:pt idx="58">
                  <c:v>42125</c:v>
                </c:pt>
                <c:pt idx="59">
                  <c:v>42156</c:v>
                </c:pt>
                <c:pt idx="60">
                  <c:v>42186</c:v>
                </c:pt>
                <c:pt idx="61">
                  <c:v>42217</c:v>
                </c:pt>
                <c:pt idx="62">
                  <c:v>42248</c:v>
                </c:pt>
                <c:pt idx="63">
                  <c:v>42278</c:v>
                </c:pt>
                <c:pt idx="64">
                  <c:v>42309</c:v>
                </c:pt>
                <c:pt idx="65">
                  <c:v>42339</c:v>
                </c:pt>
                <c:pt idx="66">
                  <c:v>42370</c:v>
                </c:pt>
                <c:pt idx="67">
                  <c:v>42401</c:v>
                </c:pt>
                <c:pt idx="68">
                  <c:v>42430</c:v>
                </c:pt>
                <c:pt idx="69">
                  <c:v>42461</c:v>
                </c:pt>
                <c:pt idx="70">
                  <c:v>42491</c:v>
                </c:pt>
                <c:pt idx="71">
                  <c:v>42522</c:v>
                </c:pt>
                <c:pt idx="72">
                  <c:v>42552</c:v>
                </c:pt>
                <c:pt idx="73">
                  <c:v>42583</c:v>
                </c:pt>
                <c:pt idx="74">
                  <c:v>42614</c:v>
                </c:pt>
                <c:pt idx="75">
                  <c:v>42644</c:v>
                </c:pt>
                <c:pt idx="76">
                  <c:v>42675</c:v>
                </c:pt>
                <c:pt idx="77">
                  <c:v>42705</c:v>
                </c:pt>
                <c:pt idx="78">
                  <c:v>42736</c:v>
                </c:pt>
                <c:pt idx="79">
                  <c:v>42767</c:v>
                </c:pt>
                <c:pt idx="80">
                  <c:v>42795</c:v>
                </c:pt>
                <c:pt idx="81">
                  <c:v>42826</c:v>
                </c:pt>
                <c:pt idx="82">
                  <c:v>42856</c:v>
                </c:pt>
                <c:pt idx="83">
                  <c:v>42887</c:v>
                </c:pt>
                <c:pt idx="84">
                  <c:v>42917</c:v>
                </c:pt>
                <c:pt idx="85">
                  <c:v>42948</c:v>
                </c:pt>
                <c:pt idx="86">
                  <c:v>42979</c:v>
                </c:pt>
                <c:pt idx="87">
                  <c:v>43009</c:v>
                </c:pt>
                <c:pt idx="88">
                  <c:v>43040</c:v>
                </c:pt>
                <c:pt idx="89">
                  <c:v>43070</c:v>
                </c:pt>
                <c:pt idx="90">
                  <c:v>43101</c:v>
                </c:pt>
                <c:pt idx="91">
                  <c:v>43132</c:v>
                </c:pt>
                <c:pt idx="92">
                  <c:v>43160</c:v>
                </c:pt>
                <c:pt idx="93">
                  <c:v>43191</c:v>
                </c:pt>
                <c:pt idx="94">
                  <c:v>43221</c:v>
                </c:pt>
                <c:pt idx="95">
                  <c:v>43252</c:v>
                </c:pt>
                <c:pt idx="96">
                  <c:v>43282</c:v>
                </c:pt>
                <c:pt idx="97">
                  <c:v>43313</c:v>
                </c:pt>
                <c:pt idx="98">
                  <c:v>43344</c:v>
                </c:pt>
                <c:pt idx="99">
                  <c:v>43374</c:v>
                </c:pt>
                <c:pt idx="100">
                  <c:v>43405</c:v>
                </c:pt>
                <c:pt idx="101">
                  <c:v>43435</c:v>
                </c:pt>
                <c:pt idx="102">
                  <c:v>43466</c:v>
                </c:pt>
                <c:pt idx="103">
                  <c:v>43497</c:v>
                </c:pt>
                <c:pt idx="104">
                  <c:v>43525</c:v>
                </c:pt>
                <c:pt idx="105">
                  <c:v>43556</c:v>
                </c:pt>
                <c:pt idx="106">
                  <c:v>43586</c:v>
                </c:pt>
                <c:pt idx="107">
                  <c:v>43617</c:v>
                </c:pt>
                <c:pt idx="108">
                  <c:v>43647</c:v>
                </c:pt>
                <c:pt idx="109">
                  <c:v>43678</c:v>
                </c:pt>
              </c:numCache>
            </c:numRef>
          </c:cat>
          <c:val>
            <c:numRef>
              <c:f>'Fig 6.7'!$E$40:$E$149</c:f>
              <c:numCache>
                <c:formatCode>_-* #,##0_-;\-* #,##0_-;_-* "-"??_-;_-@_-</c:formatCode>
                <c:ptCount val="1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28636</c:v>
                </c:pt>
                <c:pt idx="6">
                  <c:v>48379</c:v>
                </c:pt>
                <c:pt idx="7">
                  <c:v>47566</c:v>
                </c:pt>
                <c:pt idx="8">
                  <c:v>98401</c:v>
                </c:pt>
                <c:pt idx="9">
                  <c:v>224762</c:v>
                </c:pt>
                <c:pt idx="10">
                  <c:v>214703</c:v>
                </c:pt>
                <c:pt idx="11">
                  <c:v>162572</c:v>
                </c:pt>
                <c:pt idx="12">
                  <c:v>240671</c:v>
                </c:pt>
                <c:pt idx="13">
                  <c:v>223567</c:v>
                </c:pt>
                <c:pt idx="14">
                  <c:v>221378</c:v>
                </c:pt>
                <c:pt idx="15">
                  <c:v>240187</c:v>
                </c:pt>
                <c:pt idx="16">
                  <c:v>158188</c:v>
                </c:pt>
                <c:pt idx="17">
                  <c:v>116030</c:v>
                </c:pt>
                <c:pt idx="18">
                  <c:v>117351</c:v>
                </c:pt>
                <c:pt idx="19">
                  <c:v>115544</c:v>
                </c:pt>
                <c:pt idx="20">
                  <c:v>307615</c:v>
                </c:pt>
                <c:pt idx="21">
                  <c:v>243637</c:v>
                </c:pt>
                <c:pt idx="22">
                  <c:v>371391</c:v>
                </c:pt>
                <c:pt idx="23">
                  <c:v>368116</c:v>
                </c:pt>
                <c:pt idx="24">
                  <c:v>455246</c:v>
                </c:pt>
                <c:pt idx="25">
                  <c:v>578304</c:v>
                </c:pt>
                <c:pt idx="26">
                  <c:v>449182</c:v>
                </c:pt>
                <c:pt idx="27">
                  <c:v>303727</c:v>
                </c:pt>
                <c:pt idx="28">
                  <c:v>219187</c:v>
                </c:pt>
                <c:pt idx="29">
                  <c:v>169800</c:v>
                </c:pt>
                <c:pt idx="30">
                  <c:v>117008</c:v>
                </c:pt>
                <c:pt idx="31">
                  <c:v>107018</c:v>
                </c:pt>
                <c:pt idx="32">
                  <c:v>105595</c:v>
                </c:pt>
                <c:pt idx="33">
                  <c:v>208684</c:v>
                </c:pt>
                <c:pt idx="34">
                  <c:v>268945</c:v>
                </c:pt>
                <c:pt idx="35">
                  <c:v>318627</c:v>
                </c:pt>
                <c:pt idx="36">
                  <c:v>453576</c:v>
                </c:pt>
                <c:pt idx="37">
                  <c:v>449693</c:v>
                </c:pt>
                <c:pt idx="38">
                  <c:v>268591</c:v>
                </c:pt>
                <c:pt idx="39">
                  <c:v>230655</c:v>
                </c:pt>
                <c:pt idx="40">
                  <c:v>135259</c:v>
                </c:pt>
                <c:pt idx="41">
                  <c:v>156732</c:v>
                </c:pt>
                <c:pt idx="42">
                  <c:v>143002</c:v>
                </c:pt>
                <c:pt idx="43">
                  <c:v>174757</c:v>
                </c:pt>
                <c:pt idx="44">
                  <c:v>327268</c:v>
                </c:pt>
                <c:pt idx="45">
                  <c:v>382663</c:v>
                </c:pt>
                <c:pt idx="46">
                  <c:v>445221</c:v>
                </c:pt>
                <c:pt idx="47">
                  <c:v>548796</c:v>
                </c:pt>
                <c:pt idx="48">
                  <c:v>648651</c:v>
                </c:pt>
                <c:pt idx="49">
                  <c:v>619658</c:v>
                </c:pt>
                <c:pt idx="50">
                  <c:v>533031</c:v>
                </c:pt>
                <c:pt idx="51">
                  <c:v>409434</c:v>
                </c:pt>
                <c:pt idx="52">
                  <c:v>280140</c:v>
                </c:pt>
                <c:pt idx="53">
                  <c:v>234516</c:v>
                </c:pt>
                <c:pt idx="54">
                  <c:v>182867</c:v>
                </c:pt>
                <c:pt idx="55">
                  <c:v>168917</c:v>
                </c:pt>
                <c:pt idx="56">
                  <c:v>243575</c:v>
                </c:pt>
                <c:pt idx="57">
                  <c:v>377958</c:v>
                </c:pt>
                <c:pt idx="58">
                  <c:v>427660</c:v>
                </c:pt>
                <c:pt idx="59">
                  <c:v>485696</c:v>
                </c:pt>
                <c:pt idx="60">
                  <c:v>585231</c:v>
                </c:pt>
                <c:pt idx="61">
                  <c:v>572177</c:v>
                </c:pt>
                <c:pt idx="62">
                  <c:v>396305</c:v>
                </c:pt>
                <c:pt idx="63">
                  <c:v>368275</c:v>
                </c:pt>
                <c:pt idx="64">
                  <c:v>228149</c:v>
                </c:pt>
                <c:pt idx="65">
                  <c:v>236703</c:v>
                </c:pt>
                <c:pt idx="66">
                  <c:v>179169</c:v>
                </c:pt>
                <c:pt idx="67">
                  <c:v>181862</c:v>
                </c:pt>
                <c:pt idx="68">
                  <c:v>236306</c:v>
                </c:pt>
                <c:pt idx="69">
                  <c:v>303274</c:v>
                </c:pt>
                <c:pt idx="70">
                  <c:v>491340</c:v>
                </c:pt>
                <c:pt idx="71">
                  <c:v>438859</c:v>
                </c:pt>
                <c:pt idx="72">
                  <c:v>633420</c:v>
                </c:pt>
                <c:pt idx="73">
                  <c:v>619136</c:v>
                </c:pt>
                <c:pt idx="74">
                  <c:v>478456</c:v>
                </c:pt>
                <c:pt idx="75">
                  <c:v>391029</c:v>
                </c:pt>
                <c:pt idx="76">
                  <c:v>220241</c:v>
                </c:pt>
                <c:pt idx="77">
                  <c:v>259850</c:v>
                </c:pt>
                <c:pt idx="78">
                  <c:v>196927</c:v>
                </c:pt>
                <c:pt idx="79">
                  <c:v>196320</c:v>
                </c:pt>
                <c:pt idx="80">
                  <c:v>292877</c:v>
                </c:pt>
                <c:pt idx="81">
                  <c:v>445268</c:v>
                </c:pt>
                <c:pt idx="82">
                  <c:v>442611</c:v>
                </c:pt>
                <c:pt idx="83">
                  <c:v>520287</c:v>
                </c:pt>
                <c:pt idx="84">
                  <c:v>563110</c:v>
                </c:pt>
                <c:pt idx="85">
                  <c:v>490129</c:v>
                </c:pt>
                <c:pt idx="86">
                  <c:v>401777</c:v>
                </c:pt>
                <c:pt idx="87">
                  <c:v>396603</c:v>
                </c:pt>
                <c:pt idx="88">
                  <c:v>257983</c:v>
                </c:pt>
                <c:pt idx="89">
                  <c:v>192443</c:v>
                </c:pt>
                <c:pt idx="90">
                  <c:v>186719</c:v>
                </c:pt>
                <c:pt idx="91">
                  <c:v>172867</c:v>
                </c:pt>
                <c:pt idx="92">
                  <c:v>189593</c:v>
                </c:pt>
                <c:pt idx="93">
                  <c:v>354723</c:v>
                </c:pt>
                <c:pt idx="94">
                  <c:v>528828</c:v>
                </c:pt>
                <c:pt idx="95">
                  <c:v>566220</c:v>
                </c:pt>
                <c:pt idx="96">
                  <c:v>620134</c:v>
                </c:pt>
                <c:pt idx="97">
                  <c:v>514271</c:v>
                </c:pt>
                <c:pt idx="98">
                  <c:v>455807</c:v>
                </c:pt>
                <c:pt idx="99">
                  <c:v>375873</c:v>
                </c:pt>
                <c:pt idx="100">
                  <c:v>223913</c:v>
                </c:pt>
                <c:pt idx="101">
                  <c:v>220601</c:v>
                </c:pt>
                <c:pt idx="102">
                  <c:v>198158</c:v>
                </c:pt>
                <c:pt idx="103">
                  <c:v>241823</c:v>
                </c:pt>
                <c:pt idx="104">
                  <c:v>281789</c:v>
                </c:pt>
                <c:pt idx="105">
                  <c:v>388902</c:v>
                </c:pt>
                <c:pt idx="106">
                  <c:v>433131</c:v>
                </c:pt>
                <c:pt idx="107">
                  <c:v>458258</c:v>
                </c:pt>
                <c:pt idx="108">
                  <c:v>534747</c:v>
                </c:pt>
                <c:pt idx="109">
                  <c:v>519183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'Fig 6.7'!$F$39</c:f>
              <c:strCache>
                <c:ptCount val="1"/>
                <c:pt idx="0">
                  <c:v>Total (12-month moving average)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numRef>
              <c:f>'Fig 6.7'!$C$40:$C$149</c:f>
              <c:numCache>
                <c:formatCode>mmm\-yy</c:formatCode>
                <c:ptCount val="110"/>
                <c:pt idx="0">
                  <c:v>40360</c:v>
                </c:pt>
                <c:pt idx="1">
                  <c:v>40391</c:v>
                </c:pt>
                <c:pt idx="2">
                  <c:v>40422</c:v>
                </c:pt>
                <c:pt idx="3">
                  <c:v>40452</c:v>
                </c:pt>
                <c:pt idx="4">
                  <c:v>40483</c:v>
                </c:pt>
                <c:pt idx="5">
                  <c:v>40513</c:v>
                </c:pt>
                <c:pt idx="6">
                  <c:v>40544</c:v>
                </c:pt>
                <c:pt idx="7">
                  <c:v>40575</c:v>
                </c:pt>
                <c:pt idx="8">
                  <c:v>40603</c:v>
                </c:pt>
                <c:pt idx="9">
                  <c:v>40634</c:v>
                </c:pt>
                <c:pt idx="10">
                  <c:v>40664</c:v>
                </c:pt>
                <c:pt idx="11">
                  <c:v>40695</c:v>
                </c:pt>
                <c:pt idx="12">
                  <c:v>40725</c:v>
                </c:pt>
                <c:pt idx="13">
                  <c:v>40756</c:v>
                </c:pt>
                <c:pt idx="14">
                  <c:v>40787</c:v>
                </c:pt>
                <c:pt idx="15">
                  <c:v>40817</c:v>
                </c:pt>
                <c:pt idx="16">
                  <c:v>40848</c:v>
                </c:pt>
                <c:pt idx="17">
                  <c:v>40878</c:v>
                </c:pt>
                <c:pt idx="18">
                  <c:v>40909</c:v>
                </c:pt>
                <c:pt idx="19">
                  <c:v>40940</c:v>
                </c:pt>
                <c:pt idx="20">
                  <c:v>40969</c:v>
                </c:pt>
                <c:pt idx="21">
                  <c:v>41000</c:v>
                </c:pt>
                <c:pt idx="22">
                  <c:v>41030</c:v>
                </c:pt>
                <c:pt idx="23">
                  <c:v>41061</c:v>
                </c:pt>
                <c:pt idx="24">
                  <c:v>41091</c:v>
                </c:pt>
                <c:pt idx="25">
                  <c:v>41122</c:v>
                </c:pt>
                <c:pt idx="26">
                  <c:v>41153</c:v>
                </c:pt>
                <c:pt idx="27">
                  <c:v>41183</c:v>
                </c:pt>
                <c:pt idx="28">
                  <c:v>41214</c:v>
                </c:pt>
                <c:pt idx="29">
                  <c:v>41244</c:v>
                </c:pt>
                <c:pt idx="30">
                  <c:v>41275</c:v>
                </c:pt>
                <c:pt idx="31">
                  <c:v>41306</c:v>
                </c:pt>
                <c:pt idx="32">
                  <c:v>41334</c:v>
                </c:pt>
                <c:pt idx="33">
                  <c:v>41365</c:v>
                </c:pt>
                <c:pt idx="34">
                  <c:v>41395</c:v>
                </c:pt>
                <c:pt idx="35">
                  <c:v>41426</c:v>
                </c:pt>
                <c:pt idx="36">
                  <c:v>41456</c:v>
                </c:pt>
                <c:pt idx="37">
                  <c:v>41487</c:v>
                </c:pt>
                <c:pt idx="38">
                  <c:v>41518</c:v>
                </c:pt>
                <c:pt idx="39">
                  <c:v>41548</c:v>
                </c:pt>
                <c:pt idx="40">
                  <c:v>41579</c:v>
                </c:pt>
                <c:pt idx="41">
                  <c:v>41609</c:v>
                </c:pt>
                <c:pt idx="42">
                  <c:v>41640</c:v>
                </c:pt>
                <c:pt idx="43">
                  <c:v>41671</c:v>
                </c:pt>
                <c:pt idx="44">
                  <c:v>41699</c:v>
                </c:pt>
                <c:pt idx="45">
                  <c:v>41730</c:v>
                </c:pt>
                <c:pt idx="46">
                  <c:v>41760</c:v>
                </c:pt>
                <c:pt idx="47">
                  <c:v>41791</c:v>
                </c:pt>
                <c:pt idx="48">
                  <c:v>41821</c:v>
                </c:pt>
                <c:pt idx="49">
                  <c:v>41852</c:v>
                </c:pt>
                <c:pt idx="50">
                  <c:v>41883</c:v>
                </c:pt>
                <c:pt idx="51">
                  <c:v>41913</c:v>
                </c:pt>
                <c:pt idx="52">
                  <c:v>41944</c:v>
                </c:pt>
                <c:pt idx="53">
                  <c:v>41974</c:v>
                </c:pt>
                <c:pt idx="54">
                  <c:v>42005</c:v>
                </c:pt>
                <c:pt idx="55">
                  <c:v>42036</c:v>
                </c:pt>
                <c:pt idx="56">
                  <c:v>42064</c:v>
                </c:pt>
                <c:pt idx="57">
                  <c:v>42095</c:v>
                </c:pt>
                <c:pt idx="58">
                  <c:v>42125</c:v>
                </c:pt>
                <c:pt idx="59">
                  <c:v>42156</c:v>
                </c:pt>
                <c:pt idx="60">
                  <c:v>42186</c:v>
                </c:pt>
                <c:pt idx="61">
                  <c:v>42217</c:v>
                </c:pt>
                <c:pt idx="62">
                  <c:v>42248</c:v>
                </c:pt>
                <c:pt idx="63">
                  <c:v>42278</c:v>
                </c:pt>
                <c:pt idx="64">
                  <c:v>42309</c:v>
                </c:pt>
                <c:pt idx="65">
                  <c:v>42339</c:v>
                </c:pt>
                <c:pt idx="66">
                  <c:v>42370</c:v>
                </c:pt>
                <c:pt idx="67">
                  <c:v>42401</c:v>
                </c:pt>
                <c:pt idx="68">
                  <c:v>42430</c:v>
                </c:pt>
                <c:pt idx="69">
                  <c:v>42461</c:v>
                </c:pt>
                <c:pt idx="70">
                  <c:v>42491</c:v>
                </c:pt>
                <c:pt idx="71">
                  <c:v>42522</c:v>
                </c:pt>
                <c:pt idx="72">
                  <c:v>42552</c:v>
                </c:pt>
                <c:pt idx="73">
                  <c:v>42583</c:v>
                </c:pt>
                <c:pt idx="74">
                  <c:v>42614</c:v>
                </c:pt>
                <c:pt idx="75">
                  <c:v>42644</c:v>
                </c:pt>
                <c:pt idx="76">
                  <c:v>42675</c:v>
                </c:pt>
                <c:pt idx="77">
                  <c:v>42705</c:v>
                </c:pt>
                <c:pt idx="78">
                  <c:v>42736</c:v>
                </c:pt>
                <c:pt idx="79">
                  <c:v>42767</c:v>
                </c:pt>
                <c:pt idx="80">
                  <c:v>42795</c:v>
                </c:pt>
                <c:pt idx="81">
                  <c:v>42826</c:v>
                </c:pt>
                <c:pt idx="82">
                  <c:v>42856</c:v>
                </c:pt>
                <c:pt idx="83">
                  <c:v>42887</c:v>
                </c:pt>
                <c:pt idx="84">
                  <c:v>42917</c:v>
                </c:pt>
                <c:pt idx="85">
                  <c:v>42948</c:v>
                </c:pt>
                <c:pt idx="86">
                  <c:v>42979</c:v>
                </c:pt>
                <c:pt idx="87">
                  <c:v>43009</c:v>
                </c:pt>
                <c:pt idx="88">
                  <c:v>43040</c:v>
                </c:pt>
                <c:pt idx="89">
                  <c:v>43070</c:v>
                </c:pt>
                <c:pt idx="90">
                  <c:v>43101</c:v>
                </c:pt>
                <c:pt idx="91">
                  <c:v>43132</c:v>
                </c:pt>
                <c:pt idx="92">
                  <c:v>43160</c:v>
                </c:pt>
                <c:pt idx="93">
                  <c:v>43191</c:v>
                </c:pt>
                <c:pt idx="94">
                  <c:v>43221</c:v>
                </c:pt>
                <c:pt idx="95">
                  <c:v>43252</c:v>
                </c:pt>
                <c:pt idx="96">
                  <c:v>43282</c:v>
                </c:pt>
                <c:pt idx="97">
                  <c:v>43313</c:v>
                </c:pt>
                <c:pt idx="98">
                  <c:v>43344</c:v>
                </c:pt>
                <c:pt idx="99">
                  <c:v>43374</c:v>
                </c:pt>
                <c:pt idx="100">
                  <c:v>43405</c:v>
                </c:pt>
                <c:pt idx="101">
                  <c:v>43435</c:v>
                </c:pt>
                <c:pt idx="102">
                  <c:v>43466</c:v>
                </c:pt>
                <c:pt idx="103">
                  <c:v>43497</c:v>
                </c:pt>
                <c:pt idx="104">
                  <c:v>43525</c:v>
                </c:pt>
                <c:pt idx="105">
                  <c:v>43556</c:v>
                </c:pt>
                <c:pt idx="106">
                  <c:v>43586</c:v>
                </c:pt>
                <c:pt idx="107">
                  <c:v>43617</c:v>
                </c:pt>
                <c:pt idx="108">
                  <c:v>43647</c:v>
                </c:pt>
                <c:pt idx="109">
                  <c:v>43678</c:v>
                </c:pt>
              </c:numCache>
            </c:numRef>
          </c:cat>
          <c:val>
            <c:numRef>
              <c:f>'Fig 6.7'!$F$40:$F$149</c:f>
              <c:numCache>
                <c:formatCode>_-* #,##0_-;\-* #,##0_-;_-* "-"??_-;_-@_-</c:formatCode>
                <c:ptCount val="110"/>
                <c:pt idx="11">
                  <c:v>464405.5</c:v>
                </c:pt>
                <c:pt idx="12">
                  <c:v>522404.91666666669</c:v>
                </c:pt>
                <c:pt idx="13">
                  <c:v>547508</c:v>
                </c:pt>
                <c:pt idx="14">
                  <c:v>559501.41666666663</c:v>
                </c:pt>
                <c:pt idx="15">
                  <c:v>573200.58333333337</c:v>
                </c:pt>
                <c:pt idx="16">
                  <c:v>584941.16666666663</c:v>
                </c:pt>
                <c:pt idx="17">
                  <c:v>595204.08333333337</c:v>
                </c:pt>
                <c:pt idx="18">
                  <c:v>602799.66666666663</c:v>
                </c:pt>
                <c:pt idx="19">
                  <c:v>609760.83333333337</c:v>
                </c:pt>
                <c:pt idx="20">
                  <c:v>631598.66666666663</c:v>
                </c:pt>
                <c:pt idx="21">
                  <c:v>629584.83333333337</c:v>
                </c:pt>
                <c:pt idx="22">
                  <c:v>646658.16666666663</c:v>
                </c:pt>
                <c:pt idx="23">
                  <c:v>664998.83333333337</c:v>
                </c:pt>
                <c:pt idx="24">
                  <c:v>690475.5</c:v>
                </c:pt>
                <c:pt idx="25">
                  <c:v>733869.75</c:v>
                </c:pt>
                <c:pt idx="26">
                  <c:v>761400.16666666663</c:v>
                </c:pt>
                <c:pt idx="27">
                  <c:v>773738.83333333337</c:v>
                </c:pt>
                <c:pt idx="28">
                  <c:v>784547.33333333337</c:v>
                </c:pt>
                <c:pt idx="29">
                  <c:v>793273.58333333337</c:v>
                </c:pt>
                <c:pt idx="30">
                  <c:v>799212.25</c:v>
                </c:pt>
                <c:pt idx="31">
                  <c:v>802109.08333333337</c:v>
                </c:pt>
                <c:pt idx="32">
                  <c:v>775975.91666666663</c:v>
                </c:pt>
                <c:pt idx="33">
                  <c:v>776705.66666666663</c:v>
                </c:pt>
                <c:pt idx="34">
                  <c:v>761954.16666666663</c:v>
                </c:pt>
                <c:pt idx="35">
                  <c:v>758189.66666666663</c:v>
                </c:pt>
                <c:pt idx="36">
                  <c:v>756904.75</c:v>
                </c:pt>
                <c:pt idx="37">
                  <c:v>735320.08333333337</c:v>
                </c:pt>
                <c:pt idx="38">
                  <c:v>709201.66666666663</c:v>
                </c:pt>
                <c:pt idx="39">
                  <c:v>693975.66666666663</c:v>
                </c:pt>
                <c:pt idx="40">
                  <c:v>676246.75</c:v>
                </c:pt>
                <c:pt idx="41">
                  <c:v>670454.91666666663</c:v>
                </c:pt>
                <c:pt idx="42">
                  <c:v>664478.33333333337</c:v>
                </c:pt>
                <c:pt idx="43">
                  <c:v>665007.66666666663</c:v>
                </c:pt>
                <c:pt idx="44">
                  <c:v>686112.08333333337</c:v>
                </c:pt>
                <c:pt idx="45">
                  <c:v>698390.5</c:v>
                </c:pt>
                <c:pt idx="46">
                  <c:v>710121.75</c:v>
                </c:pt>
                <c:pt idx="47">
                  <c:v>730033.58333333337</c:v>
                </c:pt>
                <c:pt idx="48">
                  <c:v>745402.5</c:v>
                </c:pt>
                <c:pt idx="49">
                  <c:v>757990.08333333337</c:v>
                </c:pt>
                <c:pt idx="50">
                  <c:v>787736.75</c:v>
                </c:pt>
                <c:pt idx="51">
                  <c:v>807223.75</c:v>
                </c:pt>
                <c:pt idx="52">
                  <c:v>823998.83333333337</c:v>
                </c:pt>
                <c:pt idx="53">
                  <c:v>835324.75</c:v>
                </c:pt>
                <c:pt idx="54">
                  <c:v>842807.5</c:v>
                </c:pt>
                <c:pt idx="55">
                  <c:v>845002.33333333337</c:v>
                </c:pt>
                <c:pt idx="56">
                  <c:v>840295.66666666663</c:v>
                </c:pt>
                <c:pt idx="57">
                  <c:v>843043.33333333337</c:v>
                </c:pt>
                <c:pt idx="58">
                  <c:v>843815</c:v>
                </c:pt>
                <c:pt idx="59">
                  <c:v>842747.91666666663</c:v>
                </c:pt>
                <c:pt idx="60">
                  <c:v>838717.41666666663</c:v>
                </c:pt>
                <c:pt idx="61">
                  <c:v>837694.58333333337</c:v>
                </c:pt>
                <c:pt idx="62">
                  <c:v>824756.66666666663</c:v>
                </c:pt>
                <c:pt idx="63">
                  <c:v>822871.41666666663</c:v>
                </c:pt>
                <c:pt idx="64">
                  <c:v>820294</c:v>
                </c:pt>
                <c:pt idx="65">
                  <c:v>822653.25</c:v>
                </c:pt>
                <c:pt idx="66">
                  <c:v>822875.08333333337</c:v>
                </c:pt>
                <c:pt idx="67">
                  <c:v>826905.33333333337</c:v>
                </c:pt>
                <c:pt idx="68">
                  <c:v>823830.41666666663</c:v>
                </c:pt>
                <c:pt idx="69">
                  <c:v>817560.83333333337</c:v>
                </c:pt>
                <c:pt idx="70">
                  <c:v>827035.58333333337</c:v>
                </c:pt>
                <c:pt idx="71">
                  <c:v>820657.58333333337</c:v>
                </c:pt>
                <c:pt idx="72">
                  <c:v>825125.25</c:v>
                </c:pt>
                <c:pt idx="73">
                  <c:v>834747</c:v>
                </c:pt>
                <c:pt idx="74">
                  <c:v>847214.5</c:v>
                </c:pt>
                <c:pt idx="75">
                  <c:v>852195.16666666663</c:v>
                </c:pt>
                <c:pt idx="76">
                  <c:v>854402.16666666663</c:v>
                </c:pt>
                <c:pt idx="77">
                  <c:v>858636.41666666663</c:v>
                </c:pt>
                <c:pt idx="78">
                  <c:v>862983.58333333337</c:v>
                </c:pt>
                <c:pt idx="79">
                  <c:v>864726</c:v>
                </c:pt>
                <c:pt idx="80">
                  <c:v>877664.91666666663</c:v>
                </c:pt>
                <c:pt idx="81">
                  <c:v>890520.58333333337</c:v>
                </c:pt>
                <c:pt idx="82">
                  <c:v>888765.16666666663</c:v>
                </c:pt>
                <c:pt idx="83">
                  <c:v>900020.33333333337</c:v>
                </c:pt>
                <c:pt idx="84">
                  <c:v>895304.5</c:v>
                </c:pt>
                <c:pt idx="85">
                  <c:v>881621.66666666663</c:v>
                </c:pt>
                <c:pt idx="86">
                  <c:v>871764.33333333337</c:v>
                </c:pt>
                <c:pt idx="87">
                  <c:v>874142.58333333337</c:v>
                </c:pt>
                <c:pt idx="88">
                  <c:v>880899.25</c:v>
                </c:pt>
                <c:pt idx="89">
                  <c:v>870492</c:v>
                </c:pt>
                <c:pt idx="90">
                  <c:v>871116.08333333337</c:v>
                </c:pt>
                <c:pt idx="91">
                  <c:v>867616.25</c:v>
                </c:pt>
                <c:pt idx="92">
                  <c:v>849726.58333333337</c:v>
                </c:pt>
                <c:pt idx="93">
                  <c:v>842002.58333333337</c:v>
                </c:pt>
                <c:pt idx="94">
                  <c:v>852027.33333333337</c:v>
                </c:pt>
                <c:pt idx="95">
                  <c:v>859001.5</c:v>
                </c:pt>
                <c:pt idx="96">
                  <c:v>869165.41666666663</c:v>
                </c:pt>
                <c:pt idx="97">
                  <c:v>874515.75</c:v>
                </c:pt>
                <c:pt idx="98">
                  <c:v>880652.08333333337</c:v>
                </c:pt>
                <c:pt idx="99">
                  <c:v>881056.08333333337</c:v>
                </c:pt>
                <c:pt idx="100">
                  <c:v>876564.16666666663</c:v>
                </c:pt>
                <c:pt idx="101">
                  <c:v>880842.66666666663</c:v>
                </c:pt>
                <c:pt idx="102">
                  <c:v>884167.91666666663</c:v>
                </c:pt>
                <c:pt idx="103">
                  <c:v>894380.25</c:v>
                </c:pt>
                <c:pt idx="104">
                  <c:v>909994.16666666663</c:v>
                </c:pt>
                <c:pt idx="105">
                  <c:v>915450.75</c:v>
                </c:pt>
                <c:pt idx="106">
                  <c:v>906608.91666666663</c:v>
                </c:pt>
                <c:pt idx="107">
                  <c:v>892007.66666666663</c:v>
                </c:pt>
                <c:pt idx="108">
                  <c:v>883559.25</c:v>
                </c:pt>
                <c:pt idx="109">
                  <c:v>883168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34464"/>
        <c:axId val="142736000"/>
      </c:lineChart>
      <c:dateAx>
        <c:axId val="142734464"/>
        <c:scaling>
          <c:orientation val="minMax"/>
        </c:scaling>
        <c:delete val="0"/>
        <c:axPos val="b"/>
        <c:numFmt formatCode="mmm\-yy" sourceLinked="1"/>
        <c:majorTickMark val="out"/>
        <c:minorTickMark val="out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2736000"/>
        <c:crosses val="autoZero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42736000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Hires</a:t>
                </a:r>
                <a:r>
                  <a:rPr lang="en-GB" baseline="0">
                    <a:latin typeface="Johnston100 Medium" pitchFamily="34" charset="0"/>
                  </a:rPr>
                  <a:t> per month (thousands)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1.3647219379051519E-3"/>
              <c:y val="0.219417964603954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2734464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8.7725400752746222E-2"/>
          <c:y val="2.1649511679378636E-2"/>
          <c:w val="0.90849625373082199"/>
          <c:h val="6.56763672566007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04183624948622E-2"/>
          <c:y val="7.7378948321115026E-2"/>
          <c:w val="0.91667566630936737"/>
          <c:h val="0.8619104978648828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'Fig 6.8'!$E$39</c:f>
              <c:strCache>
                <c:ptCount val="1"/>
                <c:pt idx="0">
                  <c:v>Not cycled at least once in the last 12 months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6.8'!$C$40:$C$48</c:f>
              <c:strCache>
                <c:ptCount val="9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</c:strCache>
            </c:strRef>
          </c:cat>
          <c:val>
            <c:numRef>
              <c:f>'Fig 6.8'!$E$40:$E$48</c:f>
              <c:numCache>
                <c:formatCode>0.0%</c:formatCode>
                <c:ptCount val="9"/>
                <c:pt idx="0">
                  <c:v>0.77400000000000002</c:v>
                </c:pt>
                <c:pt idx="1">
                  <c:v>0.752</c:v>
                </c:pt>
                <c:pt idx="2">
                  <c:v>0.751</c:v>
                </c:pt>
                <c:pt idx="3">
                  <c:v>0.76100000000000001</c:v>
                </c:pt>
                <c:pt idx="4">
                  <c:v>0.76500000000000001</c:v>
                </c:pt>
                <c:pt idx="5">
                  <c:v>0.77900000000000003</c:v>
                </c:pt>
                <c:pt idx="6">
                  <c:v>0.78900000000000003</c:v>
                </c:pt>
                <c:pt idx="7">
                  <c:v>0.78100000000000003</c:v>
                </c:pt>
                <c:pt idx="8">
                  <c:v>0.79300000000000004</c:v>
                </c:pt>
              </c:numCache>
            </c:numRef>
          </c:val>
        </c:ser>
        <c:ser>
          <c:idx val="0"/>
          <c:order val="1"/>
          <c:tx>
            <c:strRef>
              <c:f>'Fig 6.8'!$D$39</c:f>
              <c:strCache>
                <c:ptCount val="1"/>
                <c:pt idx="0">
                  <c:v>Cycled at least once in the last 12 months</c:v>
                </c:pt>
              </c:strCache>
            </c:strRef>
          </c:tx>
          <c:spPr>
            <a:solidFill>
              <a:srgbClr val="333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6.8'!$C$40:$C$48</c:f>
              <c:strCache>
                <c:ptCount val="9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</c:strCache>
            </c:strRef>
          </c:cat>
          <c:val>
            <c:numRef>
              <c:f>'Fig 6.8'!$D$40:$D$48</c:f>
              <c:numCache>
                <c:formatCode>0.0%</c:formatCode>
                <c:ptCount val="9"/>
                <c:pt idx="0">
                  <c:v>0.22600000000000001</c:v>
                </c:pt>
                <c:pt idx="1">
                  <c:v>0.248</c:v>
                </c:pt>
                <c:pt idx="2">
                  <c:v>0.249</c:v>
                </c:pt>
                <c:pt idx="3">
                  <c:v>0.23899999999999999</c:v>
                </c:pt>
                <c:pt idx="4">
                  <c:v>0.23499999999999999</c:v>
                </c:pt>
                <c:pt idx="5">
                  <c:v>0.221</c:v>
                </c:pt>
                <c:pt idx="6">
                  <c:v>0.21099999999999999</c:v>
                </c:pt>
                <c:pt idx="7">
                  <c:v>0.219</c:v>
                </c:pt>
                <c:pt idx="8">
                  <c:v>0.20699999999999999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2176640"/>
        <c:axId val="142178176"/>
      </c:barChart>
      <c:catAx>
        <c:axId val="14217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2178176"/>
        <c:crosses val="autoZero"/>
        <c:auto val="1"/>
        <c:lblAlgn val="ctr"/>
        <c:lblOffset val="100"/>
        <c:noMultiLvlLbl val="0"/>
      </c:catAx>
      <c:valAx>
        <c:axId val="142178176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2176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0330246590210005E-2"/>
          <c:y val="4.3864144878696606E-4"/>
          <c:w val="0.91628257808560232"/>
          <c:h val="7.5686981133627887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247355851245303E-2"/>
          <c:y val="2.203389830508479E-2"/>
          <c:w val="0.93037145689439793"/>
          <c:h val="0.87545824796978744"/>
        </c:manualLayout>
      </c:layout>
      <c:lineChart>
        <c:grouping val="standard"/>
        <c:varyColors val="0"/>
        <c:ser>
          <c:idx val="3"/>
          <c:order val="0"/>
          <c:tx>
            <c:strRef>
              <c:f>'Fig 2.6'!$E$38</c:f>
              <c:strCache>
                <c:ptCount val="1"/>
                <c:pt idx="0">
                  <c:v>Trip-based share</c:v>
                </c:pt>
              </c:strCache>
            </c:strRef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cat>
            <c:numRef>
              <c:f>'Fig 2.6'!$D$39:$D$58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2.6'!$E$39:$E$57</c:f>
              <c:numCache>
                <c:formatCode>0.0%</c:formatCode>
                <c:ptCount val="19"/>
                <c:pt idx="0">
                  <c:v>0.52</c:v>
                </c:pt>
                <c:pt idx="1">
                  <c:v>0.52600000000000002</c:v>
                </c:pt>
                <c:pt idx="2">
                  <c:v>0.53200000000000003</c:v>
                </c:pt>
                <c:pt idx="3">
                  <c:v>0.54300000000000004</c:v>
                </c:pt>
                <c:pt idx="4">
                  <c:v>0.55400000000000005</c:v>
                </c:pt>
                <c:pt idx="5">
                  <c:v>0.55600000000000005</c:v>
                </c:pt>
                <c:pt idx="6">
                  <c:v>0.55800000000000005</c:v>
                </c:pt>
                <c:pt idx="7">
                  <c:v>0.57399999999999995</c:v>
                </c:pt>
                <c:pt idx="8">
                  <c:v>0.58799999999999997</c:v>
                </c:pt>
                <c:pt idx="9">
                  <c:v>0.59</c:v>
                </c:pt>
                <c:pt idx="10">
                  <c:v>0.59599999999999997</c:v>
                </c:pt>
                <c:pt idx="11">
                  <c:v>0.60699999999999998</c:v>
                </c:pt>
                <c:pt idx="12">
                  <c:v>0.61199999999999999</c:v>
                </c:pt>
                <c:pt idx="13">
                  <c:v>0.61899999999999999</c:v>
                </c:pt>
                <c:pt idx="14">
                  <c:v>0.622</c:v>
                </c:pt>
                <c:pt idx="15">
                  <c:v>0.626</c:v>
                </c:pt>
                <c:pt idx="16">
                  <c:v>0.626</c:v>
                </c:pt>
                <c:pt idx="17">
                  <c:v>0.627</c:v>
                </c:pt>
                <c:pt idx="18">
                  <c:v>0.63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 2.6'!$F$38</c:f>
              <c:strCache>
                <c:ptCount val="1"/>
                <c:pt idx="0">
                  <c:v>Stage-based share</c:v>
                </c:pt>
              </c:strCache>
            </c:strRef>
          </c:tx>
          <c:spPr>
            <a:ln w="38100">
              <a:solidFill>
                <a:srgbClr val="33CC33"/>
              </a:solidFill>
              <a:prstDash val="sysDash"/>
            </a:ln>
          </c:spPr>
          <c:marker>
            <c:symbol val="none"/>
          </c:marker>
          <c:cat>
            <c:numRef>
              <c:f>'Fig 2.6'!$D$39:$D$58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2.6'!$F$39:$F$57</c:f>
              <c:numCache>
                <c:formatCode>0.0%</c:formatCode>
                <c:ptCount val="19"/>
                <c:pt idx="0">
                  <c:v>0.55200000000000005</c:v>
                </c:pt>
                <c:pt idx="1">
                  <c:v>0.56000000000000005</c:v>
                </c:pt>
                <c:pt idx="2">
                  <c:v>0.56599999999999995</c:v>
                </c:pt>
                <c:pt idx="3">
                  <c:v>0.57899999999999996</c:v>
                </c:pt>
                <c:pt idx="4">
                  <c:v>0.59199999999999997</c:v>
                </c:pt>
                <c:pt idx="5">
                  <c:v>0.59499999999999997</c:v>
                </c:pt>
                <c:pt idx="6">
                  <c:v>0.6</c:v>
                </c:pt>
                <c:pt idx="7">
                  <c:v>0.61899999999999999</c:v>
                </c:pt>
                <c:pt idx="8">
                  <c:v>0.63100000000000001</c:v>
                </c:pt>
                <c:pt idx="9">
                  <c:v>0.63300000000000001</c:v>
                </c:pt>
                <c:pt idx="10">
                  <c:v>0.64</c:v>
                </c:pt>
                <c:pt idx="11">
                  <c:v>0.64900000000000002</c:v>
                </c:pt>
                <c:pt idx="12">
                  <c:v>0.65400000000000003</c:v>
                </c:pt>
                <c:pt idx="13">
                  <c:v>0.66</c:v>
                </c:pt>
                <c:pt idx="14">
                  <c:v>0.66400000000000003</c:v>
                </c:pt>
                <c:pt idx="15">
                  <c:v>0.66800000000000004</c:v>
                </c:pt>
                <c:pt idx="16">
                  <c:v>0.66800000000000004</c:v>
                </c:pt>
                <c:pt idx="17">
                  <c:v>0.66600000000000004</c:v>
                </c:pt>
                <c:pt idx="18">
                  <c:v>0.67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745920"/>
        <c:axId val="135747456"/>
      </c:lineChart>
      <c:catAx>
        <c:axId val="13574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5747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5747456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5745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4525127808358659E-2"/>
          <c:y val="2.1649511679378636E-2"/>
          <c:w val="0.92741763983698555"/>
          <c:h val="6.74693719711368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493612940142976E-2"/>
          <c:y val="2.0964134969022288E-2"/>
          <c:w val="0.90704749930823647"/>
          <c:h val="0.902250635598449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6.9'!$D$34</c:f>
              <c:strCache>
                <c:ptCount val="1"/>
                <c:pt idx="0">
                  <c:v>Low-dose areas</c:v>
                </c:pt>
              </c:strCache>
            </c:strRef>
          </c:tx>
          <c:spPr>
            <a:solidFill>
              <a:srgbClr val="3333CC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'[15]MH data'!$D$2:$D$4</c:f>
                <c:numCache>
                  <c:formatCode>General</c:formatCode>
                  <c:ptCount val="3"/>
                  <c:pt idx="0">
                    <c:v>24.6</c:v>
                  </c:pt>
                  <c:pt idx="1">
                    <c:v>26.199999999999996</c:v>
                  </c:pt>
                  <c:pt idx="2">
                    <c:v>32.200000000000003</c:v>
                  </c:pt>
                </c:numCache>
              </c:numRef>
            </c:plus>
            <c:minus>
              <c:numRef>
                <c:f>'[15]MH data'!$C$2:$C$4</c:f>
                <c:numCache>
                  <c:formatCode>General</c:formatCode>
                  <c:ptCount val="3"/>
                  <c:pt idx="0">
                    <c:v>24.6</c:v>
                  </c:pt>
                  <c:pt idx="1">
                    <c:v>26.200000000000003</c:v>
                  </c:pt>
                  <c:pt idx="2">
                    <c:v>32.1</c:v>
                  </c:pt>
                </c:numCache>
              </c:numRef>
            </c:minus>
            <c:spPr>
              <a:ln w="12700">
                <a:solidFill>
                  <a:srgbClr val="FF9900"/>
                </a:solidFill>
              </a:ln>
            </c:spPr>
          </c:errBars>
          <c:cat>
            <c:strRef>
              <c:f>'Fig 6.9'!$C$35:$C$37</c:f>
              <c:strCache>
                <c:ptCount val="3"/>
                <c:pt idx="0">
                  <c:v>Wave 1</c:v>
                </c:pt>
                <c:pt idx="1">
                  <c:v>Wave 2</c:v>
                </c:pt>
                <c:pt idx="2">
                  <c:v>Wave 3</c:v>
                </c:pt>
              </c:strCache>
            </c:strRef>
          </c:cat>
          <c:val>
            <c:numRef>
              <c:f>'Fig 6.9'!$D$35:$D$37</c:f>
              <c:numCache>
                <c:formatCode>0.0</c:formatCode>
                <c:ptCount val="3"/>
                <c:pt idx="0">
                  <c:v>12.5</c:v>
                </c:pt>
                <c:pt idx="1">
                  <c:v>10.1</c:v>
                </c:pt>
                <c:pt idx="2">
                  <c:v>0.3</c:v>
                </c:pt>
              </c:numCache>
            </c:numRef>
          </c:val>
        </c:ser>
        <c:ser>
          <c:idx val="1"/>
          <c:order val="1"/>
          <c:tx>
            <c:strRef>
              <c:f>'Fig 6.9'!$E$34</c:f>
              <c:strCache>
                <c:ptCount val="1"/>
                <c:pt idx="0">
                  <c:v>High-dose areas</c:v>
                </c:pt>
              </c:strCache>
            </c:strRef>
          </c:tx>
          <c:spPr>
            <a:solidFill>
              <a:srgbClr val="FF3535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'[15]MH data'!$F$2:$F$4</c:f>
                <c:numCache>
                  <c:formatCode>General</c:formatCode>
                  <c:ptCount val="3"/>
                  <c:pt idx="0">
                    <c:v>34</c:v>
                  </c:pt>
                  <c:pt idx="1">
                    <c:v>33.5</c:v>
                  </c:pt>
                  <c:pt idx="2">
                    <c:v>38.200000000000003</c:v>
                  </c:pt>
                </c:numCache>
              </c:numRef>
            </c:plus>
            <c:minus>
              <c:numRef>
                <c:f>'[15]MH data'!$G$2:$G$4</c:f>
                <c:numCache>
                  <c:formatCode>General</c:formatCode>
                  <c:ptCount val="3"/>
                  <c:pt idx="0">
                    <c:v>34</c:v>
                  </c:pt>
                  <c:pt idx="1">
                    <c:v>33.5</c:v>
                  </c:pt>
                  <c:pt idx="2">
                    <c:v>38.200000000000003</c:v>
                  </c:pt>
                </c:numCache>
              </c:numRef>
            </c:minus>
            <c:spPr>
              <a:ln w="12700">
                <a:solidFill>
                  <a:srgbClr val="FF9900"/>
                </a:solidFill>
              </a:ln>
            </c:spPr>
          </c:errBars>
          <c:cat>
            <c:strRef>
              <c:f>'Fig 6.9'!$C$35:$C$37</c:f>
              <c:strCache>
                <c:ptCount val="3"/>
                <c:pt idx="0">
                  <c:v>Wave 1</c:v>
                </c:pt>
                <c:pt idx="1">
                  <c:v>Wave 2</c:v>
                </c:pt>
                <c:pt idx="2">
                  <c:v>Wave 3</c:v>
                </c:pt>
              </c:strCache>
            </c:strRef>
          </c:cat>
          <c:val>
            <c:numRef>
              <c:f>'Fig 6.9'!$E$35:$E$37</c:f>
              <c:numCache>
                <c:formatCode>0.0</c:formatCode>
                <c:ptCount val="3"/>
                <c:pt idx="0">
                  <c:v>41</c:v>
                </c:pt>
                <c:pt idx="1">
                  <c:v>44</c:v>
                </c:pt>
                <c:pt idx="2">
                  <c:v>41.5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50"/>
        <c:axId val="143273984"/>
        <c:axId val="143275520"/>
      </c:barChart>
      <c:catAx>
        <c:axId val="143273984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 anchor="ctr" anchorCtr="1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327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275520"/>
        <c:scaling>
          <c:orientation val="minMax"/>
          <c:max val="90"/>
          <c:min val="-4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Change in time spent on active travel (min/week)</a:t>
                </a:r>
              </a:p>
            </c:rich>
          </c:tx>
          <c:layout>
            <c:manualLayout>
              <c:xMode val="edge"/>
              <c:yMode val="edge"/>
              <c:x val="7.8822279170901301E-4"/>
              <c:y val="7.9614034591803773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32739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7975698278247463E-2"/>
          <c:y val="2.0799414179810596E-2"/>
          <c:w val="0.91564266851495146"/>
          <c:h val="7.28228798986333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136542041763717"/>
          <c:y val="0.10637128822846988"/>
          <c:w val="0.53241896963493685"/>
          <c:h val="0.87690979850089268"/>
        </c:manualLayout>
      </c:layout>
      <c:barChart>
        <c:barDir val="bar"/>
        <c:grouping val="clustered"/>
        <c:varyColors val="0"/>
        <c:ser>
          <c:idx val="3"/>
          <c:order val="0"/>
          <c:tx>
            <c:strRef>
              <c:f>'Fig 7.5'!$D$35</c:f>
              <c:strCache>
                <c:ptCount val="1"/>
                <c:pt idx="0">
                  <c:v>Score</c:v>
                </c:pt>
              </c:strCache>
            </c:strRef>
          </c:tx>
          <c:spPr>
            <a:solidFill>
              <a:srgbClr val="3333CC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19444"/>
              </a:solidFill>
              <a:ln w="9525">
                <a:solidFill>
                  <a:sysClr val="windowText" lastClr="000000"/>
                </a:solidFill>
                <a:prstDash val="solid"/>
              </a:ln>
            </c:spPr>
          </c:dPt>
          <c:dPt>
            <c:idx val="1"/>
            <c:invertIfNegative val="0"/>
            <c:bubble3D val="0"/>
            <c:spPr>
              <a:solidFill>
                <a:srgbClr val="2A3A8F"/>
              </a:solidFill>
              <a:ln w="9525">
                <a:solidFill>
                  <a:sysClr val="windowText" lastClr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solidFill>
                <a:srgbClr val="BDB431"/>
              </a:solidFill>
              <a:ln w="9525">
                <a:solidFill>
                  <a:sysClr val="windowText" lastClr="000000"/>
                </a:solidFill>
                <a:prstDash val="solid"/>
              </a:ln>
            </c:spPr>
          </c:dPt>
          <c:dPt>
            <c:idx val="3"/>
            <c:invertIfNegative val="0"/>
            <c:bubble3D val="0"/>
            <c:spPr>
              <a:solidFill>
                <a:srgbClr val="EE2B7A"/>
              </a:solidFill>
              <a:ln w="9525">
                <a:solidFill>
                  <a:sysClr val="windowText" lastClr="000000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EB2228"/>
              </a:solidFill>
              <a:ln w="9525">
                <a:solidFill>
                  <a:sysClr val="windowText" lastClr="000000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9E1F64"/>
              </a:solidFill>
              <a:ln w="9525">
                <a:solidFill>
                  <a:sysClr val="windowText" lastClr="000000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27A8E1"/>
              </a:solidFill>
              <a:ln w="9525">
                <a:solidFill>
                  <a:sysClr val="windowText" lastClr="000000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F7941D"/>
              </a:solidFill>
              <a:ln w="9525">
                <a:solidFill>
                  <a:sysClr val="windowText" lastClr="000000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8DC442"/>
              </a:solidFill>
              <a:ln w="9525">
                <a:solidFill>
                  <a:sysClr val="windowText" lastClr="000000"/>
                </a:solidFill>
                <a:prstDash val="solid"/>
              </a:ln>
            </c:spPr>
          </c:dPt>
          <c:cat>
            <c:strRef>
              <c:f>'Fig 7.5'!$C$36:$C$44</c:f>
              <c:strCache>
                <c:ptCount val="9"/>
                <c:pt idx="0">
                  <c:v>People feel safe</c:v>
                </c:pt>
                <c:pt idx="1">
                  <c:v>People feel relaxed</c:v>
                </c:pt>
                <c:pt idx="2">
                  <c:v>Not too noisy</c:v>
                </c:pt>
                <c:pt idx="3">
                  <c:v>Easy to cross</c:v>
                </c:pt>
                <c:pt idx="4">
                  <c:v>Shade and shelter</c:v>
                </c:pt>
                <c:pt idx="5">
                  <c:v>Pedestrians from all walks of life</c:v>
                </c:pt>
                <c:pt idx="6">
                  <c:v>Things to see and do</c:v>
                </c:pt>
                <c:pt idx="7">
                  <c:v>Places to stop and rest</c:v>
                </c:pt>
                <c:pt idx="8">
                  <c:v>People choose to walk, cycle, and use public transport</c:v>
                </c:pt>
              </c:strCache>
            </c:strRef>
          </c:cat>
          <c:val>
            <c:numRef>
              <c:f>'Fig 7.5'!$D$36:$D$44</c:f>
              <c:numCache>
                <c:formatCode>0.0</c:formatCode>
                <c:ptCount val="9"/>
                <c:pt idx="0">
                  <c:v>90.8</c:v>
                </c:pt>
                <c:pt idx="1">
                  <c:v>85.5</c:v>
                </c:pt>
                <c:pt idx="2">
                  <c:v>78</c:v>
                </c:pt>
                <c:pt idx="3">
                  <c:v>77.599999999999994</c:v>
                </c:pt>
                <c:pt idx="4">
                  <c:v>70.2</c:v>
                </c:pt>
                <c:pt idx="5">
                  <c:v>67.8</c:v>
                </c:pt>
                <c:pt idx="6">
                  <c:v>59.9</c:v>
                </c:pt>
                <c:pt idx="7">
                  <c:v>58.7</c:v>
                </c:pt>
                <c:pt idx="8">
                  <c:v>53.9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3648640"/>
        <c:axId val="143650176"/>
      </c:barChart>
      <c:catAx>
        <c:axId val="143648640"/>
        <c:scaling>
          <c:orientation val="maxMin"/>
        </c:scaling>
        <c:delete val="0"/>
        <c:axPos val="l"/>
        <c:numFmt formatCode="@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 anchor="ctr" anchorCtr="1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3650176"/>
        <c:crosses val="autoZero"/>
        <c:auto val="0"/>
        <c:lblAlgn val="ctr"/>
        <c:lblOffset val="100"/>
        <c:noMultiLvlLbl val="0"/>
      </c:catAx>
      <c:valAx>
        <c:axId val="143650176"/>
        <c:scaling>
          <c:orientation val="minMax"/>
        </c:scaling>
        <c:delete val="0"/>
        <c:axPos val="t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Score (out of 100)</a:t>
                </a:r>
              </a:p>
            </c:rich>
          </c:tx>
          <c:layout>
            <c:manualLayout>
              <c:xMode val="edge"/>
              <c:yMode val="edge"/>
              <c:x val="0.62640736949846465"/>
              <c:y val="2.0720920856679751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3648640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902615806596323E-2"/>
          <c:y val="1.994405088078724E-2"/>
          <c:w val="0.90993684767583816"/>
          <c:h val="0.9173337667635092"/>
        </c:manualLayout>
      </c:layout>
      <c:lineChart>
        <c:grouping val="standard"/>
        <c:varyColors val="0"/>
        <c:ser>
          <c:idx val="5"/>
          <c:order val="0"/>
          <c:tx>
            <c:strRef>
              <c:f>'Fig 7.6'!$C$39</c:f>
              <c:strCache>
                <c:ptCount val="1"/>
                <c:pt idx="0">
                  <c:v>People feel safe</c:v>
                </c:pt>
              </c:strCache>
            </c:strRef>
          </c:tx>
          <c:spPr>
            <a:ln w="38100">
              <a:solidFill>
                <a:srgbClr val="019444"/>
              </a:solidFill>
            </a:ln>
          </c:spPr>
          <c:marker>
            <c:symbol val="none"/>
          </c:marker>
          <c:cat>
            <c:strRef>
              <c:f>'Fig 7.6'!$D$38:$G$38</c:f>
              <c:strCache>
                <c:ptCount val="4"/>
                <c:pt idx="0">
                  <c:v>Q3 2018/19</c:v>
                </c:pt>
                <c:pt idx="1">
                  <c:v>Q4 2018/19</c:v>
                </c:pt>
                <c:pt idx="2">
                  <c:v>Q1 2019/20</c:v>
                </c:pt>
                <c:pt idx="3">
                  <c:v>Q2 2019/20</c:v>
                </c:pt>
              </c:strCache>
            </c:strRef>
          </c:cat>
          <c:val>
            <c:numRef>
              <c:f>'Fig 7.6'!$D$39:$G$39</c:f>
              <c:numCache>
                <c:formatCode>0.0</c:formatCode>
                <c:ptCount val="4"/>
                <c:pt idx="0">
                  <c:v>90.378</c:v>
                </c:pt>
                <c:pt idx="1">
                  <c:v>91.721999999999994</c:v>
                </c:pt>
                <c:pt idx="2">
                  <c:v>90.998999999999995</c:v>
                </c:pt>
                <c:pt idx="3">
                  <c:v>90.063999999999993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'Fig 7.6'!$C$40</c:f>
              <c:strCache>
                <c:ptCount val="1"/>
                <c:pt idx="0">
                  <c:v>People feel relaxed</c:v>
                </c:pt>
              </c:strCache>
            </c:strRef>
          </c:tx>
          <c:spPr>
            <a:ln w="38100">
              <a:solidFill>
                <a:srgbClr val="2A3A8F"/>
              </a:solidFill>
            </a:ln>
          </c:spPr>
          <c:marker>
            <c:symbol val="none"/>
          </c:marker>
          <c:cat>
            <c:strRef>
              <c:f>'Fig 7.6'!$D$38:$G$38</c:f>
              <c:strCache>
                <c:ptCount val="4"/>
                <c:pt idx="0">
                  <c:v>Q3 2018/19</c:v>
                </c:pt>
                <c:pt idx="1">
                  <c:v>Q4 2018/19</c:v>
                </c:pt>
                <c:pt idx="2">
                  <c:v>Q1 2019/20</c:v>
                </c:pt>
                <c:pt idx="3">
                  <c:v>Q2 2019/20</c:v>
                </c:pt>
              </c:strCache>
            </c:strRef>
          </c:cat>
          <c:val>
            <c:numRef>
              <c:f>'Fig 7.6'!$D$40:$G$40</c:f>
              <c:numCache>
                <c:formatCode>0.0</c:formatCode>
                <c:ptCount val="4"/>
                <c:pt idx="0">
                  <c:v>86.709000000000003</c:v>
                </c:pt>
                <c:pt idx="1">
                  <c:v>85.299000000000007</c:v>
                </c:pt>
                <c:pt idx="2">
                  <c:v>86.119</c:v>
                </c:pt>
                <c:pt idx="3">
                  <c:v>83.817999999999998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 7.6'!$C$41</c:f>
              <c:strCache>
                <c:ptCount val="1"/>
                <c:pt idx="0">
                  <c:v>Easy to cross</c:v>
                </c:pt>
              </c:strCache>
            </c:strRef>
          </c:tx>
          <c:spPr>
            <a:ln w="38100">
              <a:solidFill>
                <a:srgbClr val="EE2B7A"/>
              </a:solidFill>
              <a:prstDash val="solid"/>
            </a:ln>
          </c:spPr>
          <c:marker>
            <c:symbol val="none"/>
          </c:marker>
          <c:cat>
            <c:strRef>
              <c:f>'Fig 7.6'!$D$38:$G$38</c:f>
              <c:strCache>
                <c:ptCount val="4"/>
                <c:pt idx="0">
                  <c:v>Q3 2018/19</c:v>
                </c:pt>
                <c:pt idx="1">
                  <c:v>Q4 2018/19</c:v>
                </c:pt>
                <c:pt idx="2">
                  <c:v>Q1 2019/20</c:v>
                </c:pt>
                <c:pt idx="3">
                  <c:v>Q2 2019/20</c:v>
                </c:pt>
              </c:strCache>
            </c:strRef>
          </c:cat>
          <c:val>
            <c:numRef>
              <c:f>'Fig 7.6'!$D$41:$G$41</c:f>
              <c:numCache>
                <c:formatCode>0.0</c:formatCode>
                <c:ptCount val="4"/>
                <c:pt idx="0">
                  <c:v>78.096000000000004</c:v>
                </c:pt>
                <c:pt idx="1">
                  <c:v>77.388999999999996</c:v>
                </c:pt>
                <c:pt idx="2">
                  <c:v>76.284000000000006</c:v>
                </c:pt>
                <c:pt idx="3">
                  <c:v>78.447999999999993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'Fig 7.6'!$C$42</c:f>
              <c:strCache>
                <c:ptCount val="1"/>
                <c:pt idx="0">
                  <c:v>Not too noisy</c:v>
                </c:pt>
              </c:strCache>
            </c:strRef>
          </c:tx>
          <c:spPr>
            <a:ln w="38100">
              <a:solidFill>
                <a:srgbClr val="BDB431"/>
              </a:solidFill>
              <a:prstDash val="solid"/>
            </a:ln>
          </c:spPr>
          <c:marker>
            <c:symbol val="none"/>
          </c:marker>
          <c:cat>
            <c:strRef>
              <c:f>'Fig 7.6'!$D$38:$G$38</c:f>
              <c:strCache>
                <c:ptCount val="4"/>
                <c:pt idx="0">
                  <c:v>Q3 2018/19</c:v>
                </c:pt>
                <c:pt idx="1">
                  <c:v>Q4 2018/19</c:v>
                </c:pt>
                <c:pt idx="2">
                  <c:v>Q1 2019/20</c:v>
                </c:pt>
                <c:pt idx="3">
                  <c:v>Q2 2019/20</c:v>
                </c:pt>
              </c:strCache>
            </c:strRef>
          </c:cat>
          <c:val>
            <c:numRef>
              <c:f>'Fig 7.6'!$D$42:$G$42</c:f>
              <c:numCache>
                <c:formatCode>0.0</c:formatCode>
                <c:ptCount val="4"/>
                <c:pt idx="0">
                  <c:v>77.039000000000001</c:v>
                </c:pt>
                <c:pt idx="1">
                  <c:v>78.947000000000003</c:v>
                </c:pt>
                <c:pt idx="2">
                  <c:v>78.552999999999997</c:v>
                </c:pt>
                <c:pt idx="3">
                  <c:v>77.566000000000003</c:v>
                </c:pt>
              </c:numCache>
            </c:numRef>
          </c:val>
          <c:smooth val="0"/>
        </c:ser>
        <c:ser>
          <c:idx val="7"/>
          <c:order val="4"/>
          <c:tx>
            <c:strRef>
              <c:f>'Fig 7.6'!$C$43</c:f>
              <c:strCache>
                <c:ptCount val="1"/>
                <c:pt idx="0">
                  <c:v>Shade and shelter</c:v>
                </c:pt>
              </c:strCache>
            </c:strRef>
          </c:tx>
          <c:spPr>
            <a:ln w="38100">
              <a:solidFill>
                <a:srgbClr val="EB2228"/>
              </a:solidFill>
            </a:ln>
          </c:spPr>
          <c:marker>
            <c:symbol val="none"/>
          </c:marker>
          <c:cat>
            <c:strRef>
              <c:f>'Fig 7.6'!$D$38:$G$38</c:f>
              <c:strCache>
                <c:ptCount val="4"/>
                <c:pt idx="0">
                  <c:v>Q3 2018/19</c:v>
                </c:pt>
                <c:pt idx="1">
                  <c:v>Q4 2018/19</c:v>
                </c:pt>
                <c:pt idx="2">
                  <c:v>Q1 2019/20</c:v>
                </c:pt>
                <c:pt idx="3">
                  <c:v>Q2 2019/20</c:v>
                </c:pt>
              </c:strCache>
            </c:strRef>
          </c:cat>
          <c:val>
            <c:numRef>
              <c:f>'Fig 7.6'!$D$43:$G$43</c:f>
              <c:numCache>
                <c:formatCode>0.0</c:formatCode>
                <c:ptCount val="4"/>
                <c:pt idx="0">
                  <c:v>68.141999999999996</c:v>
                </c:pt>
                <c:pt idx="1">
                  <c:v>65.474000000000004</c:v>
                </c:pt>
                <c:pt idx="2">
                  <c:v>72.692999999999998</c:v>
                </c:pt>
                <c:pt idx="3">
                  <c:v>73.733000000000004</c:v>
                </c:pt>
              </c:numCache>
            </c:numRef>
          </c:val>
          <c:smooth val="0"/>
        </c:ser>
        <c:ser>
          <c:idx val="1"/>
          <c:order val="5"/>
          <c:tx>
            <c:strRef>
              <c:f>'Fig 7.6'!$C$44</c:f>
              <c:strCache>
                <c:ptCount val="1"/>
                <c:pt idx="0">
                  <c:v>Pedestrians from all walks of life</c:v>
                </c:pt>
              </c:strCache>
            </c:strRef>
          </c:tx>
          <c:spPr>
            <a:ln w="38100">
              <a:solidFill>
                <a:srgbClr val="9E1F64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strRef>
              <c:f>'Fig 7.6'!$D$38:$G$38</c:f>
              <c:strCache>
                <c:ptCount val="4"/>
                <c:pt idx="0">
                  <c:v>Q3 2018/19</c:v>
                </c:pt>
                <c:pt idx="1">
                  <c:v>Q4 2018/19</c:v>
                </c:pt>
                <c:pt idx="2">
                  <c:v>Q1 2019/20</c:v>
                </c:pt>
                <c:pt idx="3">
                  <c:v>Q2 2019/20</c:v>
                </c:pt>
              </c:strCache>
            </c:strRef>
          </c:cat>
          <c:val>
            <c:numRef>
              <c:f>'Fig 7.6'!$D$44:$G$44</c:f>
              <c:numCache>
                <c:formatCode>0.0</c:formatCode>
                <c:ptCount val="4"/>
                <c:pt idx="0">
                  <c:v>67.043000000000006</c:v>
                </c:pt>
                <c:pt idx="1">
                  <c:v>67.858999999999995</c:v>
                </c:pt>
                <c:pt idx="2">
                  <c:v>68.207999999999998</c:v>
                </c:pt>
                <c:pt idx="3">
                  <c:v>68.119</c:v>
                </c:pt>
              </c:numCache>
            </c:numRef>
          </c:val>
          <c:smooth val="0"/>
        </c:ser>
        <c:ser>
          <c:idx val="8"/>
          <c:order val="6"/>
          <c:tx>
            <c:strRef>
              <c:f>'Fig 7.6'!$C$45</c:f>
              <c:strCache>
                <c:ptCount val="1"/>
                <c:pt idx="0">
                  <c:v>Things to see and do</c:v>
                </c:pt>
              </c:strCache>
            </c:strRef>
          </c:tx>
          <c:spPr>
            <a:ln w="38100">
              <a:solidFill>
                <a:srgbClr val="27A8E1"/>
              </a:solidFill>
            </a:ln>
          </c:spPr>
          <c:marker>
            <c:symbol val="none"/>
          </c:marker>
          <c:cat>
            <c:strRef>
              <c:f>'Fig 7.6'!$D$38:$G$38</c:f>
              <c:strCache>
                <c:ptCount val="4"/>
                <c:pt idx="0">
                  <c:v>Q3 2018/19</c:v>
                </c:pt>
                <c:pt idx="1">
                  <c:v>Q4 2018/19</c:v>
                </c:pt>
                <c:pt idx="2">
                  <c:v>Q1 2019/20</c:v>
                </c:pt>
                <c:pt idx="3">
                  <c:v>Q2 2019/20</c:v>
                </c:pt>
              </c:strCache>
            </c:strRef>
          </c:cat>
          <c:val>
            <c:numRef>
              <c:f>'Fig 7.6'!$D$45:$G$45</c:f>
              <c:numCache>
                <c:formatCode>0.0</c:formatCode>
                <c:ptCount val="4"/>
                <c:pt idx="0">
                  <c:v>57.387</c:v>
                </c:pt>
                <c:pt idx="1">
                  <c:v>59.904000000000003</c:v>
                </c:pt>
                <c:pt idx="2">
                  <c:v>60.107999999999997</c:v>
                </c:pt>
                <c:pt idx="3">
                  <c:v>62.095999999999997</c:v>
                </c:pt>
              </c:numCache>
            </c:numRef>
          </c:val>
          <c:smooth val="0"/>
        </c:ser>
        <c:ser>
          <c:idx val="6"/>
          <c:order val="7"/>
          <c:tx>
            <c:strRef>
              <c:f>'Fig 7.6'!$C$46</c:f>
              <c:strCache>
                <c:ptCount val="1"/>
                <c:pt idx="0">
                  <c:v>Places to stop and rest</c:v>
                </c:pt>
              </c:strCache>
            </c:strRef>
          </c:tx>
          <c:spPr>
            <a:ln w="38100">
              <a:solidFill>
                <a:srgbClr val="F7941D"/>
              </a:solidFill>
            </a:ln>
          </c:spPr>
          <c:marker>
            <c:symbol val="none"/>
          </c:marker>
          <c:cat>
            <c:strRef>
              <c:f>'Fig 7.6'!$D$38:$G$38</c:f>
              <c:strCache>
                <c:ptCount val="4"/>
                <c:pt idx="0">
                  <c:v>Q3 2018/19</c:v>
                </c:pt>
                <c:pt idx="1">
                  <c:v>Q4 2018/19</c:v>
                </c:pt>
                <c:pt idx="2">
                  <c:v>Q1 2019/20</c:v>
                </c:pt>
                <c:pt idx="3">
                  <c:v>Q2 2019/20</c:v>
                </c:pt>
              </c:strCache>
            </c:strRef>
          </c:cat>
          <c:val>
            <c:numRef>
              <c:f>'Fig 7.6'!$D$46:$G$46</c:f>
              <c:numCache>
                <c:formatCode>0.0</c:formatCode>
                <c:ptCount val="4"/>
                <c:pt idx="0">
                  <c:v>58.81</c:v>
                </c:pt>
                <c:pt idx="1">
                  <c:v>56.807000000000002</c:v>
                </c:pt>
                <c:pt idx="2">
                  <c:v>58.752000000000002</c:v>
                </c:pt>
                <c:pt idx="3">
                  <c:v>60.25</c:v>
                </c:pt>
              </c:numCache>
            </c:numRef>
          </c:val>
          <c:smooth val="0"/>
        </c:ser>
        <c:ser>
          <c:idx val="0"/>
          <c:order val="8"/>
          <c:tx>
            <c:strRef>
              <c:f>'Fig 7.6'!$C$47</c:f>
              <c:strCache>
                <c:ptCount val="1"/>
                <c:pt idx="0">
                  <c:v>People choose to walk, cycle and use public transport</c:v>
                </c:pt>
              </c:strCache>
            </c:strRef>
          </c:tx>
          <c:spPr>
            <a:ln w="38100">
              <a:solidFill>
                <a:srgbClr val="8DC442"/>
              </a:solidFill>
            </a:ln>
          </c:spPr>
          <c:marker>
            <c:symbol val="none"/>
          </c:marker>
          <c:cat>
            <c:strRef>
              <c:f>'Fig 7.6'!$D$38:$G$38</c:f>
              <c:strCache>
                <c:ptCount val="4"/>
                <c:pt idx="0">
                  <c:v>Q3 2018/19</c:v>
                </c:pt>
                <c:pt idx="1">
                  <c:v>Q4 2018/19</c:v>
                </c:pt>
                <c:pt idx="2">
                  <c:v>Q1 2019/20</c:v>
                </c:pt>
                <c:pt idx="3">
                  <c:v>Q2 2019/20</c:v>
                </c:pt>
              </c:strCache>
            </c:strRef>
          </c:cat>
          <c:val>
            <c:numRef>
              <c:f>'Fig 7.6'!$D$47:$G$47</c:f>
              <c:numCache>
                <c:formatCode>0.0</c:formatCode>
                <c:ptCount val="4"/>
                <c:pt idx="0">
                  <c:v>53.7</c:v>
                </c:pt>
                <c:pt idx="1">
                  <c:v>53.7</c:v>
                </c:pt>
                <c:pt idx="2">
                  <c:v>52.5</c:v>
                </c:pt>
                <c:pt idx="3">
                  <c:v>55.1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87488"/>
        <c:axId val="143089024"/>
      </c:lineChart>
      <c:catAx>
        <c:axId val="143087488"/>
        <c:scaling>
          <c:orientation val="minMax"/>
        </c:scaling>
        <c:delete val="0"/>
        <c:axPos val="b"/>
        <c:numFmt formatCode="0_)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308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089024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Healthy</a:t>
                </a:r>
                <a:r>
                  <a:rPr lang="en-GB" baseline="0">
                    <a:latin typeface="Johnston100 Medium" pitchFamily="34" charset="0"/>
                  </a:rPr>
                  <a:t> Streets Mystery Shopper s</a:t>
                </a:r>
                <a:r>
                  <a:rPr lang="en-GB">
                    <a:latin typeface="Johnston100 Medium" pitchFamily="34" charset="0"/>
                  </a:rPr>
                  <a:t>core</a:t>
                </a:r>
              </a:p>
            </c:rich>
          </c:tx>
          <c:layout>
            <c:manualLayout>
              <c:xMode val="edge"/>
              <c:yMode val="edge"/>
              <c:x val="5.369365066137691E-6"/>
              <c:y val="0.15253696345348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3087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1459066967580207E-2"/>
          <c:y val="0.53300621187833142"/>
          <c:w val="0.52156916901988037"/>
          <c:h val="0.4050998275373003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9229472413367"/>
          <c:y val="7.1113881093286674E-2"/>
          <c:w val="0.82219179750149596"/>
          <c:h val="0.82358782050976187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'Fig 7.7'!$E$36</c:f>
              <c:strCache>
                <c:ptCount val="1"/>
                <c:pt idx="0">
                  <c:v>Public seating present</c:v>
                </c:pt>
              </c:strCache>
            </c:strRef>
          </c:tx>
          <c:spPr>
            <a:solidFill>
              <a:srgbClr val="333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7.7'!$C$37:$C$45</c:f>
              <c:strCache>
                <c:ptCount val="9"/>
                <c:pt idx="0">
                  <c:v>CCZ*</c:v>
                </c:pt>
                <c:pt idx="1">
                  <c:v>Inner East</c:v>
                </c:pt>
                <c:pt idx="2">
                  <c:v>Inner North</c:v>
                </c:pt>
                <c:pt idx="3">
                  <c:v>Inner South</c:v>
                </c:pt>
                <c:pt idx="4">
                  <c:v>Inner West</c:v>
                </c:pt>
                <c:pt idx="5">
                  <c:v>Outer East</c:v>
                </c:pt>
                <c:pt idx="6">
                  <c:v>Outer North</c:v>
                </c:pt>
                <c:pt idx="7">
                  <c:v>Outer South</c:v>
                </c:pt>
                <c:pt idx="8">
                  <c:v>Outer West</c:v>
                </c:pt>
              </c:strCache>
            </c:strRef>
          </c:cat>
          <c:val>
            <c:numRef>
              <c:f>'Fig 7.7'!$E$37:$E$45</c:f>
              <c:numCache>
                <c:formatCode>0%</c:formatCode>
                <c:ptCount val="9"/>
                <c:pt idx="0">
                  <c:v>0.32400000000000001</c:v>
                </c:pt>
                <c:pt idx="1">
                  <c:v>0.106</c:v>
                </c:pt>
                <c:pt idx="2">
                  <c:v>0.24</c:v>
                </c:pt>
                <c:pt idx="3">
                  <c:v>0.222</c:v>
                </c:pt>
                <c:pt idx="4">
                  <c:v>0.222</c:v>
                </c:pt>
                <c:pt idx="5">
                  <c:v>0.14799999999999999</c:v>
                </c:pt>
                <c:pt idx="6">
                  <c:v>0.182</c:v>
                </c:pt>
                <c:pt idx="7">
                  <c:v>0.17399999999999999</c:v>
                </c:pt>
                <c:pt idx="8">
                  <c:v>0.11600000000000001</c:v>
                </c:pt>
              </c:numCache>
            </c:numRef>
          </c:val>
        </c:ser>
        <c:ser>
          <c:idx val="1"/>
          <c:order val="1"/>
          <c:tx>
            <c:strRef>
              <c:f>'Fig 7.7'!$D$36</c:f>
              <c:strCache>
                <c:ptCount val="1"/>
                <c:pt idx="0">
                  <c:v>No public seating present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7.7'!$C$37:$C$45</c:f>
              <c:strCache>
                <c:ptCount val="9"/>
                <c:pt idx="0">
                  <c:v>CCZ*</c:v>
                </c:pt>
                <c:pt idx="1">
                  <c:v>Inner East</c:v>
                </c:pt>
                <c:pt idx="2">
                  <c:v>Inner North</c:v>
                </c:pt>
                <c:pt idx="3">
                  <c:v>Inner South</c:v>
                </c:pt>
                <c:pt idx="4">
                  <c:v>Inner West</c:v>
                </c:pt>
                <c:pt idx="5">
                  <c:v>Outer East</c:v>
                </c:pt>
                <c:pt idx="6">
                  <c:v>Outer North</c:v>
                </c:pt>
                <c:pt idx="7">
                  <c:v>Outer South</c:v>
                </c:pt>
                <c:pt idx="8">
                  <c:v>Outer West</c:v>
                </c:pt>
              </c:strCache>
            </c:strRef>
          </c:cat>
          <c:val>
            <c:numRef>
              <c:f>'Fig 7.7'!$D$37:$D$45</c:f>
              <c:numCache>
                <c:formatCode>0%</c:formatCode>
                <c:ptCount val="9"/>
                <c:pt idx="0">
                  <c:v>0.67600000000000005</c:v>
                </c:pt>
                <c:pt idx="1">
                  <c:v>0.89400000000000002</c:v>
                </c:pt>
                <c:pt idx="2">
                  <c:v>0.76</c:v>
                </c:pt>
                <c:pt idx="3">
                  <c:v>0.77800000000000002</c:v>
                </c:pt>
                <c:pt idx="4">
                  <c:v>0.77800000000000002</c:v>
                </c:pt>
                <c:pt idx="5">
                  <c:v>0.85199999999999998</c:v>
                </c:pt>
                <c:pt idx="6">
                  <c:v>0.81799999999999995</c:v>
                </c:pt>
                <c:pt idx="7">
                  <c:v>0.82599999999999996</c:v>
                </c:pt>
                <c:pt idx="8">
                  <c:v>0.88400000000000001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3127296"/>
        <c:axId val="143128832"/>
      </c:barChart>
      <c:catAx>
        <c:axId val="143127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3128832"/>
        <c:crosses val="autoZero"/>
        <c:auto val="1"/>
        <c:lblAlgn val="ctr"/>
        <c:lblOffset val="100"/>
        <c:noMultiLvlLbl val="0"/>
      </c:catAx>
      <c:valAx>
        <c:axId val="143128832"/>
        <c:scaling>
          <c:orientation val="minMax"/>
        </c:scaling>
        <c:delete val="0"/>
        <c:axPos val="b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Proportion of streets surveyed</a:t>
                </a:r>
              </a:p>
            </c:rich>
          </c:tx>
          <c:layout>
            <c:manualLayout>
              <c:xMode val="edge"/>
              <c:yMode val="edge"/>
              <c:x val="0.39433358605345692"/>
              <c:y val="0.95540319556712172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31272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467366301623705"/>
          <c:y val="3.0523916571252047E-3"/>
          <c:w val="0.82268034440516613"/>
          <c:h val="6.3898179901238222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70507050366638"/>
          <c:y val="0.20269846626941823"/>
          <c:w val="0.82239319814754719"/>
          <c:h val="0.68921147767117308"/>
        </c:manualLayout>
      </c:layout>
      <c:barChart>
        <c:barDir val="bar"/>
        <c:grouping val="percentStacked"/>
        <c:varyColors val="0"/>
        <c:ser>
          <c:idx val="2"/>
          <c:order val="0"/>
          <c:tx>
            <c:strRef>
              <c:f>'Fig 7.8'!$D$37</c:f>
              <c:strCache>
                <c:ptCount val="1"/>
                <c:pt idx="0">
                  <c:v>All of the kerbside space is used for parking</c:v>
                </c:pt>
              </c:strCache>
            </c:strRef>
          </c:tx>
          <c:spPr>
            <a:solidFill>
              <a:srgbClr val="FF3535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7.8'!$C$38:$C$41</c:f>
              <c:strCache>
                <c:ptCount val="4"/>
                <c:pt idx="0">
                  <c:v>Arterial</c:v>
                </c:pt>
                <c:pt idx="1">
                  <c:v>City Hubs</c:v>
                </c:pt>
                <c:pt idx="2">
                  <c:v>High Streets</c:v>
                </c:pt>
                <c:pt idx="3">
                  <c:v>Local</c:v>
                </c:pt>
              </c:strCache>
            </c:strRef>
          </c:cat>
          <c:val>
            <c:numRef>
              <c:f>'Fig 7.8'!$D$38:$D$41</c:f>
              <c:numCache>
                <c:formatCode>#,##0.0_ ;\-#,##0.0\ </c:formatCode>
                <c:ptCount val="4"/>
                <c:pt idx="0">
                  <c:v>13</c:v>
                </c:pt>
                <c:pt idx="1">
                  <c:v>1</c:v>
                </c:pt>
                <c:pt idx="2">
                  <c:v>15</c:v>
                </c:pt>
                <c:pt idx="3">
                  <c:v>37</c:v>
                </c:pt>
              </c:numCache>
            </c:numRef>
          </c:val>
        </c:ser>
        <c:ser>
          <c:idx val="0"/>
          <c:order val="1"/>
          <c:tx>
            <c:strRef>
              <c:f>'Fig 7.8'!$E$37</c:f>
              <c:strCache>
                <c:ptCount val="1"/>
                <c:pt idx="0">
                  <c:v>Most of the kerbside space is used for parking</c:v>
                </c:pt>
              </c:strCache>
            </c:strRef>
          </c:tx>
          <c:spPr>
            <a:solidFill>
              <a:srgbClr val="FF9999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7.8'!$C$38:$C$41</c:f>
              <c:strCache>
                <c:ptCount val="4"/>
                <c:pt idx="0">
                  <c:v>Arterial</c:v>
                </c:pt>
                <c:pt idx="1">
                  <c:v>City Hubs</c:v>
                </c:pt>
                <c:pt idx="2">
                  <c:v>High Streets</c:v>
                </c:pt>
                <c:pt idx="3">
                  <c:v>Local</c:v>
                </c:pt>
              </c:strCache>
            </c:strRef>
          </c:cat>
          <c:val>
            <c:numRef>
              <c:f>'Fig 7.8'!$E$38:$E$41</c:f>
              <c:numCache>
                <c:formatCode>#,##0.0_ ;\-#,##0.0\ </c:formatCode>
                <c:ptCount val="4"/>
                <c:pt idx="0">
                  <c:v>39</c:v>
                </c:pt>
                <c:pt idx="1">
                  <c:v>14</c:v>
                </c:pt>
                <c:pt idx="2">
                  <c:v>43</c:v>
                </c:pt>
                <c:pt idx="3">
                  <c:v>159</c:v>
                </c:pt>
              </c:numCache>
            </c:numRef>
          </c:val>
        </c:ser>
        <c:ser>
          <c:idx val="1"/>
          <c:order val="2"/>
          <c:tx>
            <c:strRef>
              <c:f>'Fig 7.8'!$F$37</c:f>
              <c:strCache>
                <c:ptCount val="1"/>
                <c:pt idx="0">
                  <c:v>A moderate amount of the kerbside space is used for parking</c:v>
                </c:pt>
              </c:strCache>
            </c:strRef>
          </c:tx>
          <c:spPr>
            <a:solidFill>
              <a:srgbClr val="C0C0C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7.8'!$C$38:$C$41</c:f>
              <c:strCache>
                <c:ptCount val="4"/>
                <c:pt idx="0">
                  <c:v>Arterial</c:v>
                </c:pt>
                <c:pt idx="1">
                  <c:v>City Hubs</c:v>
                </c:pt>
                <c:pt idx="2">
                  <c:v>High Streets</c:v>
                </c:pt>
                <c:pt idx="3">
                  <c:v>Local</c:v>
                </c:pt>
              </c:strCache>
            </c:strRef>
          </c:cat>
          <c:val>
            <c:numRef>
              <c:f>'Fig 7.8'!$F$38:$F$41</c:f>
              <c:numCache>
                <c:formatCode>#,##0.0_ ;\-#,##0.0\ </c:formatCode>
                <c:ptCount val="4"/>
                <c:pt idx="0">
                  <c:v>86</c:v>
                </c:pt>
                <c:pt idx="1">
                  <c:v>23</c:v>
                </c:pt>
                <c:pt idx="2">
                  <c:v>96</c:v>
                </c:pt>
                <c:pt idx="3">
                  <c:v>155</c:v>
                </c:pt>
              </c:numCache>
            </c:numRef>
          </c:val>
        </c:ser>
        <c:ser>
          <c:idx val="3"/>
          <c:order val="3"/>
          <c:tx>
            <c:strRef>
              <c:f>'Fig 7.8'!$G$37</c:f>
              <c:strCache>
                <c:ptCount val="1"/>
                <c:pt idx="0">
                  <c:v>Very little kerbside space is used for parking</c:v>
                </c:pt>
              </c:strCache>
            </c:strRef>
          </c:tx>
          <c:spPr>
            <a:solidFill>
              <a:srgbClr val="C3FDDA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7.8'!$C$38:$C$41</c:f>
              <c:strCache>
                <c:ptCount val="4"/>
                <c:pt idx="0">
                  <c:v>Arterial</c:v>
                </c:pt>
                <c:pt idx="1">
                  <c:v>City Hubs</c:v>
                </c:pt>
                <c:pt idx="2">
                  <c:v>High Streets</c:v>
                </c:pt>
                <c:pt idx="3">
                  <c:v>Local</c:v>
                </c:pt>
              </c:strCache>
            </c:strRef>
          </c:cat>
          <c:val>
            <c:numRef>
              <c:f>'Fig 7.8'!$G$38:$G$41</c:f>
              <c:numCache>
                <c:formatCode>#,##0.0_ ;\-#,##0.0\ </c:formatCode>
                <c:ptCount val="4"/>
                <c:pt idx="0">
                  <c:v>87</c:v>
                </c:pt>
                <c:pt idx="1">
                  <c:v>33</c:v>
                </c:pt>
                <c:pt idx="2">
                  <c:v>119</c:v>
                </c:pt>
                <c:pt idx="3">
                  <c:v>61</c:v>
                </c:pt>
              </c:numCache>
            </c:numRef>
          </c:val>
        </c:ser>
        <c:ser>
          <c:idx val="6"/>
          <c:order val="4"/>
          <c:tx>
            <c:strRef>
              <c:f>'Fig 7.8'!$H$37</c:f>
              <c:strCache>
                <c:ptCount val="1"/>
                <c:pt idx="0">
                  <c:v>No kerbside space is used for parking</c:v>
                </c:pt>
              </c:strCache>
            </c:strRef>
          </c:tx>
          <c:spPr>
            <a:solidFill>
              <a:srgbClr val="33CC33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7.8'!$C$38:$C$41</c:f>
              <c:strCache>
                <c:ptCount val="4"/>
                <c:pt idx="0">
                  <c:v>Arterial</c:v>
                </c:pt>
                <c:pt idx="1">
                  <c:v>City Hubs</c:v>
                </c:pt>
                <c:pt idx="2">
                  <c:v>High Streets</c:v>
                </c:pt>
                <c:pt idx="3">
                  <c:v>Local</c:v>
                </c:pt>
              </c:strCache>
            </c:strRef>
          </c:cat>
          <c:val>
            <c:numRef>
              <c:f>'Fig 7.8'!$H$38:$H$41</c:f>
              <c:numCache>
                <c:formatCode>#,##0.0_ ;\-#,##0.0\ </c:formatCode>
                <c:ptCount val="4"/>
                <c:pt idx="0">
                  <c:v>225</c:v>
                </c:pt>
                <c:pt idx="1">
                  <c:v>100</c:v>
                </c:pt>
                <c:pt idx="2">
                  <c:v>177</c:v>
                </c:pt>
                <c:pt idx="3">
                  <c:v>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3947648"/>
        <c:axId val="143949184"/>
      </c:barChart>
      <c:catAx>
        <c:axId val="143947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3949184"/>
        <c:crosses val="autoZero"/>
        <c:auto val="1"/>
        <c:lblAlgn val="ctr"/>
        <c:lblOffset val="100"/>
        <c:noMultiLvlLbl val="0"/>
      </c:catAx>
      <c:valAx>
        <c:axId val="143949184"/>
        <c:scaling>
          <c:orientation val="minMax"/>
        </c:scaling>
        <c:delete val="0"/>
        <c:axPos val="b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Proportion of streets surveyed</a:t>
                </a:r>
              </a:p>
            </c:rich>
          </c:tx>
          <c:layout/>
          <c:overlay val="0"/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3947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583269547703756"/>
          <c:y val="1.5748779675065145E-4"/>
          <c:w val="0.82081861966715874"/>
          <c:h val="0.19877310759424896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99835011419104"/>
          <c:y val="5.0289456353255907E-2"/>
          <c:w val="0.82209991853702247"/>
          <c:h val="0.8437324870857541"/>
        </c:manualLayout>
      </c:layout>
      <c:barChart>
        <c:barDir val="bar"/>
        <c:grouping val="percentStacked"/>
        <c:varyColors val="0"/>
        <c:ser>
          <c:idx val="1"/>
          <c:order val="0"/>
          <c:tx>
            <c:strRef>
              <c:f>'Fig 7.9'!$D$38</c:f>
              <c:strCache>
                <c:ptCount val="1"/>
                <c:pt idx="0">
                  <c:v>Construction work</c:v>
                </c:pt>
              </c:strCache>
            </c:strRef>
          </c:tx>
          <c:spPr>
            <a:solidFill>
              <a:srgbClr val="333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7.9'!$C$39:$C$47</c:f>
              <c:strCache>
                <c:ptCount val="9"/>
                <c:pt idx="0">
                  <c:v>CCZ*</c:v>
                </c:pt>
                <c:pt idx="1">
                  <c:v>Inner East</c:v>
                </c:pt>
                <c:pt idx="2">
                  <c:v>Inner North</c:v>
                </c:pt>
                <c:pt idx="3">
                  <c:v>Inner South</c:v>
                </c:pt>
                <c:pt idx="4">
                  <c:v>Inner West</c:v>
                </c:pt>
                <c:pt idx="5">
                  <c:v>Outer East</c:v>
                </c:pt>
                <c:pt idx="6">
                  <c:v>Outer North</c:v>
                </c:pt>
                <c:pt idx="7">
                  <c:v>Outer South</c:v>
                </c:pt>
                <c:pt idx="8">
                  <c:v>Outer West</c:v>
                </c:pt>
              </c:strCache>
            </c:strRef>
          </c:cat>
          <c:val>
            <c:numRef>
              <c:f>'Fig 7.9'!$D$39:$D$47</c:f>
              <c:numCache>
                <c:formatCode>0%</c:formatCode>
                <c:ptCount val="9"/>
                <c:pt idx="0">
                  <c:v>0.377</c:v>
                </c:pt>
                <c:pt idx="1">
                  <c:v>0.17100000000000001</c:v>
                </c:pt>
                <c:pt idx="2">
                  <c:v>0.216</c:v>
                </c:pt>
                <c:pt idx="3">
                  <c:v>0.17699999999999999</c:v>
                </c:pt>
                <c:pt idx="4">
                  <c:v>0.28399999999999997</c:v>
                </c:pt>
                <c:pt idx="5">
                  <c:v>0.14799999999999999</c:v>
                </c:pt>
                <c:pt idx="6">
                  <c:v>0.13</c:v>
                </c:pt>
                <c:pt idx="7">
                  <c:v>9.9000000000000005E-2</c:v>
                </c:pt>
                <c:pt idx="8">
                  <c:v>0.13400000000000001</c:v>
                </c:pt>
              </c:numCache>
            </c:numRef>
          </c:val>
        </c:ser>
        <c:ser>
          <c:idx val="2"/>
          <c:order val="1"/>
          <c:tx>
            <c:strRef>
              <c:f>'Fig 7.9'!$E$38</c:f>
              <c:strCache>
                <c:ptCount val="1"/>
                <c:pt idx="0">
                  <c:v>No construction work</c:v>
                </c:pt>
              </c:strCache>
            </c:strRef>
          </c:tx>
          <c:spPr>
            <a:solidFill>
              <a:srgbClr val="FF3535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7.9'!$C$39:$C$47</c:f>
              <c:strCache>
                <c:ptCount val="9"/>
                <c:pt idx="0">
                  <c:v>CCZ*</c:v>
                </c:pt>
                <c:pt idx="1">
                  <c:v>Inner East</c:v>
                </c:pt>
                <c:pt idx="2">
                  <c:v>Inner North</c:v>
                </c:pt>
                <c:pt idx="3">
                  <c:v>Inner South</c:v>
                </c:pt>
                <c:pt idx="4">
                  <c:v>Inner West</c:v>
                </c:pt>
                <c:pt idx="5">
                  <c:v>Outer East</c:v>
                </c:pt>
                <c:pt idx="6">
                  <c:v>Outer North</c:v>
                </c:pt>
                <c:pt idx="7">
                  <c:v>Outer South</c:v>
                </c:pt>
                <c:pt idx="8">
                  <c:v>Outer West</c:v>
                </c:pt>
              </c:strCache>
            </c:strRef>
          </c:cat>
          <c:val>
            <c:numRef>
              <c:f>'Fig 7.9'!$E$39:$E$47</c:f>
              <c:numCache>
                <c:formatCode>0%</c:formatCode>
                <c:ptCount val="9"/>
                <c:pt idx="0">
                  <c:v>0.623</c:v>
                </c:pt>
                <c:pt idx="1">
                  <c:v>0.82899999999999996</c:v>
                </c:pt>
                <c:pt idx="2">
                  <c:v>0.78400000000000003</c:v>
                </c:pt>
                <c:pt idx="3">
                  <c:v>0.82299999999999995</c:v>
                </c:pt>
                <c:pt idx="4">
                  <c:v>0.71599999999999997</c:v>
                </c:pt>
                <c:pt idx="5">
                  <c:v>0.85199999999999998</c:v>
                </c:pt>
                <c:pt idx="6">
                  <c:v>0.87</c:v>
                </c:pt>
                <c:pt idx="7">
                  <c:v>0.90100000000000002</c:v>
                </c:pt>
                <c:pt idx="8">
                  <c:v>0.86599999999999999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065280"/>
        <c:axId val="144066816"/>
      </c:barChart>
      <c:catAx>
        <c:axId val="1440652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4066816"/>
        <c:crosses val="autoZero"/>
        <c:auto val="1"/>
        <c:lblAlgn val="ctr"/>
        <c:lblOffset val="100"/>
        <c:noMultiLvlLbl val="0"/>
      </c:catAx>
      <c:valAx>
        <c:axId val="144066816"/>
        <c:scaling>
          <c:orientation val="minMax"/>
        </c:scaling>
        <c:delete val="0"/>
        <c:axPos val="b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Proportion of streets surveyed</a:t>
                </a:r>
              </a:p>
            </c:rich>
          </c:tx>
          <c:layout>
            <c:manualLayout>
              <c:xMode val="edge"/>
              <c:yMode val="edge"/>
              <c:x val="0.39145103901016304"/>
              <c:y val="0.95467195439889885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4065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56205243302294"/>
          <c:y val="2.0672328226925751E-3"/>
          <c:w val="0.82095397948740101"/>
          <c:h val="4.8607507038866106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76377415463804"/>
          <c:y val="2.0952616032713773E-2"/>
          <c:w val="0.79301015213425852"/>
          <c:h val="0.918336830153284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8.1'!$D$37</c:f>
              <c:strCache>
                <c:ptCount val="1"/>
                <c:pt idx="0">
                  <c:v>Pedestrian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[16]KSI_1994_2017!$B$61:$B$64</c:f>
              <c:strCache>
                <c:ptCount val="4"/>
                <c:pt idx="0">
                  <c:v>1994-98</c:v>
                </c:pt>
                <c:pt idx="1">
                  <c:v>2005-09</c:v>
                </c:pt>
                <c:pt idx="2">
                  <c:v>2010-14</c:v>
                </c:pt>
                <c:pt idx="3">
                  <c:v>2018</c:v>
                </c:pt>
              </c:strCache>
            </c:strRef>
          </c:cat>
          <c:val>
            <c:numRef>
              <c:f>'Fig 8.1'!$D$38:$D$41</c:f>
              <c:numCache>
                <c:formatCode>0</c:formatCode>
                <c:ptCount val="4"/>
                <c:pt idx="0">
                  <c:v>3981.7210991840693</c:v>
                </c:pt>
                <c:pt idx="1">
                  <c:v>2020.8</c:v>
                </c:pt>
                <c:pt idx="2">
                  <c:v>1598.1065081966913</c:v>
                </c:pt>
                <c:pt idx="3">
                  <c:v>1366</c:v>
                </c:pt>
              </c:numCache>
            </c:numRef>
          </c:val>
        </c:ser>
        <c:ser>
          <c:idx val="1"/>
          <c:order val="1"/>
          <c:tx>
            <c:v>Cyclist</c:v>
          </c:tx>
          <c:spPr>
            <a:solidFill>
              <a:srgbClr val="33CC3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[16]KSI_1994_2017!$B$61:$B$64</c:f>
              <c:strCache>
                <c:ptCount val="4"/>
                <c:pt idx="0">
                  <c:v>1994-98</c:v>
                </c:pt>
                <c:pt idx="1">
                  <c:v>2005-09</c:v>
                </c:pt>
                <c:pt idx="2">
                  <c:v>2010-14</c:v>
                </c:pt>
                <c:pt idx="3">
                  <c:v>2018</c:v>
                </c:pt>
              </c:strCache>
            </c:strRef>
          </c:cat>
          <c:val>
            <c:numRef>
              <c:f>'Fig 8.1'!$E$38:$E$41</c:f>
              <c:numCache>
                <c:formatCode>0</c:formatCode>
                <c:ptCount val="4"/>
                <c:pt idx="0">
                  <c:v>1056.2761017586495</c:v>
                </c:pt>
                <c:pt idx="1">
                  <c:v>737.2</c:v>
                </c:pt>
                <c:pt idx="2">
                  <c:v>923.12213984851314</c:v>
                </c:pt>
                <c:pt idx="3">
                  <c:v>782</c:v>
                </c:pt>
              </c:numCache>
            </c:numRef>
          </c:val>
        </c:ser>
        <c:ser>
          <c:idx val="2"/>
          <c:order val="2"/>
          <c:tx>
            <c:v>Motorcyclist</c:v>
          </c:tx>
          <c:spPr>
            <a:solidFill>
              <a:srgbClr val="FFCCCC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[16]KSI_1994_2017!$B$61:$B$64</c:f>
              <c:strCache>
                <c:ptCount val="4"/>
                <c:pt idx="0">
                  <c:v>1994-98</c:v>
                </c:pt>
                <c:pt idx="1">
                  <c:v>2005-09</c:v>
                </c:pt>
                <c:pt idx="2">
                  <c:v>2010-14</c:v>
                </c:pt>
                <c:pt idx="3">
                  <c:v>2018</c:v>
                </c:pt>
              </c:strCache>
            </c:strRef>
          </c:cat>
          <c:val>
            <c:numRef>
              <c:f>'Fig 8.1'!$F$38:$F$41</c:f>
              <c:numCache>
                <c:formatCode>0</c:formatCode>
                <c:ptCount val="4"/>
                <c:pt idx="0">
                  <c:v>1738.3457087517081</c:v>
                </c:pt>
                <c:pt idx="1">
                  <c:v>1396.8</c:v>
                </c:pt>
                <c:pt idx="2">
                  <c:v>1113.8802205681841</c:v>
                </c:pt>
                <c:pt idx="3">
                  <c:v>1080</c:v>
                </c:pt>
              </c:numCache>
            </c:numRef>
          </c:val>
        </c:ser>
        <c:ser>
          <c:idx val="3"/>
          <c:order val="3"/>
          <c:tx>
            <c:strRef>
              <c:f>'Fig 8.1'!$G$37</c:f>
              <c:strCache>
                <c:ptCount val="1"/>
                <c:pt idx="0">
                  <c:v>Car</c:v>
                </c:pt>
              </c:strCache>
            </c:strRef>
          </c:tx>
          <c:spPr>
            <a:solidFill>
              <a:srgbClr val="FF9900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[16]KSI_1994_2017!$B$61:$B$64</c:f>
              <c:strCache>
                <c:ptCount val="4"/>
                <c:pt idx="0">
                  <c:v>1994-98</c:v>
                </c:pt>
                <c:pt idx="1">
                  <c:v>2005-09</c:v>
                </c:pt>
                <c:pt idx="2">
                  <c:v>2010-14</c:v>
                </c:pt>
                <c:pt idx="3">
                  <c:v>2018</c:v>
                </c:pt>
              </c:strCache>
            </c:strRef>
          </c:cat>
          <c:val>
            <c:numRef>
              <c:f>'Fig 8.1'!$G$38:$G$41</c:f>
              <c:numCache>
                <c:formatCode>0</c:formatCode>
                <c:ptCount val="4"/>
                <c:pt idx="0">
                  <c:v>4787.1595804474573</c:v>
                </c:pt>
                <c:pt idx="1">
                  <c:v>1773.1</c:v>
                </c:pt>
                <c:pt idx="2">
                  <c:v>934.03999211898861</c:v>
                </c:pt>
                <c:pt idx="3">
                  <c:v>623</c:v>
                </c:pt>
              </c:numCache>
            </c:numRef>
          </c:val>
        </c:ser>
        <c:ser>
          <c:idx val="6"/>
          <c:order val="4"/>
          <c:tx>
            <c:strRef>
              <c:f>'Fig 8.1'!$H$37</c:f>
              <c:strCache>
                <c:ptCount val="1"/>
                <c:pt idx="0">
                  <c:v>Bus or Coach</c:v>
                </c:pt>
              </c:strCache>
            </c:strRef>
          </c:tx>
          <c:spPr>
            <a:solidFill>
              <a:srgbClr val="FF3535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[16]KSI_1994_2017!$B$61:$B$64</c:f>
              <c:strCache>
                <c:ptCount val="4"/>
                <c:pt idx="0">
                  <c:v>1994-98</c:v>
                </c:pt>
                <c:pt idx="1">
                  <c:v>2005-09</c:v>
                </c:pt>
                <c:pt idx="2">
                  <c:v>2010-14</c:v>
                </c:pt>
                <c:pt idx="3">
                  <c:v>2018</c:v>
                </c:pt>
              </c:strCache>
            </c:strRef>
          </c:cat>
          <c:val>
            <c:numRef>
              <c:f>'Fig 8.1'!$H$38:$H$41</c:f>
              <c:numCache>
                <c:formatCode>0</c:formatCode>
                <c:ptCount val="4"/>
                <c:pt idx="0">
                  <c:v>477.82144052737777</c:v>
                </c:pt>
                <c:pt idx="1">
                  <c:v>277.3</c:v>
                </c:pt>
                <c:pt idx="2">
                  <c:v>179.453547228189</c:v>
                </c:pt>
                <c:pt idx="3">
                  <c:v>112</c:v>
                </c:pt>
              </c:numCache>
            </c:numRef>
          </c:val>
        </c:ser>
        <c:ser>
          <c:idx val="4"/>
          <c:order val="5"/>
          <c:tx>
            <c:strRef>
              <c:f>'Fig 8.1'!$I$37</c:f>
              <c:strCache>
                <c:ptCount val="1"/>
                <c:pt idx="0">
                  <c:v>Other Vehicle</c:v>
                </c:pt>
              </c:strCache>
            </c:strRef>
          </c:tx>
          <c:spPr>
            <a:solidFill>
              <a:srgbClr val="C0C0C0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[16]KSI_1994_2017!$B$61:$B$64</c:f>
              <c:strCache>
                <c:ptCount val="4"/>
                <c:pt idx="0">
                  <c:v>1994-98</c:v>
                </c:pt>
                <c:pt idx="1">
                  <c:v>2005-09</c:v>
                </c:pt>
                <c:pt idx="2">
                  <c:v>2010-14</c:v>
                </c:pt>
                <c:pt idx="3">
                  <c:v>2018</c:v>
                </c:pt>
              </c:strCache>
            </c:strRef>
          </c:cat>
          <c:val>
            <c:numRef>
              <c:f>'Fig 8.1'!$I$38:$I$41</c:f>
              <c:numCache>
                <c:formatCode>0</c:formatCode>
                <c:ptCount val="4"/>
                <c:pt idx="0">
                  <c:v>415.57792994385824</c:v>
                </c:pt>
                <c:pt idx="1">
                  <c:v>197.4</c:v>
                </c:pt>
                <c:pt idx="2">
                  <c:v>120.59791087162284</c:v>
                </c:pt>
                <c:pt idx="3">
                  <c:v>102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100"/>
        <c:axId val="144098048"/>
        <c:axId val="144099968"/>
      </c:barChart>
      <c:lineChart>
        <c:grouping val="standard"/>
        <c:varyColors val="0"/>
        <c:ser>
          <c:idx val="5"/>
          <c:order val="6"/>
          <c:tx>
            <c:strRef>
              <c:f>'Fig 8.1'!$J$37</c:f>
              <c:strCache>
                <c:ptCount val="1"/>
                <c:pt idx="0">
                  <c:v>Vulnerable road users (% KSIs)</c:v>
                </c:pt>
              </c:strCache>
            </c:strRef>
          </c:tx>
          <c:spPr>
            <a:ln>
              <a:solidFill>
                <a:srgbClr val="660066"/>
              </a:solidFill>
              <a:prstDash val="sysDot"/>
            </a:ln>
          </c:spPr>
          <c:marker>
            <c:symbol val="circle"/>
            <c:size val="9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ysDot"/>
              </a:ln>
            </c:spPr>
          </c:marker>
          <c:cat>
            <c:strRef>
              <c:f>'Fig 8.1'!$C$38:$C$41</c:f>
              <c:strCache>
                <c:ptCount val="4"/>
                <c:pt idx="0">
                  <c:v>1994-98</c:v>
                </c:pt>
                <c:pt idx="1">
                  <c:v>2005-09</c:v>
                </c:pt>
                <c:pt idx="2">
                  <c:v>2010-14</c:v>
                </c:pt>
                <c:pt idx="3">
                  <c:v>2018</c:v>
                </c:pt>
              </c:strCache>
            </c:strRef>
          </c:cat>
          <c:val>
            <c:numRef>
              <c:f>'Fig 8.1'!$J$38:$J$41</c:f>
              <c:numCache>
                <c:formatCode>0%</c:formatCode>
                <c:ptCount val="4"/>
                <c:pt idx="0">
                  <c:v>0.54398300520615162</c:v>
                </c:pt>
                <c:pt idx="1">
                  <c:v>0.64892387467591295</c:v>
                </c:pt>
                <c:pt idx="2">
                  <c:v>0.74655151371657258</c:v>
                </c:pt>
                <c:pt idx="3">
                  <c:v>0.79409594095940961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12256"/>
        <c:axId val="144110336"/>
      </c:lineChart>
      <c:catAx>
        <c:axId val="14409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4099968"/>
        <c:crosses val="autoZero"/>
        <c:auto val="1"/>
        <c:lblAlgn val="ctr"/>
        <c:lblOffset val="100"/>
        <c:noMultiLvlLbl val="0"/>
      </c:catAx>
      <c:valAx>
        <c:axId val="144099968"/>
        <c:scaling>
          <c:orientation val="minMax"/>
          <c:max val="1600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People killed</a:t>
                </a:r>
                <a:r>
                  <a:rPr lang="en-GB" baseline="0">
                    <a:latin typeface="Johnston100 Medium" pitchFamily="34" charset="0"/>
                  </a:rPr>
                  <a:t> or seriously injured (KSI)</a:t>
                </a:r>
              </a:p>
            </c:rich>
          </c:tx>
          <c:layout>
            <c:manualLayout>
              <c:xMode val="edge"/>
              <c:yMode val="edge"/>
              <c:x val="1.2704809032954812E-3"/>
              <c:y val="0.1807666674894478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4098048"/>
        <c:crosses val="autoZero"/>
        <c:crossBetween val="between"/>
      </c:valAx>
      <c:valAx>
        <c:axId val="14411033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Proportion</a:t>
                </a:r>
                <a:r>
                  <a:rPr lang="en-GB" baseline="0">
                    <a:latin typeface="Johnston100 Medium" pitchFamily="34" charset="0"/>
                  </a:rPr>
                  <a:t> of</a:t>
                </a:r>
                <a:r>
                  <a:rPr lang="en-GB">
                    <a:latin typeface="Johnston100 Medium" pitchFamily="34" charset="0"/>
                  </a:rPr>
                  <a:t> KSIs affecting VRUs</a:t>
                </a:r>
              </a:p>
            </c:rich>
          </c:tx>
          <c:layout>
            <c:manualLayout>
              <c:xMode val="edge"/>
              <c:yMode val="edge"/>
              <c:x val="0.97018641349462842"/>
              <c:y val="0.20492253515332526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crossAx val="144112256"/>
        <c:crosses val="max"/>
        <c:crossBetween val="between"/>
      </c:valAx>
      <c:catAx>
        <c:axId val="144112256"/>
        <c:scaling>
          <c:orientation val="minMax"/>
        </c:scaling>
        <c:delete val="1"/>
        <c:axPos val="b"/>
        <c:majorTickMark val="out"/>
        <c:minorTickMark val="none"/>
        <c:tickLblPos val="nextTo"/>
        <c:crossAx val="1441103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11400134860317486"/>
          <c:y val="2.1337348505418016E-2"/>
          <c:w val="0.79319755961927485"/>
          <c:h val="0.1534835731740429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363271878298478E-2"/>
          <c:y val="6.0660035050477623E-2"/>
          <c:w val="0.92897987035141594"/>
          <c:h val="0.8786294111355202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8.2'!$C$38</c:f>
              <c:strCache>
                <c:ptCount val="1"/>
                <c:pt idx="0">
                  <c:v>Pedestrian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8.2'!$D$37:$G$37</c:f>
              <c:strCache>
                <c:ptCount val="4"/>
                <c:pt idx="0">
                  <c:v>Fatal</c:v>
                </c:pt>
                <c:pt idx="1">
                  <c:v>Serious</c:v>
                </c:pt>
                <c:pt idx="2">
                  <c:v>Slight</c:v>
                </c:pt>
                <c:pt idx="3">
                  <c:v>Journeys</c:v>
                </c:pt>
              </c:strCache>
            </c:strRef>
          </c:cat>
          <c:val>
            <c:numRef>
              <c:f>'Fig 8.2'!$D$38:$G$38</c:f>
              <c:numCache>
                <c:formatCode>0%</c:formatCode>
                <c:ptCount val="4"/>
                <c:pt idx="0">
                  <c:v>0.50900000000000001</c:v>
                </c:pt>
                <c:pt idx="1">
                  <c:v>0.33100000000000002</c:v>
                </c:pt>
                <c:pt idx="2">
                  <c:v>0.16600000000000001</c:v>
                </c:pt>
                <c:pt idx="3">
                  <c:v>0.248</c:v>
                </c:pt>
              </c:numCache>
            </c:numRef>
          </c:val>
        </c:ser>
        <c:ser>
          <c:idx val="1"/>
          <c:order val="1"/>
          <c:tx>
            <c:strRef>
              <c:f>'Fig 8.2'!$C$39</c:f>
              <c:strCache>
                <c:ptCount val="1"/>
                <c:pt idx="0">
                  <c:v>Cyclist</c:v>
                </c:pt>
              </c:strCache>
            </c:strRef>
          </c:tx>
          <c:spPr>
            <a:solidFill>
              <a:srgbClr val="33CC3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8.2'!$D$37:$G$37</c:f>
              <c:strCache>
                <c:ptCount val="4"/>
                <c:pt idx="0">
                  <c:v>Fatal</c:v>
                </c:pt>
                <c:pt idx="1">
                  <c:v>Serious</c:v>
                </c:pt>
                <c:pt idx="2">
                  <c:v>Slight</c:v>
                </c:pt>
                <c:pt idx="3">
                  <c:v>Journeys</c:v>
                </c:pt>
              </c:strCache>
            </c:strRef>
          </c:cat>
          <c:val>
            <c:numRef>
              <c:f>'Fig 8.2'!$D$39:$G$39</c:f>
              <c:numCache>
                <c:formatCode>0%</c:formatCode>
                <c:ptCount val="4"/>
                <c:pt idx="0">
                  <c:v>0.107</c:v>
                </c:pt>
                <c:pt idx="1">
                  <c:v>0.19500000000000001</c:v>
                </c:pt>
                <c:pt idx="2">
                  <c:v>0.15</c:v>
                </c:pt>
                <c:pt idx="3">
                  <c:v>2.7E-2</c:v>
                </c:pt>
              </c:numCache>
            </c:numRef>
          </c:val>
        </c:ser>
        <c:ser>
          <c:idx val="2"/>
          <c:order val="2"/>
          <c:tx>
            <c:strRef>
              <c:f>'Fig 8.2'!$C$40</c:f>
              <c:strCache>
                <c:ptCount val="1"/>
                <c:pt idx="0">
                  <c:v>Motorcyclist</c:v>
                </c:pt>
              </c:strCache>
            </c:strRef>
          </c:tx>
          <c:spPr>
            <a:solidFill>
              <a:srgbClr val="FFCCCC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8.2'!$D$37:$G$37</c:f>
              <c:strCache>
                <c:ptCount val="4"/>
                <c:pt idx="0">
                  <c:v>Fatal</c:v>
                </c:pt>
                <c:pt idx="1">
                  <c:v>Serious</c:v>
                </c:pt>
                <c:pt idx="2">
                  <c:v>Slight</c:v>
                </c:pt>
                <c:pt idx="3">
                  <c:v>Journeys</c:v>
                </c:pt>
              </c:strCache>
            </c:strRef>
          </c:cat>
          <c:val>
            <c:numRef>
              <c:f>'Fig 8.2'!$D$40:$G$40</c:f>
              <c:numCache>
                <c:formatCode>0%</c:formatCode>
                <c:ptCount val="4"/>
                <c:pt idx="0">
                  <c:v>0.19600000000000001</c:v>
                </c:pt>
                <c:pt idx="1">
                  <c:v>0.26800000000000002</c:v>
                </c:pt>
                <c:pt idx="2">
                  <c:v>0.152</c:v>
                </c:pt>
                <c:pt idx="3">
                  <c:v>8.0000000000000002E-3</c:v>
                </c:pt>
              </c:numCache>
            </c:numRef>
          </c:val>
        </c:ser>
        <c:ser>
          <c:idx val="3"/>
          <c:order val="3"/>
          <c:tx>
            <c:strRef>
              <c:f>'Fig 8.2'!$C$41</c:f>
              <c:strCache>
                <c:ptCount val="1"/>
                <c:pt idx="0">
                  <c:v>Car</c:v>
                </c:pt>
              </c:strCache>
            </c:strRef>
          </c:tx>
          <c:spPr>
            <a:solidFill>
              <a:srgbClr val="FF9900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8.2'!$D$37:$G$37</c:f>
              <c:strCache>
                <c:ptCount val="4"/>
                <c:pt idx="0">
                  <c:v>Fatal</c:v>
                </c:pt>
                <c:pt idx="1">
                  <c:v>Serious</c:v>
                </c:pt>
                <c:pt idx="2">
                  <c:v>Slight</c:v>
                </c:pt>
                <c:pt idx="3">
                  <c:v>Journeys</c:v>
                </c:pt>
              </c:strCache>
            </c:strRef>
          </c:cat>
          <c:val>
            <c:numRef>
              <c:f>'Fig 8.2'!$D$41:$G$41</c:f>
              <c:numCache>
                <c:formatCode>0%</c:formatCode>
                <c:ptCount val="4"/>
                <c:pt idx="0">
                  <c:v>0.14299999999999999</c:v>
                </c:pt>
                <c:pt idx="1">
                  <c:v>0.154</c:v>
                </c:pt>
                <c:pt idx="2">
                  <c:v>0.42199999999999999</c:v>
                </c:pt>
                <c:pt idx="3">
                  <c:v>0.36799999999999999</c:v>
                </c:pt>
              </c:numCache>
            </c:numRef>
          </c:val>
        </c:ser>
        <c:ser>
          <c:idx val="6"/>
          <c:order val="4"/>
          <c:tx>
            <c:strRef>
              <c:f>'Fig 8.2'!$C$42</c:f>
              <c:strCache>
                <c:ptCount val="1"/>
                <c:pt idx="0">
                  <c:v>Taxi or private hire</c:v>
                </c:pt>
              </c:strCache>
            </c:strRef>
          </c:tx>
          <c:spPr>
            <a:solidFill>
              <a:srgbClr val="FF9696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8.2'!$D$37:$G$37</c:f>
              <c:strCache>
                <c:ptCount val="4"/>
                <c:pt idx="0">
                  <c:v>Fatal</c:v>
                </c:pt>
                <c:pt idx="1">
                  <c:v>Serious</c:v>
                </c:pt>
                <c:pt idx="2">
                  <c:v>Slight</c:v>
                </c:pt>
                <c:pt idx="3">
                  <c:v>Journeys</c:v>
                </c:pt>
              </c:strCache>
            </c:strRef>
          </c:cat>
          <c:val>
            <c:numRef>
              <c:f>'Fig 8.2'!$D$42:$G$42</c:f>
              <c:numCache>
                <c:formatCode>0%</c:formatCode>
                <c:ptCount val="4"/>
                <c:pt idx="0">
                  <c:v>1.7999999999999999E-2</c:v>
                </c:pt>
                <c:pt idx="1">
                  <c:v>1.0999999999999999E-2</c:v>
                </c:pt>
                <c:pt idx="2">
                  <c:v>3.4000000000000002E-2</c:v>
                </c:pt>
                <c:pt idx="3">
                  <c:v>1.7000000000000001E-2</c:v>
                </c:pt>
              </c:numCache>
            </c:numRef>
          </c:val>
        </c:ser>
        <c:ser>
          <c:idx val="4"/>
          <c:order val="5"/>
          <c:tx>
            <c:strRef>
              <c:f>'Fig 8.2'!$C$43</c:f>
              <c:strCache>
                <c:ptCount val="1"/>
                <c:pt idx="0">
                  <c:v>Bus or coach</c:v>
                </c:pt>
              </c:strCache>
            </c:strRef>
          </c:tx>
          <c:spPr>
            <a:solidFill>
              <a:srgbClr val="FF3535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FF3535"/>
              </a:solidFill>
              <a:ln w="9525">
                <a:solidFill>
                  <a:sysClr val="windowText" lastClr="000000"/>
                </a:solidFill>
                <a:prstDash val="solid"/>
              </a:ln>
            </c:spPr>
          </c:dPt>
          <c:cat>
            <c:strRef>
              <c:f>'Fig 8.2'!$D$37:$G$37</c:f>
              <c:strCache>
                <c:ptCount val="4"/>
                <c:pt idx="0">
                  <c:v>Fatal</c:v>
                </c:pt>
                <c:pt idx="1">
                  <c:v>Serious</c:v>
                </c:pt>
                <c:pt idx="2">
                  <c:v>Slight</c:v>
                </c:pt>
                <c:pt idx="3">
                  <c:v>Journeys</c:v>
                </c:pt>
              </c:strCache>
            </c:strRef>
          </c:cat>
          <c:val>
            <c:numRef>
              <c:f>'Fig 8.2'!$D$43:$G$43</c:f>
              <c:numCache>
                <c:formatCode>0%</c:formatCode>
                <c:ptCount val="4"/>
                <c:pt idx="0">
                  <c:v>8.9999999999999993E-3</c:v>
                </c:pt>
                <c:pt idx="1">
                  <c:v>2.8000000000000001E-2</c:v>
                </c:pt>
                <c:pt idx="2">
                  <c:v>0.05</c:v>
                </c:pt>
                <c:pt idx="3">
                  <c:v>0.23300000000000001</c:v>
                </c:pt>
              </c:numCache>
            </c:numRef>
          </c:val>
        </c:ser>
        <c:ser>
          <c:idx val="5"/>
          <c:order val="6"/>
          <c:tx>
            <c:strRef>
              <c:f>'Fig 8.2'!$C$44</c:f>
              <c:strCache>
                <c:ptCount val="1"/>
                <c:pt idx="0">
                  <c:v>Goods vehicle</c:v>
                </c:pt>
              </c:strCache>
            </c:strRef>
          </c:tx>
          <c:spPr>
            <a:solidFill>
              <a:srgbClr val="3333CC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8.2'!$D$37:$G$37</c:f>
              <c:strCache>
                <c:ptCount val="4"/>
                <c:pt idx="0">
                  <c:v>Fatal</c:v>
                </c:pt>
                <c:pt idx="1">
                  <c:v>Serious</c:v>
                </c:pt>
                <c:pt idx="2">
                  <c:v>Slight</c:v>
                </c:pt>
                <c:pt idx="3">
                  <c:v>Journeys</c:v>
                </c:pt>
              </c:strCache>
            </c:strRef>
          </c:cat>
          <c:val>
            <c:numRef>
              <c:f>'Fig 8.2'!$D$44:$G$44</c:f>
              <c:numCache>
                <c:formatCode>0%</c:formatCode>
                <c:ptCount val="4"/>
                <c:pt idx="0">
                  <c:v>0</c:v>
                </c:pt>
                <c:pt idx="1">
                  <c:v>0.01</c:v>
                </c:pt>
                <c:pt idx="2">
                  <c:v>2.1999999999999999E-2</c:v>
                </c:pt>
                <c:pt idx="3">
                  <c:v>9.9000000000000005E-2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100"/>
        <c:axId val="143495168"/>
        <c:axId val="143496704"/>
      </c:barChart>
      <c:catAx>
        <c:axId val="14349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3496704"/>
        <c:crosses val="autoZero"/>
        <c:auto val="1"/>
        <c:lblAlgn val="ctr"/>
        <c:lblOffset val="100"/>
        <c:noMultiLvlLbl val="0"/>
      </c:catAx>
      <c:valAx>
        <c:axId val="143496704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3495168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6.6236080776494552E-2"/>
          <c:y val="4.3870691712125326E-4"/>
          <c:w val="0.92830492401346454"/>
          <c:h val="5.7838224767358629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12290019530574E-2"/>
          <c:y val="2.095261603271378E-2"/>
          <c:w val="0.91629354416675401"/>
          <c:h val="0.842830038094767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8.3'!$D$35</c:f>
              <c:strCache>
                <c:ptCount val="1"/>
                <c:pt idx="0">
                  <c:v>Pedestrian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8.3'!$C$36:$C$41</c:f>
              <c:strCache>
                <c:ptCount val="6"/>
                <c:pt idx="0">
                  <c:v>Car</c:v>
                </c:pt>
                <c:pt idx="1">
                  <c:v>Goods vehicle</c:v>
                </c:pt>
                <c:pt idx="2">
                  <c:v>Taxi or private hire</c:v>
                </c:pt>
                <c:pt idx="3">
                  <c:v>Motorcycle</c:v>
                </c:pt>
                <c:pt idx="4">
                  <c:v>Bus or coach</c:v>
                </c:pt>
                <c:pt idx="5">
                  <c:v>Bicycle</c:v>
                </c:pt>
              </c:strCache>
            </c:strRef>
          </c:cat>
          <c:val>
            <c:numRef>
              <c:f>'Fig 8.3'!$D$36:$D$41</c:f>
              <c:numCache>
                <c:formatCode>0.0</c:formatCode>
                <c:ptCount val="6"/>
                <c:pt idx="0">
                  <c:v>0.21299999999999999</c:v>
                </c:pt>
                <c:pt idx="1">
                  <c:v>0.158</c:v>
                </c:pt>
                <c:pt idx="2">
                  <c:v>0.56699999999999995</c:v>
                </c:pt>
                <c:pt idx="3">
                  <c:v>2.5880000000000001</c:v>
                </c:pt>
                <c:pt idx="4">
                  <c:v>4.3999999999999997E-2</c:v>
                </c:pt>
                <c:pt idx="5">
                  <c:v>0.26400000000000001</c:v>
                </c:pt>
              </c:numCache>
            </c:numRef>
          </c:val>
        </c:ser>
        <c:ser>
          <c:idx val="1"/>
          <c:order val="1"/>
          <c:tx>
            <c:strRef>
              <c:f>'Fig 8.3'!$E$35</c:f>
              <c:strCache>
                <c:ptCount val="1"/>
                <c:pt idx="0">
                  <c:v>Cyclist</c:v>
                </c:pt>
              </c:strCache>
            </c:strRef>
          </c:tx>
          <c:spPr>
            <a:solidFill>
              <a:srgbClr val="33CC3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8.3'!$C$36:$C$41</c:f>
              <c:strCache>
                <c:ptCount val="6"/>
                <c:pt idx="0">
                  <c:v>Car</c:v>
                </c:pt>
                <c:pt idx="1">
                  <c:v>Goods vehicle</c:v>
                </c:pt>
                <c:pt idx="2">
                  <c:v>Taxi or private hire</c:v>
                </c:pt>
                <c:pt idx="3">
                  <c:v>Motorcycle</c:v>
                </c:pt>
                <c:pt idx="4">
                  <c:v>Bus or coach</c:v>
                </c:pt>
                <c:pt idx="5">
                  <c:v>Bicycle</c:v>
                </c:pt>
              </c:strCache>
            </c:strRef>
          </c:cat>
          <c:val>
            <c:numRef>
              <c:f>'Fig 8.3'!$E$36:$E$41</c:f>
              <c:numCache>
                <c:formatCode>0.0</c:formatCode>
                <c:ptCount val="6"/>
                <c:pt idx="0">
                  <c:v>0.123</c:v>
                </c:pt>
                <c:pt idx="1">
                  <c:v>0.114</c:v>
                </c:pt>
                <c:pt idx="2">
                  <c:v>0.52500000000000002</c:v>
                </c:pt>
                <c:pt idx="3">
                  <c:v>0.35599999999999998</c:v>
                </c:pt>
                <c:pt idx="4">
                  <c:v>7.0000000000000001E-3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'Fig 8.3'!$F$35</c:f>
              <c:strCache>
                <c:ptCount val="1"/>
                <c:pt idx="0">
                  <c:v>Motorcyclist</c:v>
                </c:pt>
              </c:strCache>
            </c:strRef>
          </c:tx>
          <c:spPr>
            <a:solidFill>
              <a:srgbClr val="FFCCCC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8.3'!$C$36:$C$41</c:f>
              <c:strCache>
                <c:ptCount val="6"/>
                <c:pt idx="0">
                  <c:v>Car</c:v>
                </c:pt>
                <c:pt idx="1">
                  <c:v>Goods vehicle</c:v>
                </c:pt>
                <c:pt idx="2">
                  <c:v>Taxi or private hire</c:v>
                </c:pt>
                <c:pt idx="3">
                  <c:v>Motorcycle</c:v>
                </c:pt>
                <c:pt idx="4">
                  <c:v>Bus or coach</c:v>
                </c:pt>
                <c:pt idx="5">
                  <c:v>Bicycle</c:v>
                </c:pt>
              </c:strCache>
            </c:strRef>
          </c:cat>
          <c:val>
            <c:numRef>
              <c:f>'Fig 8.3'!$F$36:$F$41</c:f>
              <c:numCache>
                <c:formatCode>0.0</c:formatCode>
                <c:ptCount val="6"/>
                <c:pt idx="0">
                  <c:v>0.20799999999999999</c:v>
                </c:pt>
                <c:pt idx="1">
                  <c:v>0.109</c:v>
                </c:pt>
                <c:pt idx="2">
                  <c:v>0.36199999999999999</c:v>
                </c:pt>
                <c:pt idx="3">
                  <c:v>0</c:v>
                </c:pt>
                <c:pt idx="4">
                  <c:v>5.0000000000000001E-3</c:v>
                </c:pt>
                <c:pt idx="5">
                  <c:v>2.9000000000000001E-2</c:v>
                </c:pt>
              </c:numCache>
            </c:numRef>
          </c:val>
        </c:ser>
        <c:ser>
          <c:idx val="3"/>
          <c:order val="3"/>
          <c:tx>
            <c:strRef>
              <c:f>'Fig 8.3'!$G$35</c:f>
              <c:strCache>
                <c:ptCount val="1"/>
                <c:pt idx="0">
                  <c:v>Car occupant</c:v>
                </c:pt>
              </c:strCache>
            </c:strRef>
          </c:tx>
          <c:spPr>
            <a:solidFill>
              <a:srgbClr val="FFCC99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8.3'!$C$36:$C$41</c:f>
              <c:strCache>
                <c:ptCount val="6"/>
                <c:pt idx="0">
                  <c:v>Car</c:v>
                </c:pt>
                <c:pt idx="1">
                  <c:v>Goods vehicle</c:v>
                </c:pt>
                <c:pt idx="2">
                  <c:v>Taxi or private hire</c:v>
                </c:pt>
                <c:pt idx="3">
                  <c:v>Motorcycle</c:v>
                </c:pt>
                <c:pt idx="4">
                  <c:v>Bus or coach</c:v>
                </c:pt>
                <c:pt idx="5">
                  <c:v>Bicycle</c:v>
                </c:pt>
              </c:strCache>
            </c:strRef>
          </c:cat>
          <c:val>
            <c:numRef>
              <c:f>'Fig 8.3'!$G$36:$G$41</c:f>
              <c:numCache>
                <c:formatCode>0.0</c:formatCode>
                <c:ptCount val="6"/>
                <c:pt idx="0">
                  <c:v>0.17299999999999999</c:v>
                </c:pt>
                <c:pt idx="1">
                  <c:v>7.5999999999999998E-2</c:v>
                </c:pt>
                <c:pt idx="2">
                  <c:v>0.18099999999999999</c:v>
                </c:pt>
                <c:pt idx="3">
                  <c:v>9.6000000000000002E-2</c:v>
                </c:pt>
                <c:pt idx="4">
                  <c:v>7.0000000000000001E-3</c:v>
                </c:pt>
                <c:pt idx="5">
                  <c:v>4.0000000000000001E-3</c:v>
                </c:pt>
              </c:numCache>
            </c:numRef>
          </c:val>
        </c:ser>
        <c:ser>
          <c:idx val="6"/>
          <c:order val="4"/>
          <c:tx>
            <c:strRef>
              <c:f>'Fig 8.3'!$H$35</c:f>
              <c:strCache>
                <c:ptCount val="1"/>
                <c:pt idx="0">
                  <c:v>Taxi or private hire occupant</c:v>
                </c:pt>
              </c:strCache>
            </c:strRef>
          </c:tx>
          <c:spPr>
            <a:solidFill>
              <a:srgbClr val="FF9696"/>
            </a:solidFill>
            <a:ln w="952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'Fig 8.3'!$C$36:$C$41</c:f>
              <c:strCache>
                <c:ptCount val="6"/>
                <c:pt idx="0">
                  <c:v>Car</c:v>
                </c:pt>
                <c:pt idx="1">
                  <c:v>Goods vehicle</c:v>
                </c:pt>
                <c:pt idx="2">
                  <c:v>Taxi or private hire</c:v>
                </c:pt>
                <c:pt idx="3">
                  <c:v>Motorcycle</c:v>
                </c:pt>
                <c:pt idx="4">
                  <c:v>Bus or coach</c:v>
                </c:pt>
                <c:pt idx="5">
                  <c:v>Bicycle</c:v>
                </c:pt>
              </c:strCache>
            </c:strRef>
          </c:cat>
          <c:val>
            <c:numRef>
              <c:f>'Fig 8.3'!$H$36:$H$41</c:f>
              <c:numCache>
                <c:formatCode>0.0</c:formatCode>
                <c:ptCount val="6"/>
                <c:pt idx="0">
                  <c:v>7.0000000000000001E-3</c:v>
                </c:pt>
                <c:pt idx="1">
                  <c:v>4.0000000000000001E-3</c:v>
                </c:pt>
                <c:pt idx="2">
                  <c:v>0</c:v>
                </c:pt>
                <c:pt idx="3">
                  <c:v>4.1000000000000002E-2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5"/>
          <c:tx>
            <c:strRef>
              <c:f>'Fig 8.3'!$I$35</c:f>
              <c:strCache>
                <c:ptCount val="1"/>
                <c:pt idx="0">
                  <c:v>Bus or coach occupant</c:v>
                </c:pt>
              </c:strCache>
            </c:strRef>
          </c:tx>
          <c:spPr>
            <a:solidFill>
              <a:srgbClr val="FF3535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8.3'!$C$36:$C$41</c:f>
              <c:strCache>
                <c:ptCount val="6"/>
                <c:pt idx="0">
                  <c:v>Car</c:v>
                </c:pt>
                <c:pt idx="1">
                  <c:v>Goods vehicle</c:v>
                </c:pt>
                <c:pt idx="2">
                  <c:v>Taxi or private hire</c:v>
                </c:pt>
                <c:pt idx="3">
                  <c:v>Motorcycle</c:v>
                </c:pt>
                <c:pt idx="4">
                  <c:v>Bus or coach</c:v>
                </c:pt>
                <c:pt idx="5">
                  <c:v>Bicycle</c:v>
                </c:pt>
              </c:strCache>
            </c:strRef>
          </c:cat>
          <c:val>
            <c:numRef>
              <c:f>'Fig 8.3'!$I$36:$I$41</c:f>
              <c:numCache>
                <c:formatCode>0.0</c:formatCode>
                <c:ptCount val="6"/>
                <c:pt idx="0">
                  <c:v>4.0000000000000001E-3</c:v>
                </c:pt>
                <c:pt idx="1">
                  <c:v>3.0000000000000001E-3</c:v>
                </c:pt>
                <c:pt idx="2">
                  <c:v>6.0000000000000001E-3</c:v>
                </c:pt>
                <c:pt idx="3">
                  <c:v>4.1000000000000002E-2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6"/>
          <c:tx>
            <c:strRef>
              <c:f>'Fig 8.3'!$J$35</c:f>
              <c:strCache>
                <c:ptCount val="1"/>
                <c:pt idx="0">
                  <c:v>Goods vehicle occupant</c:v>
                </c:pt>
              </c:strCache>
            </c:strRef>
          </c:tx>
          <c:spPr>
            <a:solidFill>
              <a:srgbClr val="333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8.3'!$C$36:$C$41</c:f>
              <c:strCache>
                <c:ptCount val="6"/>
                <c:pt idx="0">
                  <c:v>Car</c:v>
                </c:pt>
                <c:pt idx="1">
                  <c:v>Goods vehicle</c:v>
                </c:pt>
                <c:pt idx="2">
                  <c:v>Taxi or private hire</c:v>
                </c:pt>
                <c:pt idx="3">
                  <c:v>Motorcycle</c:v>
                </c:pt>
                <c:pt idx="4">
                  <c:v>Bus or coach</c:v>
                </c:pt>
                <c:pt idx="5">
                  <c:v>Bicycle</c:v>
                </c:pt>
              </c:strCache>
            </c:strRef>
          </c:cat>
          <c:val>
            <c:numRef>
              <c:f>'Fig 8.3'!$J$36:$J$41</c:f>
              <c:numCache>
                <c:formatCode>0.0</c:formatCode>
                <c:ptCount val="6"/>
                <c:pt idx="0">
                  <c:v>6.0000000000000001E-3</c:v>
                </c:pt>
                <c:pt idx="1">
                  <c:v>0</c:v>
                </c:pt>
                <c:pt idx="2">
                  <c:v>0</c:v>
                </c:pt>
                <c:pt idx="3">
                  <c:v>2.7E-2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'Fig 8.3'!$K$35</c:f>
              <c:strCache>
                <c:ptCount val="1"/>
                <c:pt idx="0">
                  <c:v>Other vehicle occupant</c:v>
                </c:pt>
              </c:strCache>
            </c:strRef>
          </c:tx>
          <c:spPr>
            <a:solidFill>
              <a:srgbClr val="C0C0C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8.3'!$C$36:$C$41</c:f>
              <c:strCache>
                <c:ptCount val="6"/>
                <c:pt idx="0">
                  <c:v>Car</c:v>
                </c:pt>
                <c:pt idx="1">
                  <c:v>Goods vehicle</c:v>
                </c:pt>
                <c:pt idx="2">
                  <c:v>Taxi or private hire</c:v>
                </c:pt>
                <c:pt idx="3">
                  <c:v>Motorcycle</c:v>
                </c:pt>
                <c:pt idx="4">
                  <c:v>Bus or coach</c:v>
                </c:pt>
                <c:pt idx="5">
                  <c:v>Bicycle</c:v>
                </c:pt>
              </c:strCache>
            </c:strRef>
          </c:cat>
          <c:val>
            <c:numRef>
              <c:f>'Fig 8.3'!$K$36:$K$41</c:f>
              <c:numCache>
                <c:formatCode>0.0</c:formatCode>
                <c:ptCount val="6"/>
                <c:pt idx="0">
                  <c:v>3.0000000000000001E-3</c:v>
                </c:pt>
                <c:pt idx="1">
                  <c:v>1E-3</c:v>
                </c:pt>
                <c:pt idx="2">
                  <c:v>0</c:v>
                </c:pt>
                <c:pt idx="3">
                  <c:v>0</c:v>
                </c:pt>
                <c:pt idx="4">
                  <c:v>1E-3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100"/>
        <c:axId val="144403456"/>
        <c:axId val="144413824"/>
      </c:barChart>
      <c:catAx>
        <c:axId val="144403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Vehicle</a:t>
                </a:r>
                <a:r>
                  <a:rPr lang="en-GB" baseline="0">
                    <a:latin typeface="Johnston100 Medium" pitchFamily="34" charset="0"/>
                  </a:rPr>
                  <a:t> involved in the collision</a:t>
                </a:r>
                <a:endParaRPr lang="en-GB">
                  <a:latin typeface="Johnston100 Medium" pitchFamily="34" charset="0"/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4413824"/>
        <c:crosses val="autoZero"/>
        <c:auto val="1"/>
        <c:lblAlgn val="ctr"/>
        <c:lblOffset val="100"/>
        <c:noMultiLvlLbl val="0"/>
      </c:catAx>
      <c:valAx>
        <c:axId val="144413824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KSIs per million journeys</a:t>
                </a:r>
              </a:p>
            </c:rich>
          </c:tx>
          <c:layout>
            <c:manualLayout>
              <c:xMode val="edge"/>
              <c:yMode val="edge"/>
              <c:x val="2.1961163065778365E-4"/>
              <c:y val="0.23887611130133771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4403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7153856279735755E-2"/>
          <c:y val="2.1337348505418016E-2"/>
          <c:w val="0.91738725596864368"/>
          <c:h val="0.1252839006409465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430045911610082E-2"/>
          <c:y val="2.0952616032713773E-2"/>
          <c:w val="0.82013405437933373"/>
          <c:h val="0.880353349743178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8.4'!$D$37</c:f>
              <c:strCache>
                <c:ptCount val="1"/>
                <c:pt idx="0">
                  <c:v>Pedestrian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8.4'!$C$38:$C$46</c:f>
              <c:strCache>
                <c:ptCount val="9"/>
                <c:pt idx="0">
                  <c:v>0-9 years</c:v>
                </c:pt>
                <c:pt idx="1">
                  <c:v>10-19 years</c:v>
                </c:pt>
                <c:pt idx="2">
                  <c:v>20-29 years</c:v>
                </c:pt>
                <c:pt idx="3">
                  <c:v>30-39 years</c:v>
                </c:pt>
                <c:pt idx="4">
                  <c:v>40-49 years</c:v>
                </c:pt>
                <c:pt idx="5">
                  <c:v>50-59 years</c:v>
                </c:pt>
                <c:pt idx="6">
                  <c:v>60-69 years</c:v>
                </c:pt>
                <c:pt idx="7">
                  <c:v>70-79 years</c:v>
                </c:pt>
                <c:pt idx="8">
                  <c:v>80+ years</c:v>
                </c:pt>
              </c:strCache>
            </c:strRef>
          </c:cat>
          <c:val>
            <c:numRef>
              <c:f>'Fig 8.4'!$D$38:$D$46</c:f>
              <c:numCache>
                <c:formatCode>0</c:formatCode>
                <c:ptCount val="9"/>
                <c:pt idx="0">
                  <c:v>64</c:v>
                </c:pt>
                <c:pt idx="1">
                  <c:v>171</c:v>
                </c:pt>
                <c:pt idx="2">
                  <c:v>269</c:v>
                </c:pt>
                <c:pt idx="3">
                  <c:v>200</c:v>
                </c:pt>
                <c:pt idx="4">
                  <c:v>170</c:v>
                </c:pt>
                <c:pt idx="5">
                  <c:v>155</c:v>
                </c:pt>
                <c:pt idx="6">
                  <c:v>120</c:v>
                </c:pt>
                <c:pt idx="7">
                  <c:v>120</c:v>
                </c:pt>
                <c:pt idx="8">
                  <c:v>81</c:v>
                </c:pt>
              </c:numCache>
            </c:numRef>
          </c:val>
        </c:ser>
        <c:ser>
          <c:idx val="1"/>
          <c:order val="1"/>
          <c:tx>
            <c:strRef>
              <c:f>'Fig 8.4'!$E$37</c:f>
              <c:strCache>
                <c:ptCount val="1"/>
                <c:pt idx="0">
                  <c:v>Pedal Cycle</c:v>
                </c:pt>
              </c:strCache>
            </c:strRef>
          </c:tx>
          <c:spPr>
            <a:solidFill>
              <a:srgbClr val="33CC3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8.4'!$C$38:$C$46</c:f>
              <c:strCache>
                <c:ptCount val="9"/>
                <c:pt idx="0">
                  <c:v>0-9 years</c:v>
                </c:pt>
                <c:pt idx="1">
                  <c:v>10-19 years</c:v>
                </c:pt>
                <c:pt idx="2">
                  <c:v>20-29 years</c:v>
                </c:pt>
                <c:pt idx="3">
                  <c:v>30-39 years</c:v>
                </c:pt>
                <c:pt idx="4">
                  <c:v>40-49 years</c:v>
                </c:pt>
                <c:pt idx="5">
                  <c:v>50-59 years</c:v>
                </c:pt>
                <c:pt idx="6">
                  <c:v>60-69 years</c:v>
                </c:pt>
                <c:pt idx="7">
                  <c:v>70-79 years</c:v>
                </c:pt>
                <c:pt idx="8">
                  <c:v>80+ years</c:v>
                </c:pt>
              </c:strCache>
            </c:strRef>
          </c:cat>
          <c:val>
            <c:numRef>
              <c:f>'Fig 8.4'!$E$38:$E$46</c:f>
              <c:numCache>
                <c:formatCode>0</c:formatCode>
                <c:ptCount val="9"/>
                <c:pt idx="0">
                  <c:v>2</c:v>
                </c:pt>
                <c:pt idx="1">
                  <c:v>47</c:v>
                </c:pt>
                <c:pt idx="2">
                  <c:v>227</c:v>
                </c:pt>
                <c:pt idx="3">
                  <c:v>222</c:v>
                </c:pt>
                <c:pt idx="4">
                  <c:v>144</c:v>
                </c:pt>
                <c:pt idx="5">
                  <c:v>97</c:v>
                </c:pt>
                <c:pt idx="6">
                  <c:v>21</c:v>
                </c:pt>
                <c:pt idx="7">
                  <c:v>8</c:v>
                </c:pt>
                <c:pt idx="8">
                  <c:v>3</c:v>
                </c:pt>
              </c:numCache>
            </c:numRef>
          </c:val>
        </c:ser>
        <c:ser>
          <c:idx val="2"/>
          <c:order val="2"/>
          <c:tx>
            <c:strRef>
              <c:f>'Fig 8.4'!$F$37</c:f>
              <c:strCache>
                <c:ptCount val="1"/>
                <c:pt idx="0">
                  <c:v>Powered 2 Wheeler</c:v>
                </c:pt>
              </c:strCache>
            </c:strRef>
          </c:tx>
          <c:spPr>
            <a:solidFill>
              <a:srgbClr val="FFCCCC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8.4'!$C$38:$C$46</c:f>
              <c:strCache>
                <c:ptCount val="9"/>
                <c:pt idx="0">
                  <c:v>0-9 years</c:v>
                </c:pt>
                <c:pt idx="1">
                  <c:v>10-19 years</c:v>
                </c:pt>
                <c:pt idx="2">
                  <c:v>20-29 years</c:v>
                </c:pt>
                <c:pt idx="3">
                  <c:v>30-39 years</c:v>
                </c:pt>
                <c:pt idx="4">
                  <c:v>40-49 years</c:v>
                </c:pt>
                <c:pt idx="5">
                  <c:v>50-59 years</c:v>
                </c:pt>
                <c:pt idx="6">
                  <c:v>60-69 years</c:v>
                </c:pt>
                <c:pt idx="7">
                  <c:v>70-79 years</c:v>
                </c:pt>
                <c:pt idx="8">
                  <c:v>80+ years</c:v>
                </c:pt>
              </c:strCache>
            </c:strRef>
          </c:cat>
          <c:val>
            <c:numRef>
              <c:f>'Fig 8.4'!$F$38:$F$46</c:f>
              <c:numCache>
                <c:formatCode>0</c:formatCode>
                <c:ptCount val="9"/>
                <c:pt idx="0">
                  <c:v>0</c:v>
                </c:pt>
                <c:pt idx="1">
                  <c:v>130</c:v>
                </c:pt>
                <c:pt idx="2">
                  <c:v>363</c:v>
                </c:pt>
                <c:pt idx="3">
                  <c:v>310</c:v>
                </c:pt>
                <c:pt idx="4">
                  <c:v>155</c:v>
                </c:pt>
                <c:pt idx="5">
                  <c:v>92</c:v>
                </c:pt>
                <c:pt idx="6">
                  <c:v>21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'Fig 8.4'!$G$37</c:f>
              <c:strCache>
                <c:ptCount val="1"/>
                <c:pt idx="0">
                  <c:v>Car</c:v>
                </c:pt>
              </c:strCache>
            </c:strRef>
          </c:tx>
          <c:spPr>
            <a:solidFill>
              <a:srgbClr val="FF9900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8.4'!$C$38:$C$46</c:f>
              <c:strCache>
                <c:ptCount val="9"/>
                <c:pt idx="0">
                  <c:v>0-9 years</c:v>
                </c:pt>
                <c:pt idx="1">
                  <c:v>10-19 years</c:v>
                </c:pt>
                <c:pt idx="2">
                  <c:v>20-29 years</c:v>
                </c:pt>
                <c:pt idx="3">
                  <c:v>30-39 years</c:v>
                </c:pt>
                <c:pt idx="4">
                  <c:v>40-49 years</c:v>
                </c:pt>
                <c:pt idx="5">
                  <c:v>50-59 years</c:v>
                </c:pt>
                <c:pt idx="6">
                  <c:v>60-69 years</c:v>
                </c:pt>
                <c:pt idx="7">
                  <c:v>70-79 years</c:v>
                </c:pt>
                <c:pt idx="8">
                  <c:v>80+ years</c:v>
                </c:pt>
              </c:strCache>
            </c:strRef>
          </c:cat>
          <c:val>
            <c:numRef>
              <c:f>'Fig 8.4'!$G$38:$G$46</c:f>
              <c:numCache>
                <c:formatCode>0</c:formatCode>
                <c:ptCount val="9"/>
                <c:pt idx="0">
                  <c:v>10</c:v>
                </c:pt>
                <c:pt idx="1">
                  <c:v>59</c:v>
                </c:pt>
                <c:pt idx="2">
                  <c:v>186</c:v>
                </c:pt>
                <c:pt idx="3">
                  <c:v>114</c:v>
                </c:pt>
                <c:pt idx="4">
                  <c:v>70</c:v>
                </c:pt>
                <c:pt idx="5">
                  <c:v>65</c:v>
                </c:pt>
                <c:pt idx="6">
                  <c:v>31</c:v>
                </c:pt>
                <c:pt idx="7">
                  <c:v>37</c:v>
                </c:pt>
                <c:pt idx="8">
                  <c:v>28</c:v>
                </c:pt>
              </c:numCache>
            </c:numRef>
          </c:val>
        </c:ser>
        <c:ser>
          <c:idx val="6"/>
          <c:order val="4"/>
          <c:tx>
            <c:strRef>
              <c:f>'Fig 8.4'!$H$37</c:f>
              <c:strCache>
                <c:ptCount val="1"/>
                <c:pt idx="0">
                  <c:v>Taxi</c:v>
                </c:pt>
              </c:strCache>
            </c:strRef>
          </c:tx>
          <c:spPr>
            <a:solidFill>
              <a:srgbClr val="FF9696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8.4'!$C$38:$C$46</c:f>
              <c:strCache>
                <c:ptCount val="9"/>
                <c:pt idx="0">
                  <c:v>0-9 years</c:v>
                </c:pt>
                <c:pt idx="1">
                  <c:v>10-19 years</c:v>
                </c:pt>
                <c:pt idx="2">
                  <c:v>20-29 years</c:v>
                </c:pt>
                <c:pt idx="3">
                  <c:v>30-39 years</c:v>
                </c:pt>
                <c:pt idx="4">
                  <c:v>40-49 years</c:v>
                </c:pt>
                <c:pt idx="5">
                  <c:v>50-59 years</c:v>
                </c:pt>
                <c:pt idx="6">
                  <c:v>60-69 years</c:v>
                </c:pt>
                <c:pt idx="7">
                  <c:v>70-79 years</c:v>
                </c:pt>
                <c:pt idx="8">
                  <c:v>80+ years</c:v>
                </c:pt>
              </c:strCache>
            </c:strRef>
          </c:cat>
          <c:val>
            <c:numRef>
              <c:f>'Fig 8.4'!$H$38:$H$46</c:f>
              <c:numCache>
                <c:formatCode>0</c:formatCode>
                <c:ptCount val="9"/>
                <c:pt idx="0">
                  <c:v>2</c:v>
                </c:pt>
                <c:pt idx="1">
                  <c:v>1</c:v>
                </c:pt>
                <c:pt idx="2">
                  <c:v>8</c:v>
                </c:pt>
                <c:pt idx="3">
                  <c:v>8</c:v>
                </c:pt>
                <c:pt idx="4">
                  <c:v>10</c:v>
                </c:pt>
                <c:pt idx="5">
                  <c:v>9</c:v>
                </c:pt>
                <c:pt idx="6">
                  <c:v>4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</c:ser>
        <c:ser>
          <c:idx val="4"/>
          <c:order val="5"/>
          <c:tx>
            <c:strRef>
              <c:f>'Fig 8.4'!$I$37</c:f>
              <c:strCache>
                <c:ptCount val="1"/>
                <c:pt idx="0">
                  <c:v>Bus Or Coach</c:v>
                </c:pt>
              </c:strCache>
            </c:strRef>
          </c:tx>
          <c:spPr>
            <a:solidFill>
              <a:srgbClr val="FF3535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8.4'!$C$38:$C$46</c:f>
              <c:strCache>
                <c:ptCount val="9"/>
                <c:pt idx="0">
                  <c:v>0-9 years</c:v>
                </c:pt>
                <c:pt idx="1">
                  <c:v>10-19 years</c:v>
                </c:pt>
                <c:pt idx="2">
                  <c:v>20-29 years</c:v>
                </c:pt>
                <c:pt idx="3">
                  <c:v>30-39 years</c:v>
                </c:pt>
                <c:pt idx="4">
                  <c:v>40-49 years</c:v>
                </c:pt>
                <c:pt idx="5">
                  <c:v>50-59 years</c:v>
                </c:pt>
                <c:pt idx="6">
                  <c:v>60-69 years</c:v>
                </c:pt>
                <c:pt idx="7">
                  <c:v>70-79 years</c:v>
                </c:pt>
                <c:pt idx="8">
                  <c:v>80+ years</c:v>
                </c:pt>
              </c:strCache>
            </c:strRef>
          </c:cat>
          <c:val>
            <c:numRef>
              <c:f>'Fig 8.4'!$I$38:$I$46</c:f>
              <c:numCache>
                <c:formatCode>0</c:formatCode>
                <c:ptCount val="9"/>
                <c:pt idx="0">
                  <c:v>3</c:v>
                </c:pt>
                <c:pt idx="1">
                  <c:v>7</c:v>
                </c:pt>
                <c:pt idx="2">
                  <c:v>7</c:v>
                </c:pt>
                <c:pt idx="3">
                  <c:v>4</c:v>
                </c:pt>
                <c:pt idx="4">
                  <c:v>18</c:v>
                </c:pt>
                <c:pt idx="5">
                  <c:v>15</c:v>
                </c:pt>
                <c:pt idx="6">
                  <c:v>9</c:v>
                </c:pt>
                <c:pt idx="7">
                  <c:v>23</c:v>
                </c:pt>
                <c:pt idx="8">
                  <c:v>21</c:v>
                </c:pt>
              </c:numCache>
            </c:numRef>
          </c:val>
        </c:ser>
        <c:ser>
          <c:idx val="5"/>
          <c:order val="6"/>
          <c:tx>
            <c:strRef>
              <c:f>'Fig 8.4'!$J$37</c:f>
              <c:strCache>
                <c:ptCount val="1"/>
                <c:pt idx="0">
                  <c:v>Goods Vehicle</c:v>
                </c:pt>
              </c:strCache>
            </c:strRef>
          </c:tx>
          <c:spPr>
            <a:solidFill>
              <a:srgbClr val="3333CC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8.4'!$C$38:$C$46</c:f>
              <c:strCache>
                <c:ptCount val="9"/>
                <c:pt idx="0">
                  <c:v>0-9 years</c:v>
                </c:pt>
                <c:pt idx="1">
                  <c:v>10-19 years</c:v>
                </c:pt>
                <c:pt idx="2">
                  <c:v>20-29 years</c:v>
                </c:pt>
                <c:pt idx="3">
                  <c:v>30-39 years</c:v>
                </c:pt>
                <c:pt idx="4">
                  <c:v>40-49 years</c:v>
                </c:pt>
                <c:pt idx="5">
                  <c:v>50-59 years</c:v>
                </c:pt>
                <c:pt idx="6">
                  <c:v>60-69 years</c:v>
                </c:pt>
                <c:pt idx="7">
                  <c:v>70-79 years</c:v>
                </c:pt>
                <c:pt idx="8">
                  <c:v>80+ years</c:v>
                </c:pt>
              </c:strCache>
            </c:strRef>
          </c:cat>
          <c:val>
            <c:numRef>
              <c:f>'Fig 8.4'!$J$38:$J$46</c:f>
              <c:numCache>
                <c:formatCode>0</c:formatCode>
                <c:ptCount val="9"/>
                <c:pt idx="0">
                  <c:v>0</c:v>
                </c:pt>
                <c:pt idx="1">
                  <c:v>1</c:v>
                </c:pt>
                <c:pt idx="2">
                  <c:v>7</c:v>
                </c:pt>
                <c:pt idx="3">
                  <c:v>10</c:v>
                </c:pt>
                <c:pt idx="4">
                  <c:v>10</c:v>
                </c:pt>
                <c:pt idx="5">
                  <c:v>9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</c:ser>
        <c:ser>
          <c:idx val="7"/>
          <c:order val="7"/>
          <c:tx>
            <c:strRef>
              <c:f>'Fig 8.4'!$K$37</c:f>
              <c:strCache>
                <c:ptCount val="1"/>
                <c:pt idx="0">
                  <c:v>Other Vehicle</c:v>
                </c:pt>
              </c:strCache>
            </c:strRef>
          </c:tx>
          <c:spPr>
            <a:solidFill>
              <a:srgbClr val="C0C0C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8.4'!$C$38:$C$46</c:f>
              <c:strCache>
                <c:ptCount val="9"/>
                <c:pt idx="0">
                  <c:v>0-9 years</c:v>
                </c:pt>
                <c:pt idx="1">
                  <c:v>10-19 years</c:v>
                </c:pt>
                <c:pt idx="2">
                  <c:v>20-29 years</c:v>
                </c:pt>
                <c:pt idx="3">
                  <c:v>30-39 years</c:v>
                </c:pt>
                <c:pt idx="4">
                  <c:v>40-49 years</c:v>
                </c:pt>
                <c:pt idx="5">
                  <c:v>50-59 years</c:v>
                </c:pt>
                <c:pt idx="6">
                  <c:v>60-69 years</c:v>
                </c:pt>
                <c:pt idx="7">
                  <c:v>70-79 years</c:v>
                </c:pt>
                <c:pt idx="8">
                  <c:v>80+ years</c:v>
                </c:pt>
              </c:strCache>
            </c:strRef>
          </c:cat>
          <c:val>
            <c:numRef>
              <c:f>'Fig 8.4'!$K$38:$K$46</c:f>
              <c:numCache>
                <c:formatCode>0</c:formatCode>
                <c:ptCount val="9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209024"/>
        <c:axId val="144210944"/>
      </c:barChart>
      <c:lineChart>
        <c:grouping val="standard"/>
        <c:varyColors val="0"/>
        <c:ser>
          <c:idx val="8"/>
          <c:order val="8"/>
          <c:tx>
            <c:strRef>
              <c:f>'Fig 8.4'!$M$37</c:f>
              <c:strCache>
                <c:ptCount val="1"/>
                <c:pt idx="0">
                  <c:v>KSIs per million people</c:v>
                </c:pt>
              </c:strCache>
            </c:strRef>
          </c:tx>
          <c:spPr>
            <a:ln>
              <a:solidFill>
                <a:srgbClr val="660066"/>
              </a:solidFill>
              <a:prstDash val="sysDot"/>
            </a:ln>
          </c:spPr>
          <c:marker>
            <c:symbol val="circle"/>
            <c:size val="7"/>
            <c:spPr>
              <a:solidFill>
                <a:srgbClr val="660066"/>
              </a:solidFill>
              <a:ln>
                <a:solidFill>
                  <a:srgbClr val="660066"/>
                </a:solidFill>
              </a:ln>
            </c:spPr>
          </c:marker>
          <c:cat>
            <c:strRef>
              <c:f>'Fig 8.4'!$C$38:$C$46</c:f>
              <c:strCache>
                <c:ptCount val="9"/>
                <c:pt idx="0">
                  <c:v>0-9 years</c:v>
                </c:pt>
                <c:pt idx="1">
                  <c:v>10-19 years</c:v>
                </c:pt>
                <c:pt idx="2">
                  <c:v>20-29 years</c:v>
                </c:pt>
                <c:pt idx="3">
                  <c:v>30-39 years</c:v>
                </c:pt>
                <c:pt idx="4">
                  <c:v>40-49 years</c:v>
                </c:pt>
                <c:pt idx="5">
                  <c:v>50-59 years</c:v>
                </c:pt>
                <c:pt idx="6">
                  <c:v>60-69 years</c:v>
                </c:pt>
                <c:pt idx="7">
                  <c:v>70-79 years</c:v>
                </c:pt>
                <c:pt idx="8">
                  <c:v>80+ years</c:v>
                </c:pt>
              </c:strCache>
            </c:strRef>
          </c:cat>
          <c:val>
            <c:numRef>
              <c:f>'Fig 8.4'!$M$38:$M$46</c:f>
              <c:numCache>
                <c:formatCode>0</c:formatCode>
                <c:ptCount val="9"/>
                <c:pt idx="0">
                  <c:v>65.72360864951554</c:v>
                </c:pt>
                <c:pt idx="1">
                  <c:v>428.55963951969079</c:v>
                </c:pt>
                <c:pt idx="2">
                  <c:v>767.31360055772143</c:v>
                </c:pt>
                <c:pt idx="3">
                  <c:v>531.39989866752398</c:v>
                </c:pt>
                <c:pt idx="4">
                  <c:v>468.14104420009483</c:v>
                </c:pt>
                <c:pt idx="5">
                  <c:v>436.03872644558567</c:v>
                </c:pt>
                <c:pt idx="6">
                  <c:v>306.02911522859523</c:v>
                </c:pt>
                <c:pt idx="7">
                  <c:v>442.97365580013297</c:v>
                </c:pt>
                <c:pt idx="8">
                  <c:v>472.65268847003938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219136"/>
        <c:axId val="144217216"/>
      </c:lineChart>
      <c:catAx>
        <c:axId val="14420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4210944"/>
        <c:crosses val="autoZero"/>
        <c:auto val="1"/>
        <c:lblAlgn val="ctr"/>
        <c:lblOffset val="100"/>
        <c:noMultiLvlLbl val="0"/>
      </c:catAx>
      <c:valAx>
        <c:axId val="144210944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Number of KSIs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4209024"/>
        <c:crosses val="autoZero"/>
        <c:crossBetween val="between"/>
      </c:valAx>
      <c:valAx>
        <c:axId val="14421721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KSIs per million people</a:t>
                </a:r>
              </a:p>
            </c:rich>
          </c:tx>
          <c:layout>
            <c:manualLayout>
              <c:xMode val="edge"/>
              <c:yMode val="edge"/>
              <c:x val="0.97062989439523739"/>
              <c:y val="0.27124429195566857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crossAx val="144219136"/>
        <c:crosses val="max"/>
        <c:crossBetween val="between"/>
      </c:valAx>
      <c:catAx>
        <c:axId val="144219136"/>
        <c:scaling>
          <c:orientation val="minMax"/>
        </c:scaling>
        <c:delete val="1"/>
        <c:axPos val="b"/>
        <c:majorTickMark val="out"/>
        <c:minorTickMark val="none"/>
        <c:tickLblPos val="nextTo"/>
        <c:crossAx val="1442172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2165797596692439E-2"/>
          <c:y val="2.1337348505418016E-2"/>
          <c:w val="0.82120176124350885"/>
          <c:h val="0.14721398069755387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516417535852893E-2"/>
          <c:y val="2.9814934920208563E-2"/>
          <c:w val="0.89170382507890944"/>
          <c:h val="0.844209451194166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2.7'!$D$36</c:f>
              <c:strCache>
                <c:ptCount val="1"/>
                <c:pt idx="0">
                  <c:v>Rail</c:v>
                </c:pt>
              </c:strCache>
            </c:strRef>
          </c:tx>
          <c:spPr>
            <a:solidFill>
              <a:srgbClr val="7373FF"/>
            </a:solidFill>
          </c:spPr>
          <c:invertIfNegative val="0"/>
          <c:cat>
            <c:numRef>
              <c:f>'Fig 2.7'!$C$37:$C$55</c:f>
              <c:numCache>
                <c:formatCode>0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2.7'!$D$37:$D$55</c:f>
              <c:numCache>
                <c:formatCode>0.0</c:formatCode>
                <c:ptCount val="19"/>
                <c:pt idx="0">
                  <c:v>7.3769999999999998</c:v>
                </c:pt>
                <c:pt idx="1">
                  <c:v>7.3540000000000001</c:v>
                </c:pt>
                <c:pt idx="2">
                  <c:v>7.3780000000000001</c:v>
                </c:pt>
                <c:pt idx="3">
                  <c:v>7.5339999999999998</c:v>
                </c:pt>
                <c:pt idx="4">
                  <c:v>7.6609999999999996</c:v>
                </c:pt>
                <c:pt idx="5">
                  <c:v>7.8949999999999996</c:v>
                </c:pt>
                <c:pt idx="6">
                  <c:v>8.0969999999999995</c:v>
                </c:pt>
                <c:pt idx="7">
                  <c:v>8.6280000000000001</c:v>
                </c:pt>
                <c:pt idx="8">
                  <c:v>8.84</c:v>
                </c:pt>
                <c:pt idx="9">
                  <c:v>8.4939999999999998</c:v>
                </c:pt>
                <c:pt idx="10">
                  <c:v>8.9580000000000002</c:v>
                </c:pt>
                <c:pt idx="11">
                  <c:v>9.4380000000000006</c:v>
                </c:pt>
                <c:pt idx="12">
                  <c:v>10.039</c:v>
                </c:pt>
                <c:pt idx="13">
                  <c:v>10.3</c:v>
                </c:pt>
                <c:pt idx="14">
                  <c:v>10.662000000000001</c:v>
                </c:pt>
                <c:pt idx="15">
                  <c:v>11.063000000000001</c:v>
                </c:pt>
                <c:pt idx="16">
                  <c:v>11.032999999999999</c:v>
                </c:pt>
                <c:pt idx="17">
                  <c:v>10.948</c:v>
                </c:pt>
                <c:pt idx="18">
                  <c:v>11.1</c:v>
                </c:pt>
              </c:numCache>
            </c:numRef>
          </c:val>
        </c:ser>
        <c:ser>
          <c:idx val="1"/>
          <c:order val="1"/>
          <c:tx>
            <c:strRef>
              <c:f>'Fig 2.7'!$F$36</c:f>
              <c:strCache>
                <c:ptCount val="1"/>
                <c:pt idx="0">
                  <c:v>Underground
/DLR</c:v>
                </c:pt>
              </c:strCache>
            </c:strRef>
          </c:tx>
          <c:spPr>
            <a:solidFill>
              <a:srgbClr val="3333CC"/>
            </a:solidFill>
          </c:spPr>
          <c:invertIfNegative val="0"/>
          <c:cat>
            <c:numRef>
              <c:f>'Fig 2.7'!$C$37:$C$55</c:f>
              <c:numCache>
                <c:formatCode>0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2.7'!$F$37:$F$55</c:f>
              <c:numCache>
                <c:formatCode>0.0</c:formatCode>
                <c:ptCount val="19"/>
                <c:pt idx="0">
                  <c:v>8.73</c:v>
                </c:pt>
                <c:pt idx="1">
                  <c:v>8.5020000000000007</c:v>
                </c:pt>
                <c:pt idx="2">
                  <c:v>8.3680000000000003</c:v>
                </c:pt>
                <c:pt idx="3">
                  <c:v>8.0440000000000005</c:v>
                </c:pt>
                <c:pt idx="4">
                  <c:v>8.4190000000000005</c:v>
                </c:pt>
                <c:pt idx="5">
                  <c:v>8.218</c:v>
                </c:pt>
                <c:pt idx="6">
                  <c:v>8.3789999999999996</c:v>
                </c:pt>
                <c:pt idx="7">
                  <c:v>8.4</c:v>
                </c:pt>
                <c:pt idx="8">
                  <c:v>8.6129999999999995</c:v>
                </c:pt>
                <c:pt idx="9">
                  <c:v>8.7669999999999995</c:v>
                </c:pt>
                <c:pt idx="10">
                  <c:v>8.3930000000000007</c:v>
                </c:pt>
                <c:pt idx="11">
                  <c:v>8.7279999999999998</c:v>
                </c:pt>
                <c:pt idx="12">
                  <c:v>9.234</c:v>
                </c:pt>
                <c:pt idx="13">
                  <c:v>9.532</c:v>
                </c:pt>
                <c:pt idx="14">
                  <c:v>9.7140000000000004</c:v>
                </c:pt>
                <c:pt idx="15">
                  <c:v>10.534000000000001</c:v>
                </c:pt>
                <c:pt idx="16">
                  <c:v>10.598000000000001</c:v>
                </c:pt>
                <c:pt idx="17">
                  <c:v>10.554</c:v>
                </c:pt>
                <c:pt idx="18">
                  <c:v>10.6</c:v>
                </c:pt>
              </c:numCache>
            </c:numRef>
          </c:val>
        </c:ser>
        <c:ser>
          <c:idx val="2"/>
          <c:order val="2"/>
          <c:tx>
            <c:strRef>
              <c:f>'Fig 2.7'!$E$36</c:f>
              <c:strCache>
                <c:ptCount val="1"/>
                <c:pt idx="0">
                  <c:v>Bus/Tram</c:v>
                </c:pt>
              </c:strCache>
            </c:strRef>
          </c:tx>
          <c:spPr>
            <a:solidFill>
              <a:srgbClr val="FF3535"/>
            </a:solidFill>
          </c:spPr>
          <c:invertIfNegative val="0"/>
          <c:cat>
            <c:numRef>
              <c:f>'Fig 2.7'!$C$37:$C$55</c:f>
              <c:numCache>
                <c:formatCode>0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2.7'!$E$37:$E$55</c:f>
              <c:numCache>
                <c:formatCode>0.0</c:formatCode>
                <c:ptCount val="19"/>
                <c:pt idx="0">
                  <c:v>10.647</c:v>
                </c:pt>
                <c:pt idx="1">
                  <c:v>11.324999999999999</c:v>
                </c:pt>
                <c:pt idx="2">
                  <c:v>12.170999999999999</c:v>
                </c:pt>
                <c:pt idx="3">
                  <c:v>13.58</c:v>
                </c:pt>
                <c:pt idx="4">
                  <c:v>14.108000000000001</c:v>
                </c:pt>
                <c:pt idx="5">
                  <c:v>13.519</c:v>
                </c:pt>
                <c:pt idx="6">
                  <c:v>13.226000000000001</c:v>
                </c:pt>
                <c:pt idx="7">
                  <c:v>14.756</c:v>
                </c:pt>
                <c:pt idx="8">
                  <c:v>15.558999999999999</c:v>
                </c:pt>
                <c:pt idx="9">
                  <c:v>15.763999999999999</c:v>
                </c:pt>
                <c:pt idx="10">
                  <c:v>16.087</c:v>
                </c:pt>
                <c:pt idx="11">
                  <c:v>16.193000000000001</c:v>
                </c:pt>
                <c:pt idx="12">
                  <c:v>15.715</c:v>
                </c:pt>
                <c:pt idx="13">
                  <c:v>15.808</c:v>
                </c:pt>
                <c:pt idx="14">
                  <c:v>15.547000000000001</c:v>
                </c:pt>
                <c:pt idx="15">
                  <c:v>14.375999999999999</c:v>
                </c:pt>
                <c:pt idx="16">
                  <c:v>13.949</c:v>
                </c:pt>
                <c:pt idx="17">
                  <c:v>13.988</c:v>
                </c:pt>
                <c:pt idx="18">
                  <c:v>13.8</c:v>
                </c:pt>
              </c:numCache>
            </c:numRef>
          </c:val>
        </c:ser>
        <c:ser>
          <c:idx val="3"/>
          <c:order val="3"/>
          <c:tx>
            <c:strRef>
              <c:f>'Fig 2.7'!$H$36</c:f>
              <c:strCache>
                <c:ptCount val="1"/>
                <c:pt idx="0">
                  <c:v>Walk</c:v>
                </c:pt>
              </c:strCache>
            </c:strRef>
          </c:tx>
          <c:spPr>
            <a:solidFill>
              <a:srgbClr val="CCFFCC"/>
            </a:solidFill>
          </c:spPr>
          <c:invertIfNegative val="0"/>
          <c:cat>
            <c:numRef>
              <c:f>'Fig 2.7'!$C$37:$C$55</c:f>
              <c:numCache>
                <c:formatCode>0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2.7'!$H$37:$H$55</c:f>
              <c:numCache>
                <c:formatCode>0.0</c:formatCode>
                <c:ptCount val="19"/>
                <c:pt idx="0">
                  <c:v>24.064</c:v>
                </c:pt>
                <c:pt idx="1">
                  <c:v>24.062000000000001</c:v>
                </c:pt>
                <c:pt idx="2">
                  <c:v>23.994</c:v>
                </c:pt>
                <c:pt idx="3">
                  <c:v>23.774000000000001</c:v>
                </c:pt>
                <c:pt idx="4">
                  <c:v>23.745999999999999</c:v>
                </c:pt>
                <c:pt idx="5">
                  <c:v>24.254999999999999</c:v>
                </c:pt>
                <c:pt idx="6">
                  <c:v>24.210999999999999</c:v>
                </c:pt>
                <c:pt idx="7">
                  <c:v>23.837</c:v>
                </c:pt>
                <c:pt idx="8">
                  <c:v>23.917999999999999</c:v>
                </c:pt>
                <c:pt idx="9">
                  <c:v>24.094999999999999</c:v>
                </c:pt>
                <c:pt idx="10">
                  <c:v>24.167999999999999</c:v>
                </c:pt>
                <c:pt idx="11">
                  <c:v>24.382000000000001</c:v>
                </c:pt>
                <c:pt idx="12">
                  <c:v>24.280999999999999</c:v>
                </c:pt>
                <c:pt idx="13">
                  <c:v>24.295000000000002</c:v>
                </c:pt>
                <c:pt idx="14">
                  <c:v>24.155000000000001</c:v>
                </c:pt>
                <c:pt idx="15">
                  <c:v>24.401</c:v>
                </c:pt>
                <c:pt idx="16">
                  <c:v>24.626000000000001</c:v>
                </c:pt>
                <c:pt idx="17">
                  <c:v>24.771999999999998</c:v>
                </c:pt>
                <c:pt idx="18">
                  <c:v>25</c:v>
                </c:pt>
              </c:numCache>
            </c:numRef>
          </c:val>
        </c:ser>
        <c:ser>
          <c:idx val="4"/>
          <c:order val="4"/>
          <c:tx>
            <c:strRef>
              <c:f>'Fig 2.7'!$G$36</c:f>
              <c:strCache>
                <c:ptCount val="1"/>
                <c:pt idx="0">
                  <c:v>Cycle</c:v>
                </c:pt>
              </c:strCache>
            </c:strRef>
          </c:tx>
          <c:spPr>
            <a:solidFill>
              <a:srgbClr val="33CC33"/>
            </a:solidFill>
          </c:spPr>
          <c:invertIfNegative val="0"/>
          <c:cat>
            <c:numRef>
              <c:f>'Fig 2.7'!$C$37:$C$55</c:f>
              <c:numCache>
                <c:formatCode>0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2.7'!$G$37:$G$55</c:f>
              <c:numCache>
                <c:formatCode>0.0</c:formatCode>
                <c:ptCount val="19"/>
                <c:pt idx="0">
                  <c:v>1.216</c:v>
                </c:pt>
                <c:pt idx="1">
                  <c:v>1.341</c:v>
                </c:pt>
                <c:pt idx="2">
                  <c:v>1.327</c:v>
                </c:pt>
                <c:pt idx="3">
                  <c:v>1.399</c:v>
                </c:pt>
                <c:pt idx="4">
                  <c:v>1.454</c:v>
                </c:pt>
                <c:pt idx="5">
                  <c:v>1.74</c:v>
                </c:pt>
                <c:pt idx="6">
                  <c:v>1.8819999999999999</c:v>
                </c:pt>
                <c:pt idx="7">
                  <c:v>1.825</c:v>
                </c:pt>
                <c:pt idx="8">
                  <c:v>1.895</c:v>
                </c:pt>
                <c:pt idx="9">
                  <c:v>1.887</c:v>
                </c:pt>
                <c:pt idx="10">
                  <c:v>1.958</c:v>
                </c:pt>
                <c:pt idx="11">
                  <c:v>1.9390000000000001</c:v>
                </c:pt>
                <c:pt idx="12">
                  <c:v>1.946</c:v>
                </c:pt>
                <c:pt idx="13">
                  <c:v>1.9330000000000001</c:v>
                </c:pt>
                <c:pt idx="14">
                  <c:v>2.1080000000000001</c:v>
                </c:pt>
                <c:pt idx="15">
                  <c:v>2.242</c:v>
                </c:pt>
                <c:pt idx="16">
                  <c:v>2.4169999999999998</c:v>
                </c:pt>
                <c:pt idx="17">
                  <c:v>2.4129999999999998</c:v>
                </c:pt>
                <c:pt idx="18">
                  <c:v>2.5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5776128"/>
        <c:axId val="135777664"/>
      </c:barChart>
      <c:catAx>
        <c:axId val="1357761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35777664"/>
        <c:crosses val="autoZero"/>
        <c:auto val="1"/>
        <c:lblAlgn val="ctr"/>
        <c:lblOffset val="100"/>
        <c:noMultiLvlLbl val="0"/>
      </c:catAx>
      <c:valAx>
        <c:axId val="135777664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>
                    <a:latin typeface="Johnston100" pitchFamily="34" charset="0"/>
                  </a:defRPr>
                </a:pPr>
                <a:r>
                  <a:rPr lang="en-GB" b="0">
                    <a:latin typeface="Johnston100" pitchFamily="34" charset="0"/>
                  </a:rPr>
                  <a:t>Trip-based mode share (%)</a:t>
                </a:r>
              </a:p>
            </c:rich>
          </c:tx>
          <c:layout>
            <c:manualLayout>
              <c:xMode val="edge"/>
              <c:yMode val="edge"/>
              <c:x val="1.9868598635274489E-3"/>
              <c:y val="0.2400625487424931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35776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3030893052485381E-2"/>
          <c:y val="6.0579803090224524E-2"/>
          <c:w val="0.9001417666771997"/>
          <c:h val="6.347763090699636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>
          <a:latin typeface="Johnston100 Light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778232685090411E-2"/>
          <c:y val="2.203389830508479E-2"/>
          <c:w val="0.9233981576253838"/>
          <c:h val="0.86473724483499126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'Fig 8.5'!$D$37</c:f>
              <c:strCache>
                <c:ptCount val="1"/>
                <c:pt idx="0">
                  <c:v>City</c:v>
                </c:pt>
              </c:strCache>
            </c:strRef>
          </c:tx>
          <c:spPr>
            <a:solidFill>
              <a:srgbClr val="3333CC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dPt>
            <c:idx val="4"/>
            <c:invertIfNegative val="0"/>
            <c:bubble3D val="0"/>
            <c:spPr>
              <a:solidFill>
                <a:srgbClr val="CCCCFF"/>
              </a:solidFill>
              <a:ln w="9525">
                <a:solidFill>
                  <a:sysClr val="windowText" lastClr="000000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CCCCFF"/>
              </a:solidFill>
              <a:ln w="9525">
                <a:solidFill>
                  <a:sysClr val="windowText" lastClr="000000"/>
                </a:solidFill>
                <a:prstDash val="solid"/>
              </a:ln>
            </c:spPr>
          </c:dPt>
          <c:cat>
            <c:strRef>
              <c:f>'Fig 8.5'!$C$38:$C$59</c:f>
              <c:strCache>
                <c:ptCount val="22"/>
                <c:pt idx="0">
                  <c:v>Dublin (city)</c:v>
                </c:pt>
                <c:pt idx="1">
                  <c:v>Copenhagen</c:v>
                </c:pt>
                <c:pt idx="2">
                  <c:v>Madrid</c:v>
                </c:pt>
                <c:pt idx="3">
                  <c:v>Warsaw</c:v>
                </c:pt>
                <c:pt idx="4">
                  <c:v>Greater London</c:v>
                </c:pt>
                <c:pt idx="5">
                  <c:v>Auckland</c:v>
                </c:pt>
                <c:pt idx="6">
                  <c:v>Inner London</c:v>
                </c:pt>
                <c:pt idx="7">
                  <c:v>Barcelona</c:v>
                </c:pt>
                <c:pt idx="8">
                  <c:v>Calgary</c:v>
                </c:pt>
                <c:pt idx="9">
                  <c:v>Melbourne</c:v>
                </c:pt>
                <c:pt idx="10">
                  <c:v>The Hague</c:v>
                </c:pt>
                <c:pt idx="11">
                  <c:v>Zurich</c:v>
                </c:pt>
                <c:pt idx="12">
                  <c:v>Rome </c:v>
                </c:pt>
                <c:pt idx="13">
                  <c:v>Vancouver</c:v>
                </c:pt>
                <c:pt idx="14">
                  <c:v>Montreal</c:v>
                </c:pt>
                <c:pt idx="15">
                  <c:v>Stockholm</c:v>
                </c:pt>
                <c:pt idx="16">
                  <c:v>Berlin</c:v>
                </c:pt>
                <c:pt idx="17">
                  <c:v>Paris (city)</c:v>
                </c:pt>
                <c:pt idx="18">
                  <c:v>Edmonton</c:v>
                </c:pt>
                <c:pt idx="19">
                  <c:v>New York (city)</c:v>
                </c:pt>
                <c:pt idx="20">
                  <c:v>Brussels</c:v>
                </c:pt>
                <c:pt idx="21">
                  <c:v>Paris (area)</c:v>
                </c:pt>
              </c:strCache>
            </c:strRef>
          </c:cat>
          <c:val>
            <c:numRef>
              <c:f>'Fig 8.5'!$D$38:$D$59</c:f>
              <c:numCache>
                <c:formatCode>0%</c:formatCode>
                <c:ptCount val="22"/>
                <c:pt idx="0">
                  <c:v>-0.49</c:v>
                </c:pt>
                <c:pt idx="1">
                  <c:v>-0.47</c:v>
                </c:pt>
                <c:pt idx="2">
                  <c:v>-0.36</c:v>
                </c:pt>
                <c:pt idx="3">
                  <c:v>-0.3</c:v>
                </c:pt>
                <c:pt idx="4">
                  <c:v>-0.28999999999999998</c:v>
                </c:pt>
                <c:pt idx="5">
                  <c:v>-0.26</c:v>
                </c:pt>
                <c:pt idx="6">
                  <c:v>-0.26</c:v>
                </c:pt>
                <c:pt idx="7">
                  <c:v>-0.25</c:v>
                </c:pt>
                <c:pt idx="8">
                  <c:v>-0.21</c:v>
                </c:pt>
                <c:pt idx="9">
                  <c:v>-0.21</c:v>
                </c:pt>
                <c:pt idx="10">
                  <c:v>-0.2</c:v>
                </c:pt>
                <c:pt idx="11">
                  <c:v>-0.19</c:v>
                </c:pt>
                <c:pt idx="12">
                  <c:v>-0.19</c:v>
                </c:pt>
                <c:pt idx="13">
                  <c:v>-0.18</c:v>
                </c:pt>
                <c:pt idx="14">
                  <c:v>-0.18</c:v>
                </c:pt>
                <c:pt idx="15">
                  <c:v>-0.18</c:v>
                </c:pt>
                <c:pt idx="16">
                  <c:v>-0.16</c:v>
                </c:pt>
                <c:pt idx="17">
                  <c:v>-0.15</c:v>
                </c:pt>
                <c:pt idx="18">
                  <c:v>-0.12</c:v>
                </c:pt>
                <c:pt idx="19">
                  <c:v>-7.0000000000000007E-2</c:v>
                </c:pt>
                <c:pt idx="20">
                  <c:v>-7.0000000000000007E-2</c:v>
                </c:pt>
                <c:pt idx="21">
                  <c:v>0</c:v>
                </c:pt>
              </c:numCache>
            </c:numRef>
          </c:val>
        </c:ser>
        <c:ser>
          <c:idx val="0"/>
          <c:order val="1"/>
          <c:tx>
            <c:strRef>
              <c:f>'Fig 8.5'!$E$37</c:f>
              <c:strCache>
                <c:ptCount val="1"/>
                <c:pt idx="0">
                  <c:v>Whole country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dPt>
            <c:idx val="4"/>
            <c:invertIfNegative val="0"/>
            <c:bubble3D val="0"/>
            <c:spPr>
              <a:solidFill>
                <a:srgbClr val="FF9696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rgbClr val="FF9696"/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'Fig 8.5'!$C$38:$C$59</c:f>
              <c:strCache>
                <c:ptCount val="22"/>
                <c:pt idx="0">
                  <c:v>Dublin (city)</c:v>
                </c:pt>
                <c:pt idx="1">
                  <c:v>Copenhagen</c:v>
                </c:pt>
                <c:pt idx="2">
                  <c:v>Madrid</c:v>
                </c:pt>
                <c:pt idx="3">
                  <c:v>Warsaw</c:v>
                </c:pt>
                <c:pt idx="4">
                  <c:v>Greater London</c:v>
                </c:pt>
                <c:pt idx="5">
                  <c:v>Auckland</c:v>
                </c:pt>
                <c:pt idx="6">
                  <c:v>Inner London</c:v>
                </c:pt>
                <c:pt idx="7">
                  <c:v>Barcelona</c:v>
                </c:pt>
                <c:pt idx="8">
                  <c:v>Calgary</c:v>
                </c:pt>
                <c:pt idx="9">
                  <c:v>Melbourne</c:v>
                </c:pt>
                <c:pt idx="10">
                  <c:v>The Hague</c:v>
                </c:pt>
                <c:pt idx="11">
                  <c:v>Zurich</c:v>
                </c:pt>
                <c:pt idx="12">
                  <c:v>Rome </c:v>
                </c:pt>
                <c:pt idx="13">
                  <c:v>Vancouver</c:v>
                </c:pt>
                <c:pt idx="14">
                  <c:v>Montreal</c:v>
                </c:pt>
                <c:pt idx="15">
                  <c:v>Stockholm</c:v>
                </c:pt>
                <c:pt idx="16">
                  <c:v>Berlin</c:v>
                </c:pt>
                <c:pt idx="17">
                  <c:v>Paris (city)</c:v>
                </c:pt>
                <c:pt idx="18">
                  <c:v>Edmonton</c:v>
                </c:pt>
                <c:pt idx="19">
                  <c:v>New York (city)</c:v>
                </c:pt>
                <c:pt idx="20">
                  <c:v>Brussels</c:v>
                </c:pt>
                <c:pt idx="21">
                  <c:v>Paris (area)</c:v>
                </c:pt>
              </c:strCache>
            </c:strRef>
          </c:cat>
          <c:val>
            <c:numRef>
              <c:f>'Fig 8.5'!$E$38:$E$59</c:f>
              <c:numCache>
                <c:formatCode>0%</c:formatCode>
                <c:ptCount val="22"/>
                <c:pt idx="0">
                  <c:v>-0.37</c:v>
                </c:pt>
                <c:pt idx="1">
                  <c:v>-0.44</c:v>
                </c:pt>
                <c:pt idx="2">
                  <c:v>-0.44</c:v>
                </c:pt>
                <c:pt idx="3">
                  <c:v>-0.3</c:v>
                </c:pt>
                <c:pt idx="4">
                  <c:v>-0.31</c:v>
                </c:pt>
                <c:pt idx="5">
                  <c:v>-0.25</c:v>
                </c:pt>
                <c:pt idx="6">
                  <c:v>-0.31</c:v>
                </c:pt>
                <c:pt idx="7">
                  <c:v>-0.44</c:v>
                </c:pt>
                <c:pt idx="8">
                  <c:v>-0.22</c:v>
                </c:pt>
                <c:pt idx="9">
                  <c:v>-0.18</c:v>
                </c:pt>
                <c:pt idx="10">
                  <c:v>-0.22</c:v>
                </c:pt>
                <c:pt idx="11">
                  <c:v>-0.2</c:v>
                </c:pt>
                <c:pt idx="12">
                  <c:v>-0.25</c:v>
                </c:pt>
                <c:pt idx="13">
                  <c:v>-0.22</c:v>
                </c:pt>
                <c:pt idx="14">
                  <c:v>-0.22</c:v>
                </c:pt>
                <c:pt idx="15">
                  <c:v>-0.28000000000000003</c:v>
                </c:pt>
                <c:pt idx="16">
                  <c:v>-0.2</c:v>
                </c:pt>
                <c:pt idx="17">
                  <c:v>-0.19</c:v>
                </c:pt>
                <c:pt idx="18">
                  <c:v>-0.22</c:v>
                </c:pt>
                <c:pt idx="19">
                  <c:v>-0.12</c:v>
                </c:pt>
                <c:pt idx="20">
                  <c:v>-0.22</c:v>
                </c:pt>
                <c:pt idx="21">
                  <c:v>-0.19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259328"/>
        <c:axId val="144261120"/>
      </c:barChart>
      <c:catAx>
        <c:axId val="1442593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high"/>
        <c:spPr>
          <a:ln w="3175">
            <a:solidFill>
              <a:srgbClr val="96969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4261120"/>
        <c:crosses val="autoZero"/>
        <c:auto val="1"/>
        <c:lblAlgn val="ctr"/>
        <c:lblOffset val="100"/>
        <c:tickLblSkip val="1"/>
        <c:noMultiLvlLbl val="0"/>
      </c:catAx>
      <c:valAx>
        <c:axId val="144261120"/>
        <c:scaling>
          <c:orientation val="minMax"/>
          <c:min val="-0.5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425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9864091962916111E-2"/>
          <c:y val="0.92434987946255931"/>
          <c:w val="0.92331229834755812"/>
          <c:h val="5.6211421848131056E-2"/>
        </c:manualLayout>
      </c:layout>
      <c:overlay val="1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83617747440277E-2"/>
          <c:y val="6.0678851174934725E-2"/>
          <c:w val="0.93068400046066502"/>
          <c:h val="0.91532065541415675"/>
        </c:manualLayout>
      </c:layout>
      <c:lineChart>
        <c:grouping val="standard"/>
        <c:varyColors val="0"/>
        <c:ser>
          <c:idx val="0"/>
          <c:order val="0"/>
          <c:tx>
            <c:strRef>
              <c:f>'Fig 8.6'!$D$35</c:f>
              <c:strCache>
                <c:ptCount val="1"/>
                <c:pt idx="0">
                  <c:v>Historic trend</c:v>
                </c:pt>
              </c:strCache>
            </c:strRef>
          </c:tx>
          <c:spPr>
            <a:ln w="38100">
              <a:solidFill>
                <a:srgbClr val="3333CC"/>
              </a:solidFill>
            </a:ln>
          </c:spPr>
          <c:marker>
            <c:symbol val="none"/>
          </c:marker>
          <c:cat>
            <c:numRef>
              <c:f>'[17]All KSI data'!$B$3:$B$19</c:f>
              <c:numCache>
                <c:formatCode>General</c:formatCode>
                <c:ptCount val="1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</c:numCache>
            </c:numRef>
          </c:cat>
          <c:val>
            <c:numRef>
              <c:f>'Fig 8.6'!$D$36:$D$52</c:f>
              <c:numCache>
                <c:formatCode>0.0%</c:formatCode>
                <c:ptCount val="17"/>
                <c:pt idx="0">
                  <c:v>0</c:v>
                </c:pt>
                <c:pt idx="1">
                  <c:v>-0.159</c:v>
                </c:pt>
                <c:pt idx="2">
                  <c:v>-0.186</c:v>
                </c:pt>
                <c:pt idx="3">
                  <c:v>-0.188</c:v>
                </c:pt>
                <c:pt idx="4">
                  <c:v>-0.32600000000000001</c:v>
                </c:pt>
                <c:pt idx="5">
                  <c:v>-0.33900000000000002</c:v>
                </c:pt>
                <c:pt idx="6">
                  <c:v>-0.38800000000000001</c:v>
                </c:pt>
                <c:pt idx="7">
                  <c:v>-0.40400000000000003</c:v>
                </c:pt>
                <c:pt idx="8">
                  <c:v>-0.39400000000000002</c:v>
                </c:pt>
                <c:pt idx="9">
                  <c:v>-0.36499999999999999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B39-447E-AC13-E25D128E9283}"/>
            </c:ext>
          </c:extLst>
        </c:ser>
        <c:ser>
          <c:idx val="2"/>
          <c:order val="1"/>
          <c:tx>
            <c:v>2019 (provisional)</c:v>
          </c:tx>
          <c:spPr>
            <a:ln w="38100">
              <a:solidFill>
                <a:srgbClr val="3333CC"/>
              </a:solidFill>
              <a:prstDash val="sys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2.047459011328804E-2"/>
                  <c:y val="-2.0885477089658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1.7745576071158967E-2"/>
                  <c:y val="-2.29787969293806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39-447E-AC13-E25D128E9283}"/>
                </c:ext>
              </c:extLst>
            </c:dLbl>
            <c:dLbl>
              <c:idx val="13"/>
              <c:layout>
                <c:manualLayout>
                  <c:x val="-7.2401279709560187E-2"/>
                  <c:y val="-2.0915030957539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39-447E-AC13-E25D128E9283}"/>
                </c:ext>
              </c:extLst>
            </c:dLbl>
            <c:dLbl>
              <c:idx val="1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39-447E-AC13-E25D128E92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350">
                    <a:solidFill>
                      <a:srgbClr val="3333CC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'[17]All KSI data'!$B$3:$B$19</c:f>
              <c:numCache>
                <c:formatCode>General</c:formatCode>
                <c:ptCount val="1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</c:numCache>
            </c:numRef>
          </c:cat>
          <c:val>
            <c:numRef>
              <c:f>'Fig 8.6'!$E$36:$E$52</c:f>
              <c:numCache>
                <c:formatCode>0.0%</c:formatCode>
                <c:ptCount val="17"/>
                <c:pt idx="9">
                  <c:v>-0.36499999999999999</c:v>
                </c:pt>
                <c:pt idx="10">
                  <c:v>-0.39900000000000002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B39-447E-AC13-E25D128E9283}"/>
            </c:ext>
          </c:extLst>
        </c:ser>
        <c:ser>
          <c:idx val="1"/>
          <c:order val="2"/>
          <c:tx>
            <c:v>Target to 2022</c:v>
          </c:tx>
          <c:spPr>
            <a:ln w="38100">
              <a:solidFill>
                <a:srgbClr val="660066"/>
              </a:solidFill>
              <a:prstDash val="dash"/>
            </a:ln>
          </c:spPr>
          <c:marker>
            <c:symbol val="none"/>
          </c:marker>
          <c:cat>
            <c:numRef>
              <c:f>'[17]All KSI data'!$B$3:$B$19</c:f>
              <c:numCache>
                <c:formatCode>General</c:formatCode>
                <c:ptCount val="1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</c:numCache>
            </c:numRef>
          </c:cat>
          <c:val>
            <c:numRef>
              <c:f>'Fig 8.6'!$F$36:$F$52</c:f>
              <c:numCache>
                <c:formatCode>0.0%</c:formatCode>
                <c:ptCount val="17"/>
                <c:pt idx="10">
                  <c:v>-0.39900000000000002</c:v>
                </c:pt>
                <c:pt idx="11">
                  <c:v>-0.441</c:v>
                </c:pt>
                <c:pt idx="12">
                  <c:v>-0.52400000000000002</c:v>
                </c:pt>
                <c:pt idx="13">
                  <c:v>-0.65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B39-447E-AC13-E25D128E9283}"/>
            </c:ext>
          </c:extLst>
        </c:ser>
        <c:ser>
          <c:idx val="7"/>
          <c:order val="3"/>
          <c:tx>
            <c:v>Target to 2030</c:v>
          </c:tx>
          <c:spPr>
            <a:ln w="38100" cmpd="sng">
              <a:solidFill>
                <a:srgbClr val="FF9BFF"/>
              </a:solidFill>
              <a:prstDash val="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6.8220010501007225E-3"/>
                  <c:y val="-7.31200158213659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39-447E-AC13-E25D128E9283}"/>
                </c:ext>
              </c:extLst>
            </c:dLbl>
            <c:dLbl>
              <c:idx val="17"/>
              <c:layout>
                <c:manualLayout>
                  <c:x val="-3.0303887296645703E-2"/>
                  <c:y val="7.9060277084943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39-447E-AC13-E25D128E9283}"/>
                </c:ext>
              </c:extLst>
            </c:dLbl>
            <c:dLbl>
              <c:idx val="2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39-447E-AC13-E25D128E9283}"/>
                </c:ext>
              </c:extLst>
            </c:dLbl>
            <c:numFmt formatCode="0%" sourceLinked="0"/>
            <c:spPr>
              <a:noFill/>
            </c:spPr>
            <c:txPr>
              <a:bodyPr/>
              <a:lstStyle/>
              <a:p>
                <a:pPr>
                  <a:defRPr sz="1350">
                    <a:solidFill>
                      <a:srgbClr val="3333CC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'[17]All KSI data'!$B$3:$B$19</c:f>
              <c:numCache>
                <c:formatCode>General</c:formatCode>
                <c:ptCount val="1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</c:numCache>
            </c:numRef>
          </c:cat>
          <c:val>
            <c:numRef>
              <c:f>'Fig 8.6'!$G$36:$G$52</c:f>
              <c:numCache>
                <c:formatCode>0.0%</c:formatCode>
                <c:ptCount val="17"/>
                <c:pt idx="13">
                  <c:v>-0.65</c:v>
                </c:pt>
                <c:pt idx="14">
                  <c:v>-0.67700000000000005</c:v>
                </c:pt>
                <c:pt idx="15">
                  <c:v>-0.70099999999999996</c:v>
                </c:pt>
                <c:pt idx="16">
                  <c:v>-0.72099999999999997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2-FB39-447E-AC13-E25D128E9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358016"/>
        <c:axId val="144441728"/>
      </c:lineChart>
      <c:catAx>
        <c:axId val="144358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high"/>
        <c:spPr>
          <a:ln w="3175">
            <a:solidFill>
              <a:srgbClr val="969696"/>
            </a:solidFill>
          </a:ln>
        </c:spPr>
        <c:crossAx val="144441728"/>
        <c:crosses val="autoZero"/>
        <c:auto val="1"/>
        <c:lblAlgn val="ctr"/>
        <c:lblOffset val="100"/>
        <c:noMultiLvlLbl val="0"/>
      </c:catAx>
      <c:valAx>
        <c:axId val="144441728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crossAx val="144358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8984977560398814E-2"/>
          <c:y val="0.89183478958080631"/>
          <c:w val="0.78835698761810347"/>
          <c:h val="8.5188709113710653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>
          <a:latin typeface="Johnston100 Light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853365686990201E-2"/>
          <c:y val="6.0768532891286531E-2"/>
          <c:w val="0.93068400046066502"/>
          <c:h val="0.91949820110606284"/>
        </c:manualLayout>
      </c:layout>
      <c:areaChart>
        <c:grouping val="stacked"/>
        <c:varyColors val="0"/>
        <c:ser>
          <c:idx val="3"/>
          <c:order val="3"/>
          <c:tx>
            <c:v>Proposed trajectory (lower bound)</c:v>
          </c:tx>
          <c:spPr>
            <a:noFill/>
          </c:spPr>
          <c:cat>
            <c:numRef>
              <c:f>'[17]All KSI data'!$B$3:$B$19</c:f>
              <c:numCache>
                <c:formatCode>General</c:formatCode>
                <c:ptCount val="1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</c:numCache>
            </c:numRef>
          </c:cat>
          <c:val>
            <c:numRef>
              <c:f>'Fig 8.7'!$H$38:$H$54</c:f>
              <c:numCache>
                <c:formatCode>General</c:formatCode>
                <c:ptCount val="17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48-442B-8930-3015F9D31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397632"/>
        <c:axId val="143399168"/>
      </c:areaChart>
      <c:lineChart>
        <c:grouping val="standard"/>
        <c:varyColors val="0"/>
        <c:ser>
          <c:idx val="0"/>
          <c:order val="0"/>
          <c:tx>
            <c:v>Historic trend</c:v>
          </c:tx>
          <c:spPr>
            <a:ln w="38100">
              <a:solidFill>
                <a:srgbClr val="3333CC"/>
              </a:solidFill>
            </a:ln>
          </c:spPr>
          <c:marker>
            <c:symbol val="none"/>
          </c:marker>
          <c:cat>
            <c:numRef>
              <c:f>'[17]All KSI data'!$B$3:$B$19</c:f>
              <c:numCache>
                <c:formatCode>General</c:formatCode>
                <c:ptCount val="1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</c:numCache>
            </c:numRef>
          </c:cat>
          <c:val>
            <c:numRef>
              <c:f>'Fig 8.7'!$D$38:$D$54</c:f>
              <c:numCache>
                <c:formatCode>0.0%</c:formatCode>
                <c:ptCount val="17"/>
                <c:pt idx="0">
                  <c:v>0</c:v>
                </c:pt>
                <c:pt idx="1">
                  <c:v>-0.29699999999999999</c:v>
                </c:pt>
                <c:pt idx="2">
                  <c:v>-0.314</c:v>
                </c:pt>
                <c:pt idx="3">
                  <c:v>-0.34499999999999997</c:v>
                </c:pt>
                <c:pt idx="4">
                  <c:v>-0.41599999999999998</c:v>
                </c:pt>
                <c:pt idx="5">
                  <c:v>-0.437</c:v>
                </c:pt>
                <c:pt idx="6">
                  <c:v>-0.503</c:v>
                </c:pt>
                <c:pt idx="7">
                  <c:v>-0.56899999999999995</c:v>
                </c:pt>
                <c:pt idx="8">
                  <c:v>-0.55900000000000005</c:v>
                </c:pt>
                <c:pt idx="9">
                  <c:v>-0.59299999999999997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048-442B-8930-3015F9D3177D}"/>
            </c:ext>
          </c:extLst>
        </c:ser>
        <c:ser>
          <c:idx val="2"/>
          <c:order val="1"/>
          <c:tx>
            <c:v>2019 (provisional)</c:v>
          </c:tx>
          <c:spPr>
            <a:ln w="38100">
              <a:solidFill>
                <a:srgbClr val="3333CC"/>
              </a:solidFill>
              <a:prstDash val="sys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6.6897564552318642E-2"/>
                  <c:y val="2.5047470397710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48-442B-8930-3015F9D3177D}"/>
                </c:ext>
              </c:extLst>
            </c:dLbl>
            <c:dLbl>
              <c:idx val="10"/>
              <c:layout>
                <c:manualLayout>
                  <c:x val="-5.734574584174159E-2"/>
                  <c:y val="-2.2987235371474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48-442B-8930-3015F9D3177D}"/>
                </c:ext>
              </c:extLst>
            </c:dLbl>
            <c:dLbl>
              <c:idx val="13"/>
              <c:layout>
                <c:manualLayout>
                  <c:x val="-7.2401279709560187E-2"/>
                  <c:y val="-2.0915030957539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48-442B-8930-3015F9D3177D}"/>
                </c:ext>
              </c:extLst>
            </c:dLbl>
            <c:dLbl>
              <c:idx val="1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48-442B-8930-3015F9D317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350">
                    <a:solidFill>
                      <a:srgbClr val="3333CC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'[17]All KSI data'!$B$3:$B$19</c:f>
              <c:numCache>
                <c:formatCode>General</c:formatCode>
                <c:ptCount val="1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</c:numCache>
            </c:numRef>
          </c:cat>
          <c:val>
            <c:numRef>
              <c:f>'Fig 8.7'!$E$38:$E$54</c:f>
              <c:numCache>
                <c:formatCode>0.0%</c:formatCode>
                <c:ptCount val="17"/>
                <c:pt idx="9">
                  <c:v>-0.59286026389486879</c:v>
                </c:pt>
                <c:pt idx="10">
                  <c:v>-0.59936582987121301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2048-442B-8930-3015F9D3177D}"/>
            </c:ext>
          </c:extLst>
        </c:ser>
        <c:ser>
          <c:idx val="1"/>
          <c:order val="2"/>
          <c:tx>
            <c:v>Target to 2022</c:v>
          </c:tx>
          <c:spPr>
            <a:ln w="38100">
              <a:solidFill>
                <a:srgbClr val="660066"/>
              </a:solidFill>
              <a:prstDash val="dash"/>
            </a:ln>
          </c:spPr>
          <c:marker>
            <c:symbol val="none"/>
          </c:marker>
          <c:cat>
            <c:numRef>
              <c:f>'[17]All KSI data'!$B$3:$B$19</c:f>
              <c:numCache>
                <c:formatCode>General</c:formatCode>
                <c:ptCount val="1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</c:numCache>
            </c:numRef>
          </c:cat>
          <c:val>
            <c:numRef>
              <c:f>'Fig 8.7'!$F$38:$F$54</c:f>
              <c:numCache>
                <c:formatCode>0.0%</c:formatCode>
                <c:ptCount val="17"/>
                <c:pt idx="10">
                  <c:v>-0.59899999999999998</c:v>
                </c:pt>
                <c:pt idx="11">
                  <c:v>-0.61599999999999999</c:v>
                </c:pt>
                <c:pt idx="12">
                  <c:v>-0.65</c:v>
                </c:pt>
                <c:pt idx="13">
                  <c:v>-0.7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2048-442B-8930-3015F9D3177D}"/>
            </c:ext>
          </c:extLst>
        </c:ser>
        <c:ser>
          <c:idx val="5"/>
          <c:order val="4"/>
          <c:tx>
            <c:strRef>
              <c:f>'Fig 8.7'!$I$37</c:f>
              <c:strCache>
                <c:ptCount val="1"/>
              </c:strCache>
            </c:strRef>
          </c:tx>
          <c:spPr>
            <a:ln w="3175" cmpd="sng">
              <a:solidFill>
                <a:srgbClr val="3333CC"/>
              </a:solidFill>
              <a:prstDash val="solid"/>
            </a:ln>
          </c:spPr>
          <c:marker>
            <c:symbol val="none"/>
          </c:marker>
          <c:dLbls>
            <c:dLbl>
              <c:idx val="2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48-442B-8930-3015F9D3177D}"/>
                </c:ext>
              </c:extLst>
            </c:dLbl>
            <c:dLbl>
              <c:idx val="4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48-442B-8930-3015F9D317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'[17]All KSI data'!$B$3:$B$19</c:f>
              <c:numCache>
                <c:formatCode>General</c:formatCode>
                <c:ptCount val="1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</c:numCache>
            </c:numRef>
          </c:cat>
          <c:val>
            <c:numRef>
              <c:f>'Fig 8.7'!$I$38:$I$54</c:f>
              <c:numCache>
                <c:formatCode>0.0%</c:formatCode>
                <c:ptCount val="17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2048-442B-8930-3015F9D3177D}"/>
            </c:ext>
          </c:extLst>
        </c:ser>
        <c:ser>
          <c:idx val="7"/>
          <c:order val="5"/>
          <c:tx>
            <c:v>Forecast to 2030</c:v>
          </c:tx>
          <c:spPr>
            <a:ln w="38100" cmpd="sng">
              <a:solidFill>
                <a:srgbClr val="FF9BFF"/>
              </a:solidFill>
              <a:prstDash val="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1.3647899814570961E-2"/>
                  <c:y val="-5.849320532061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48-442B-8930-3015F9D3177D}"/>
                </c:ext>
              </c:extLst>
            </c:dLbl>
            <c:dLbl>
              <c:idx val="17"/>
              <c:layout>
                <c:manualLayout>
                  <c:x val="-3.0303887296645703E-2"/>
                  <c:y val="7.9060277084943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48-442B-8930-3015F9D3177D}"/>
                </c:ext>
              </c:extLst>
            </c:dLbl>
            <c:dLbl>
              <c:idx val="2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48-442B-8930-3015F9D3177D}"/>
                </c:ext>
              </c:extLst>
            </c:dLbl>
            <c:numFmt formatCode="0.0%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350">
                    <a:solidFill>
                      <a:srgbClr val="3333CC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'[17]All KSI data'!$B$3:$B$19</c:f>
              <c:numCache>
                <c:formatCode>General</c:formatCode>
                <c:ptCount val="1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</c:numCache>
            </c:numRef>
          </c:cat>
          <c:val>
            <c:numRef>
              <c:f>'Fig 8.7'!$G$38:$G$54</c:f>
              <c:numCache>
                <c:formatCode>0.0%</c:formatCode>
                <c:ptCount val="17"/>
                <c:pt idx="13">
                  <c:v>-0.7</c:v>
                </c:pt>
                <c:pt idx="14">
                  <c:v>-0.71599999999999997</c:v>
                </c:pt>
                <c:pt idx="15">
                  <c:v>-0.73</c:v>
                </c:pt>
                <c:pt idx="16">
                  <c:v>-0.74199999999999999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2048-442B-8930-3015F9D31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97632"/>
        <c:axId val="143399168"/>
      </c:lineChart>
      <c:catAx>
        <c:axId val="14339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spPr>
          <a:ln w="3175">
            <a:solidFill>
              <a:srgbClr val="969696"/>
            </a:solidFill>
          </a:ln>
        </c:spPr>
        <c:crossAx val="143399168"/>
        <c:crosses val="autoZero"/>
        <c:auto val="1"/>
        <c:lblAlgn val="ctr"/>
        <c:lblOffset val="100"/>
        <c:noMultiLvlLbl val="0"/>
      </c:catAx>
      <c:valAx>
        <c:axId val="143399168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crossAx val="14339763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6.8984977560398814E-2"/>
          <c:y val="0.8939235624267593"/>
          <c:w val="0.9261938674047997"/>
          <c:h val="8.7277481959663658E-2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>
          <a:latin typeface="Johnston100 Light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329682433503385E-2"/>
          <c:y val="2.203389830508479E-2"/>
          <c:w val="0.91284670787697086"/>
          <c:h val="0.87518656562913966"/>
        </c:manualLayout>
      </c:layout>
      <c:lineChart>
        <c:grouping val="standard"/>
        <c:varyColors val="0"/>
        <c:ser>
          <c:idx val="3"/>
          <c:order val="0"/>
          <c:tx>
            <c:strRef>
              <c:f>'Fig 9.1'!$D$37</c:f>
              <c:strCache>
                <c:ptCount val="1"/>
                <c:pt idx="0">
                  <c:v>Central London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9.1'!$C$38:$C$56</c:f>
              <c:numCache>
                <c:formatCode>0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9.1'!$D$38:$D$56</c:f>
              <c:numCache>
                <c:formatCode>0.0</c:formatCode>
                <c:ptCount val="19"/>
                <c:pt idx="0">
                  <c:v>100</c:v>
                </c:pt>
                <c:pt idx="1">
                  <c:v>96.792000000000002</c:v>
                </c:pt>
                <c:pt idx="2">
                  <c:v>94.21</c:v>
                </c:pt>
                <c:pt idx="3">
                  <c:v>92.722999999999999</c:v>
                </c:pt>
                <c:pt idx="4">
                  <c:v>94.757000000000005</c:v>
                </c:pt>
                <c:pt idx="5">
                  <c:v>94.600999999999999</c:v>
                </c:pt>
                <c:pt idx="6">
                  <c:v>95.07</c:v>
                </c:pt>
                <c:pt idx="7">
                  <c:v>90.531999999999996</c:v>
                </c:pt>
                <c:pt idx="8">
                  <c:v>85.055000000000007</c:v>
                </c:pt>
                <c:pt idx="9">
                  <c:v>82.081000000000003</c:v>
                </c:pt>
                <c:pt idx="10">
                  <c:v>80.516000000000005</c:v>
                </c:pt>
                <c:pt idx="11">
                  <c:v>78.873000000000005</c:v>
                </c:pt>
                <c:pt idx="12">
                  <c:v>77.152000000000001</c:v>
                </c:pt>
                <c:pt idx="13">
                  <c:v>76.135000000000005</c:v>
                </c:pt>
                <c:pt idx="14">
                  <c:v>78.716999999999999</c:v>
                </c:pt>
                <c:pt idx="15">
                  <c:v>79.498999999999995</c:v>
                </c:pt>
                <c:pt idx="16">
                  <c:v>78.873000000000005</c:v>
                </c:pt>
                <c:pt idx="17">
                  <c:v>77.7</c:v>
                </c:pt>
                <c:pt idx="18">
                  <c:v>76.423000000000002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9.1'!$E$37</c:f>
              <c:strCache>
                <c:ptCount val="1"/>
                <c:pt idx="0">
                  <c:v>Inner London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numRef>
              <c:f>'Fig 9.1'!$C$38:$C$56</c:f>
              <c:numCache>
                <c:formatCode>0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9.1'!$E$38:$E$56</c:f>
              <c:numCache>
                <c:formatCode>0.0</c:formatCode>
                <c:ptCount val="19"/>
                <c:pt idx="0">
                  <c:v>100</c:v>
                </c:pt>
                <c:pt idx="1">
                  <c:v>99.611999999999995</c:v>
                </c:pt>
                <c:pt idx="2">
                  <c:v>98.747</c:v>
                </c:pt>
                <c:pt idx="3">
                  <c:v>97.981999999999999</c:v>
                </c:pt>
                <c:pt idx="4">
                  <c:v>96.019000000000005</c:v>
                </c:pt>
                <c:pt idx="5">
                  <c:v>94.366</c:v>
                </c:pt>
                <c:pt idx="6">
                  <c:v>94.498999999999995</c:v>
                </c:pt>
                <c:pt idx="7">
                  <c:v>95.097999999999999</c:v>
                </c:pt>
                <c:pt idx="8">
                  <c:v>91.948999999999998</c:v>
                </c:pt>
                <c:pt idx="9">
                  <c:v>90.850999999999999</c:v>
                </c:pt>
                <c:pt idx="10">
                  <c:v>89.242999999999995</c:v>
                </c:pt>
                <c:pt idx="11">
                  <c:v>86.713999999999999</c:v>
                </c:pt>
                <c:pt idx="12">
                  <c:v>83.897000000000006</c:v>
                </c:pt>
                <c:pt idx="13">
                  <c:v>82.256</c:v>
                </c:pt>
                <c:pt idx="14">
                  <c:v>83.42</c:v>
                </c:pt>
                <c:pt idx="15">
                  <c:v>83.186999999999998</c:v>
                </c:pt>
                <c:pt idx="16">
                  <c:v>84.284999999999997</c:v>
                </c:pt>
                <c:pt idx="17">
                  <c:v>84.805999999999997</c:v>
                </c:pt>
                <c:pt idx="18">
                  <c:v>83.837000000000003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9.1'!$F$37</c:f>
              <c:strCache>
                <c:ptCount val="1"/>
                <c:pt idx="0">
                  <c:v>Outer London</c:v>
                </c:pt>
              </c:strCache>
            </c:strRef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numRef>
              <c:f>'Fig 9.1'!$C$38:$C$56</c:f>
              <c:numCache>
                <c:formatCode>0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9.1'!$F$38:$F$56</c:f>
              <c:numCache>
                <c:formatCode>0.0</c:formatCode>
                <c:ptCount val="19"/>
                <c:pt idx="0">
                  <c:v>100</c:v>
                </c:pt>
                <c:pt idx="1">
                  <c:v>99.588999999999999</c:v>
                </c:pt>
                <c:pt idx="2">
                  <c:v>99.552999999999997</c:v>
                </c:pt>
                <c:pt idx="3">
                  <c:v>99.078000000000003</c:v>
                </c:pt>
                <c:pt idx="4">
                  <c:v>98.174000000000007</c:v>
                </c:pt>
                <c:pt idx="5">
                  <c:v>97.867000000000004</c:v>
                </c:pt>
                <c:pt idx="6">
                  <c:v>98.31</c:v>
                </c:pt>
                <c:pt idx="7">
                  <c:v>96.813999999999993</c:v>
                </c:pt>
                <c:pt idx="8">
                  <c:v>94.418999999999997</c:v>
                </c:pt>
                <c:pt idx="9">
                  <c:v>94.126000000000005</c:v>
                </c:pt>
                <c:pt idx="10">
                  <c:v>93.198999999999998</c:v>
                </c:pt>
                <c:pt idx="11">
                  <c:v>91.631</c:v>
                </c:pt>
                <c:pt idx="12">
                  <c:v>91.938999999999993</c:v>
                </c:pt>
                <c:pt idx="13">
                  <c:v>92.313999999999993</c:v>
                </c:pt>
                <c:pt idx="14">
                  <c:v>94.022000000000006</c:v>
                </c:pt>
                <c:pt idx="15">
                  <c:v>93.605999999999995</c:v>
                </c:pt>
                <c:pt idx="16">
                  <c:v>94.495999999999995</c:v>
                </c:pt>
                <c:pt idx="17">
                  <c:v>94.424000000000007</c:v>
                </c:pt>
                <c:pt idx="18">
                  <c:v>94.906000000000006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 9.1'!$G$37</c:f>
              <c:strCache>
                <c:ptCount val="1"/>
                <c:pt idx="0">
                  <c:v>Greater London</c:v>
                </c:pt>
              </c:strCache>
            </c:strRef>
          </c:tx>
          <c:spPr>
            <a:ln w="381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'Fig 9.1'!$C$38:$C$56</c:f>
              <c:numCache>
                <c:formatCode>0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9.1'!$G$38:$G$56</c:f>
              <c:numCache>
                <c:formatCode>0.0</c:formatCode>
                <c:ptCount val="19"/>
                <c:pt idx="0">
                  <c:v>100</c:v>
                </c:pt>
                <c:pt idx="1">
                  <c:v>99.484999999999999</c:v>
                </c:pt>
                <c:pt idx="2">
                  <c:v>99.117999999999995</c:v>
                </c:pt>
                <c:pt idx="3">
                  <c:v>98.522999999999996</c:v>
                </c:pt>
                <c:pt idx="4">
                  <c:v>97.44</c:v>
                </c:pt>
                <c:pt idx="5">
                  <c:v>96.765000000000001</c:v>
                </c:pt>
                <c:pt idx="6">
                  <c:v>97.123000000000005</c:v>
                </c:pt>
                <c:pt idx="7">
                  <c:v>96.088999999999999</c:v>
                </c:pt>
                <c:pt idx="8">
                  <c:v>93.363</c:v>
                </c:pt>
                <c:pt idx="9">
                  <c:v>92.74</c:v>
                </c:pt>
                <c:pt idx="10">
                  <c:v>91.599000000000004</c:v>
                </c:pt>
                <c:pt idx="11">
                  <c:v>89.760999999999996</c:v>
                </c:pt>
                <c:pt idx="12">
                  <c:v>89.12</c:v>
                </c:pt>
                <c:pt idx="13">
                  <c:v>88.879000000000005</c:v>
                </c:pt>
                <c:pt idx="14">
                  <c:v>90.463999999999999</c:v>
                </c:pt>
                <c:pt idx="15">
                  <c:v>90.15</c:v>
                </c:pt>
                <c:pt idx="16">
                  <c:v>91.05</c:v>
                </c:pt>
                <c:pt idx="17">
                  <c:v>91.099000000000004</c:v>
                </c:pt>
                <c:pt idx="18">
                  <c:v>91.1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7536"/>
        <c:axId val="143859072"/>
      </c:lineChart>
      <c:catAx>
        <c:axId val="14385753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385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859072"/>
        <c:scaling>
          <c:orientation val="minMax"/>
          <c:max val="105"/>
          <c:min val="75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 baseline="0">
                    <a:latin typeface="Johnston100 Medium" pitchFamily="34" charset="0"/>
                  </a:rPr>
                  <a:t>Index: 2000 = 100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1555171591011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3857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9537069125315316E-2"/>
          <c:y val="2.1649511679378636E-2"/>
          <c:w val="0.91263780870789313"/>
          <c:h val="6.80434274663828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647512203246851E-2"/>
          <c:y val="1.994405088078724E-2"/>
          <c:w val="0.90073227540518541"/>
          <c:h val="0.8095057553542484"/>
        </c:manualLayout>
      </c:layout>
      <c:lineChart>
        <c:grouping val="standard"/>
        <c:varyColors val="0"/>
        <c:ser>
          <c:idx val="3"/>
          <c:order val="0"/>
          <c:tx>
            <c:strRef>
              <c:f>'Fig 9.2'!$D$37</c:f>
              <c:strCache>
                <c:ptCount val="1"/>
                <c:pt idx="0">
                  <c:v>Central London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'Fig 9.2'!$C$38:$C$184</c:f>
              <c:strCache>
                <c:ptCount val="147"/>
                <c:pt idx="0">
                  <c:v>P1 2008/09</c:v>
                </c:pt>
                <c:pt idx="1">
                  <c:v>P2 2008/09</c:v>
                </c:pt>
                <c:pt idx="2">
                  <c:v>P3 2008/09</c:v>
                </c:pt>
                <c:pt idx="3">
                  <c:v>P4 2008/09</c:v>
                </c:pt>
                <c:pt idx="4">
                  <c:v>P5 2008/09</c:v>
                </c:pt>
                <c:pt idx="5">
                  <c:v>P6 2008/09</c:v>
                </c:pt>
                <c:pt idx="6">
                  <c:v>P7 2008/09</c:v>
                </c:pt>
                <c:pt idx="7">
                  <c:v>P8 2008/09</c:v>
                </c:pt>
                <c:pt idx="8">
                  <c:v>P9 2008/09</c:v>
                </c:pt>
                <c:pt idx="9">
                  <c:v>P10 2008/09</c:v>
                </c:pt>
                <c:pt idx="10">
                  <c:v>P11 2008/09</c:v>
                </c:pt>
                <c:pt idx="11">
                  <c:v>P12 2008/09</c:v>
                </c:pt>
                <c:pt idx="12">
                  <c:v>P13 2008/09</c:v>
                </c:pt>
                <c:pt idx="13">
                  <c:v>P1 2009/10</c:v>
                </c:pt>
                <c:pt idx="14">
                  <c:v>P2 2009/10</c:v>
                </c:pt>
                <c:pt idx="15">
                  <c:v>P3 2009/10</c:v>
                </c:pt>
                <c:pt idx="16">
                  <c:v>P4 2009/10</c:v>
                </c:pt>
                <c:pt idx="17">
                  <c:v>P5 2009/10</c:v>
                </c:pt>
                <c:pt idx="18">
                  <c:v>P6 2009/10</c:v>
                </c:pt>
                <c:pt idx="19">
                  <c:v>P7 2009/10</c:v>
                </c:pt>
                <c:pt idx="20">
                  <c:v>P8 2009/10</c:v>
                </c:pt>
                <c:pt idx="21">
                  <c:v>P9 2009/10</c:v>
                </c:pt>
                <c:pt idx="22">
                  <c:v>P10 2009/10</c:v>
                </c:pt>
                <c:pt idx="23">
                  <c:v>P11 2009/10</c:v>
                </c:pt>
                <c:pt idx="24">
                  <c:v>P12 2009/10</c:v>
                </c:pt>
                <c:pt idx="25">
                  <c:v>P13 2009/10</c:v>
                </c:pt>
                <c:pt idx="26">
                  <c:v>P1 2010/11</c:v>
                </c:pt>
                <c:pt idx="27">
                  <c:v>P2 2010/11</c:v>
                </c:pt>
                <c:pt idx="28">
                  <c:v>P3 2010/11</c:v>
                </c:pt>
                <c:pt idx="29">
                  <c:v>P4 2010/11</c:v>
                </c:pt>
                <c:pt idx="30">
                  <c:v>P5 2010/11</c:v>
                </c:pt>
                <c:pt idx="31">
                  <c:v>P6 2010/11</c:v>
                </c:pt>
                <c:pt idx="32">
                  <c:v>P7 2010/11</c:v>
                </c:pt>
                <c:pt idx="33">
                  <c:v>P8 2010/11</c:v>
                </c:pt>
                <c:pt idx="34">
                  <c:v>P9 2010/11</c:v>
                </c:pt>
                <c:pt idx="35">
                  <c:v>P10 2010/11</c:v>
                </c:pt>
                <c:pt idx="36">
                  <c:v>P11 2010/11</c:v>
                </c:pt>
                <c:pt idx="37">
                  <c:v>P12 2010/11</c:v>
                </c:pt>
                <c:pt idx="38">
                  <c:v>P13 2010/11</c:v>
                </c:pt>
                <c:pt idx="39">
                  <c:v>P1 2011/12</c:v>
                </c:pt>
                <c:pt idx="40">
                  <c:v>P2 2011/12</c:v>
                </c:pt>
                <c:pt idx="41">
                  <c:v>P3 2011/12</c:v>
                </c:pt>
                <c:pt idx="42">
                  <c:v>P4 2011/12</c:v>
                </c:pt>
                <c:pt idx="43">
                  <c:v>P5 2011/12</c:v>
                </c:pt>
                <c:pt idx="44">
                  <c:v>P6 2011/12</c:v>
                </c:pt>
                <c:pt idx="45">
                  <c:v>P7 2011/12</c:v>
                </c:pt>
                <c:pt idx="46">
                  <c:v>P8 2011/12</c:v>
                </c:pt>
                <c:pt idx="47">
                  <c:v>P9 2011/12</c:v>
                </c:pt>
                <c:pt idx="48">
                  <c:v>P10 2011/12</c:v>
                </c:pt>
                <c:pt idx="49">
                  <c:v>P11 2011/12</c:v>
                </c:pt>
                <c:pt idx="50">
                  <c:v>P12 2011/12</c:v>
                </c:pt>
                <c:pt idx="51">
                  <c:v>P13 2011/12</c:v>
                </c:pt>
                <c:pt idx="52">
                  <c:v>P1 2012/13</c:v>
                </c:pt>
                <c:pt idx="53">
                  <c:v>P2 2012/13</c:v>
                </c:pt>
                <c:pt idx="54">
                  <c:v>P3 2012/13</c:v>
                </c:pt>
                <c:pt idx="55">
                  <c:v>P4 2012/13</c:v>
                </c:pt>
                <c:pt idx="56">
                  <c:v>P5 2012/13</c:v>
                </c:pt>
                <c:pt idx="57">
                  <c:v>P6 2012/13</c:v>
                </c:pt>
                <c:pt idx="58">
                  <c:v>P7 2012/13</c:v>
                </c:pt>
                <c:pt idx="59">
                  <c:v>P8 2012/13</c:v>
                </c:pt>
                <c:pt idx="60">
                  <c:v>P9 2012/13</c:v>
                </c:pt>
                <c:pt idx="61">
                  <c:v>P10 2012/13</c:v>
                </c:pt>
                <c:pt idx="62">
                  <c:v>P11 2012/13</c:v>
                </c:pt>
                <c:pt idx="63">
                  <c:v>P12 2012/13</c:v>
                </c:pt>
                <c:pt idx="64">
                  <c:v>P13 2012/13</c:v>
                </c:pt>
                <c:pt idx="65">
                  <c:v>P1 2013/14</c:v>
                </c:pt>
                <c:pt idx="66">
                  <c:v>P2 2013/14</c:v>
                </c:pt>
                <c:pt idx="67">
                  <c:v>P3 2013/14</c:v>
                </c:pt>
                <c:pt idx="68">
                  <c:v>P4 2013/14</c:v>
                </c:pt>
                <c:pt idx="69">
                  <c:v>P5 2013/14</c:v>
                </c:pt>
                <c:pt idx="70">
                  <c:v>P6 2013/14</c:v>
                </c:pt>
                <c:pt idx="71">
                  <c:v>P7 2013/14</c:v>
                </c:pt>
                <c:pt idx="72">
                  <c:v>P8 2013/14</c:v>
                </c:pt>
                <c:pt idx="73">
                  <c:v>P9 2013/14</c:v>
                </c:pt>
                <c:pt idx="74">
                  <c:v>P10 2013/14</c:v>
                </c:pt>
                <c:pt idx="75">
                  <c:v>P11 2013/14</c:v>
                </c:pt>
                <c:pt idx="76">
                  <c:v>P12 2013/14</c:v>
                </c:pt>
                <c:pt idx="77">
                  <c:v>P13 2013/14</c:v>
                </c:pt>
                <c:pt idx="78">
                  <c:v>P1 2014/15</c:v>
                </c:pt>
                <c:pt idx="79">
                  <c:v>P2 2014/15</c:v>
                </c:pt>
                <c:pt idx="80">
                  <c:v>P3 2014/15</c:v>
                </c:pt>
                <c:pt idx="81">
                  <c:v>P4 2014/15</c:v>
                </c:pt>
                <c:pt idx="82">
                  <c:v>P5 2014/15</c:v>
                </c:pt>
                <c:pt idx="83">
                  <c:v>P6 2014/15</c:v>
                </c:pt>
                <c:pt idx="84">
                  <c:v>P7 2014/15</c:v>
                </c:pt>
                <c:pt idx="85">
                  <c:v>P8 2014/15</c:v>
                </c:pt>
                <c:pt idx="86">
                  <c:v>P9 2014/15</c:v>
                </c:pt>
                <c:pt idx="87">
                  <c:v>P10 2014/15</c:v>
                </c:pt>
                <c:pt idx="88">
                  <c:v>P11 2014/15</c:v>
                </c:pt>
                <c:pt idx="89">
                  <c:v>P12 2014/15</c:v>
                </c:pt>
                <c:pt idx="90">
                  <c:v>P13 2014/15</c:v>
                </c:pt>
                <c:pt idx="91">
                  <c:v>P1 2015/16</c:v>
                </c:pt>
                <c:pt idx="92">
                  <c:v>P2 2015/16</c:v>
                </c:pt>
                <c:pt idx="93">
                  <c:v>P3 2015/16</c:v>
                </c:pt>
                <c:pt idx="94">
                  <c:v>P4 2015/16</c:v>
                </c:pt>
                <c:pt idx="95">
                  <c:v>P5 2015/16</c:v>
                </c:pt>
                <c:pt idx="96">
                  <c:v>P6 2015/16</c:v>
                </c:pt>
                <c:pt idx="97">
                  <c:v>P7 2015/16</c:v>
                </c:pt>
                <c:pt idx="98">
                  <c:v>P8 2015/16</c:v>
                </c:pt>
                <c:pt idx="99">
                  <c:v>P9 2015/16</c:v>
                </c:pt>
                <c:pt idx="100">
                  <c:v>P10 2015/16</c:v>
                </c:pt>
                <c:pt idx="101">
                  <c:v>P11 2015/16</c:v>
                </c:pt>
                <c:pt idx="102">
                  <c:v>P12 2015/16</c:v>
                </c:pt>
                <c:pt idx="103">
                  <c:v>P13 2015/16</c:v>
                </c:pt>
                <c:pt idx="104">
                  <c:v>P1 2016/17</c:v>
                </c:pt>
                <c:pt idx="105">
                  <c:v>P2 2016/17</c:v>
                </c:pt>
                <c:pt idx="106">
                  <c:v>P3 2016/17</c:v>
                </c:pt>
                <c:pt idx="107">
                  <c:v>P4 2016/17</c:v>
                </c:pt>
                <c:pt idx="108">
                  <c:v>P5 2016/17</c:v>
                </c:pt>
                <c:pt idx="109">
                  <c:v>P6 2016/17</c:v>
                </c:pt>
                <c:pt idx="110">
                  <c:v>P7 2016/17</c:v>
                </c:pt>
                <c:pt idx="111">
                  <c:v>P8 2016/17</c:v>
                </c:pt>
                <c:pt idx="112">
                  <c:v>P9 2016/17</c:v>
                </c:pt>
                <c:pt idx="113">
                  <c:v>P10 2016/17</c:v>
                </c:pt>
                <c:pt idx="114">
                  <c:v>P11 2016/17</c:v>
                </c:pt>
                <c:pt idx="115">
                  <c:v>P12 2016/17</c:v>
                </c:pt>
                <c:pt idx="116">
                  <c:v>P13 2016/17</c:v>
                </c:pt>
                <c:pt idx="117">
                  <c:v>P1 2017/18</c:v>
                </c:pt>
                <c:pt idx="118">
                  <c:v>P2 2017/18</c:v>
                </c:pt>
                <c:pt idx="119">
                  <c:v>P3 2017/18</c:v>
                </c:pt>
                <c:pt idx="120">
                  <c:v>P4 2017/18</c:v>
                </c:pt>
                <c:pt idx="121">
                  <c:v>P5 2017/18</c:v>
                </c:pt>
                <c:pt idx="122">
                  <c:v>P6 2017/18</c:v>
                </c:pt>
                <c:pt idx="123">
                  <c:v>P7 2017/18</c:v>
                </c:pt>
                <c:pt idx="124">
                  <c:v>P8 2017/18</c:v>
                </c:pt>
                <c:pt idx="125">
                  <c:v>P9 2017/18</c:v>
                </c:pt>
                <c:pt idx="126">
                  <c:v>P10 2017/18</c:v>
                </c:pt>
                <c:pt idx="127">
                  <c:v>P11 2017/18</c:v>
                </c:pt>
                <c:pt idx="128">
                  <c:v>P12 2017/18</c:v>
                </c:pt>
                <c:pt idx="129">
                  <c:v>P13 2017/18</c:v>
                </c:pt>
                <c:pt idx="130">
                  <c:v>P1 2018/19</c:v>
                </c:pt>
                <c:pt idx="131">
                  <c:v>P2 2018/19</c:v>
                </c:pt>
                <c:pt idx="132">
                  <c:v>P3 2018/19</c:v>
                </c:pt>
                <c:pt idx="133">
                  <c:v>P4 2018/19</c:v>
                </c:pt>
                <c:pt idx="134">
                  <c:v>P5 2018/19</c:v>
                </c:pt>
                <c:pt idx="135">
                  <c:v>P6 2018/19</c:v>
                </c:pt>
                <c:pt idx="136">
                  <c:v>P7 2018/19</c:v>
                </c:pt>
                <c:pt idx="137">
                  <c:v>P8 2018/19</c:v>
                </c:pt>
                <c:pt idx="138">
                  <c:v>P9 2018/19</c:v>
                </c:pt>
                <c:pt idx="139">
                  <c:v>P10 2018/19</c:v>
                </c:pt>
                <c:pt idx="140">
                  <c:v>P11 2018/19</c:v>
                </c:pt>
                <c:pt idx="141">
                  <c:v>P12 2018/19</c:v>
                </c:pt>
                <c:pt idx="142">
                  <c:v>P13 2018/19</c:v>
                </c:pt>
                <c:pt idx="143">
                  <c:v>P1 2019/20</c:v>
                </c:pt>
                <c:pt idx="144">
                  <c:v>P2 2019/20</c:v>
                </c:pt>
                <c:pt idx="145">
                  <c:v>P3 2019/20</c:v>
                </c:pt>
                <c:pt idx="146">
                  <c:v>P4 2019/20</c:v>
                </c:pt>
              </c:strCache>
            </c:strRef>
          </c:cat>
          <c:val>
            <c:numRef>
              <c:f>'Fig 9.2'!$D$38:$D$184</c:f>
              <c:numCache>
                <c:formatCode>0.0</c:formatCode>
                <c:ptCount val="147"/>
                <c:pt idx="0">
                  <c:v>96.784000000000006</c:v>
                </c:pt>
                <c:pt idx="1">
                  <c:v>96.466999999999999</c:v>
                </c:pt>
                <c:pt idx="2">
                  <c:v>96.218000000000004</c:v>
                </c:pt>
                <c:pt idx="3">
                  <c:v>95.981999999999999</c:v>
                </c:pt>
                <c:pt idx="4">
                  <c:v>95.701999999999998</c:v>
                </c:pt>
                <c:pt idx="5">
                  <c:v>95.701999999999998</c:v>
                </c:pt>
                <c:pt idx="6">
                  <c:v>95.813999999999993</c:v>
                </c:pt>
                <c:pt idx="7">
                  <c:v>95.69</c:v>
                </c:pt>
                <c:pt idx="8">
                  <c:v>95.534999999999997</c:v>
                </c:pt>
                <c:pt idx="9">
                  <c:v>95.414000000000001</c:v>
                </c:pt>
                <c:pt idx="10">
                  <c:v>95.046999999999997</c:v>
                </c:pt>
                <c:pt idx="11">
                  <c:v>94.369</c:v>
                </c:pt>
                <c:pt idx="12">
                  <c:v>94.15</c:v>
                </c:pt>
                <c:pt idx="13">
                  <c:v>93.855000000000004</c:v>
                </c:pt>
                <c:pt idx="14">
                  <c:v>93.741</c:v>
                </c:pt>
                <c:pt idx="15">
                  <c:v>93.558999999999997</c:v>
                </c:pt>
                <c:pt idx="16">
                  <c:v>93.298000000000002</c:v>
                </c:pt>
                <c:pt idx="17">
                  <c:v>93.073999999999998</c:v>
                </c:pt>
                <c:pt idx="18">
                  <c:v>92.957999999999998</c:v>
                </c:pt>
                <c:pt idx="19">
                  <c:v>93.156000000000006</c:v>
                </c:pt>
                <c:pt idx="20">
                  <c:v>92.933999999999997</c:v>
                </c:pt>
                <c:pt idx="21">
                  <c:v>92.495999999999995</c:v>
                </c:pt>
                <c:pt idx="22">
                  <c:v>91.897999999999996</c:v>
                </c:pt>
                <c:pt idx="23">
                  <c:v>91.938000000000002</c:v>
                </c:pt>
                <c:pt idx="24">
                  <c:v>92.198999999999998</c:v>
                </c:pt>
                <c:pt idx="25">
                  <c:v>92.061000000000007</c:v>
                </c:pt>
                <c:pt idx="26">
                  <c:v>91.957999999999998</c:v>
                </c:pt>
                <c:pt idx="27">
                  <c:v>91.748999999999995</c:v>
                </c:pt>
                <c:pt idx="28">
                  <c:v>91.552999999999997</c:v>
                </c:pt>
                <c:pt idx="29">
                  <c:v>91.611999999999995</c:v>
                </c:pt>
                <c:pt idx="30">
                  <c:v>91.578999999999994</c:v>
                </c:pt>
                <c:pt idx="31">
                  <c:v>91.6</c:v>
                </c:pt>
                <c:pt idx="32">
                  <c:v>91.228999999999999</c:v>
                </c:pt>
                <c:pt idx="33">
                  <c:v>91.218999999999994</c:v>
                </c:pt>
                <c:pt idx="34">
                  <c:v>91.323999999999998</c:v>
                </c:pt>
                <c:pt idx="35">
                  <c:v>91.570999999999998</c:v>
                </c:pt>
                <c:pt idx="36">
                  <c:v>91.513000000000005</c:v>
                </c:pt>
                <c:pt idx="37">
                  <c:v>91.475999999999999</c:v>
                </c:pt>
                <c:pt idx="38">
                  <c:v>91.522999999999996</c:v>
                </c:pt>
                <c:pt idx="39">
                  <c:v>91.501000000000005</c:v>
                </c:pt>
                <c:pt idx="40">
                  <c:v>91.47</c:v>
                </c:pt>
                <c:pt idx="41">
                  <c:v>91.34</c:v>
                </c:pt>
                <c:pt idx="42">
                  <c:v>91.067999999999998</c:v>
                </c:pt>
                <c:pt idx="43">
                  <c:v>90.849000000000004</c:v>
                </c:pt>
                <c:pt idx="44">
                  <c:v>90.555000000000007</c:v>
                </c:pt>
                <c:pt idx="45">
                  <c:v>90.384</c:v>
                </c:pt>
                <c:pt idx="46">
                  <c:v>90.278000000000006</c:v>
                </c:pt>
                <c:pt idx="47">
                  <c:v>90.278000000000006</c:v>
                </c:pt>
                <c:pt idx="48">
                  <c:v>90.257000000000005</c:v>
                </c:pt>
                <c:pt idx="49">
                  <c:v>90.034000000000006</c:v>
                </c:pt>
                <c:pt idx="50">
                  <c:v>89.777000000000001</c:v>
                </c:pt>
                <c:pt idx="51">
                  <c:v>89.626999999999995</c:v>
                </c:pt>
                <c:pt idx="52">
                  <c:v>89.480999999999995</c:v>
                </c:pt>
                <c:pt idx="53">
                  <c:v>89.637</c:v>
                </c:pt>
                <c:pt idx="54">
                  <c:v>89.44</c:v>
                </c:pt>
                <c:pt idx="55">
                  <c:v>88.78</c:v>
                </c:pt>
                <c:pt idx="56">
                  <c:v>88.376000000000005</c:v>
                </c:pt>
                <c:pt idx="57">
                  <c:v>87.972999999999999</c:v>
                </c:pt>
                <c:pt idx="58">
                  <c:v>87.593000000000004</c:v>
                </c:pt>
                <c:pt idx="59">
                  <c:v>87.126999999999995</c:v>
                </c:pt>
                <c:pt idx="60">
                  <c:v>86.634</c:v>
                </c:pt>
                <c:pt idx="61">
                  <c:v>86.388999999999996</c:v>
                </c:pt>
                <c:pt idx="62">
                  <c:v>85.962000000000003</c:v>
                </c:pt>
                <c:pt idx="63">
                  <c:v>85.528000000000006</c:v>
                </c:pt>
                <c:pt idx="64">
                  <c:v>84.951999999999998</c:v>
                </c:pt>
                <c:pt idx="65">
                  <c:v>84.468000000000004</c:v>
                </c:pt>
                <c:pt idx="66">
                  <c:v>83.759</c:v>
                </c:pt>
                <c:pt idx="67">
                  <c:v>83.524000000000001</c:v>
                </c:pt>
                <c:pt idx="68">
                  <c:v>83.686000000000007</c:v>
                </c:pt>
                <c:pt idx="69">
                  <c:v>83.718000000000004</c:v>
                </c:pt>
                <c:pt idx="70">
                  <c:v>83.653999999999996</c:v>
                </c:pt>
                <c:pt idx="71">
                  <c:v>83.52</c:v>
                </c:pt>
                <c:pt idx="72">
                  <c:v>83.32</c:v>
                </c:pt>
                <c:pt idx="73">
                  <c:v>83.195999999999998</c:v>
                </c:pt>
                <c:pt idx="74">
                  <c:v>82.903000000000006</c:v>
                </c:pt>
                <c:pt idx="75">
                  <c:v>82.756</c:v>
                </c:pt>
                <c:pt idx="76">
                  <c:v>82.706000000000003</c:v>
                </c:pt>
                <c:pt idx="77">
                  <c:v>82.304000000000002</c:v>
                </c:pt>
                <c:pt idx="78">
                  <c:v>82.33</c:v>
                </c:pt>
                <c:pt idx="79">
                  <c:v>82.317999999999998</c:v>
                </c:pt>
                <c:pt idx="80">
                  <c:v>82.174999999999997</c:v>
                </c:pt>
                <c:pt idx="81">
                  <c:v>82.105000000000004</c:v>
                </c:pt>
                <c:pt idx="82">
                  <c:v>82.1</c:v>
                </c:pt>
                <c:pt idx="83">
                  <c:v>82.036000000000001</c:v>
                </c:pt>
                <c:pt idx="84">
                  <c:v>81.977000000000004</c:v>
                </c:pt>
                <c:pt idx="85">
                  <c:v>82.022000000000006</c:v>
                </c:pt>
                <c:pt idx="86">
                  <c:v>82.040999999999997</c:v>
                </c:pt>
                <c:pt idx="87">
                  <c:v>82.206999999999994</c:v>
                </c:pt>
                <c:pt idx="88">
                  <c:v>82.287999999999997</c:v>
                </c:pt>
                <c:pt idx="89">
                  <c:v>82.262</c:v>
                </c:pt>
                <c:pt idx="90">
                  <c:v>82.628</c:v>
                </c:pt>
                <c:pt idx="91">
                  <c:v>82.68</c:v>
                </c:pt>
                <c:pt idx="92">
                  <c:v>82.457999999999998</c:v>
                </c:pt>
                <c:pt idx="93">
                  <c:v>82.259</c:v>
                </c:pt>
                <c:pt idx="94">
                  <c:v>81.930999999999997</c:v>
                </c:pt>
                <c:pt idx="95">
                  <c:v>81.587999999999994</c:v>
                </c:pt>
                <c:pt idx="96">
                  <c:v>81.325999999999993</c:v>
                </c:pt>
                <c:pt idx="97">
                  <c:v>80.897999999999996</c:v>
                </c:pt>
                <c:pt idx="98">
                  <c:v>80.501000000000005</c:v>
                </c:pt>
                <c:pt idx="99">
                  <c:v>80.02</c:v>
                </c:pt>
                <c:pt idx="100">
                  <c:v>79.549000000000007</c:v>
                </c:pt>
                <c:pt idx="101">
                  <c:v>79.200999999999993</c:v>
                </c:pt>
                <c:pt idx="102">
                  <c:v>78.88</c:v>
                </c:pt>
                <c:pt idx="103">
                  <c:v>78.498000000000005</c:v>
                </c:pt>
                <c:pt idx="104">
                  <c:v>78.072000000000003</c:v>
                </c:pt>
                <c:pt idx="105">
                  <c:v>77.816999999999993</c:v>
                </c:pt>
                <c:pt idx="106">
                  <c:v>77.555999999999997</c:v>
                </c:pt>
                <c:pt idx="107">
                  <c:v>77.441000000000003</c:v>
                </c:pt>
                <c:pt idx="108">
                  <c:v>77.215999999999994</c:v>
                </c:pt>
                <c:pt idx="109">
                  <c:v>76.963999999999999</c:v>
                </c:pt>
                <c:pt idx="110">
                  <c:v>76.739000000000004</c:v>
                </c:pt>
                <c:pt idx="111">
                  <c:v>76.531000000000006</c:v>
                </c:pt>
                <c:pt idx="112">
                  <c:v>76.322000000000003</c:v>
                </c:pt>
                <c:pt idx="113">
                  <c:v>76.207999999999998</c:v>
                </c:pt>
                <c:pt idx="114">
                  <c:v>75.911000000000001</c:v>
                </c:pt>
                <c:pt idx="115">
                  <c:v>75.614999999999995</c:v>
                </c:pt>
                <c:pt idx="116">
                  <c:v>75.275999999999996</c:v>
                </c:pt>
                <c:pt idx="117">
                  <c:v>74.864999999999995</c:v>
                </c:pt>
                <c:pt idx="118">
                  <c:v>74.542000000000002</c:v>
                </c:pt>
                <c:pt idx="119">
                  <c:v>74.227000000000004</c:v>
                </c:pt>
                <c:pt idx="120">
                  <c:v>74.010999999999996</c:v>
                </c:pt>
                <c:pt idx="121">
                  <c:v>73.863</c:v>
                </c:pt>
                <c:pt idx="122">
                  <c:v>73.557000000000002</c:v>
                </c:pt>
                <c:pt idx="123">
                  <c:v>73.313000000000002</c:v>
                </c:pt>
                <c:pt idx="124">
                  <c:v>73.081999999999994</c:v>
                </c:pt>
                <c:pt idx="125">
                  <c:v>73.039000000000001</c:v>
                </c:pt>
                <c:pt idx="126">
                  <c:v>72.634</c:v>
                </c:pt>
                <c:pt idx="127">
                  <c:v>72.545000000000002</c:v>
                </c:pt>
                <c:pt idx="128">
                  <c:v>72.295000000000002</c:v>
                </c:pt>
                <c:pt idx="129">
                  <c:v>72.218999999999994</c:v>
                </c:pt>
                <c:pt idx="130">
                  <c:v>72.125</c:v>
                </c:pt>
                <c:pt idx="131">
                  <c:v>71.902000000000001</c:v>
                </c:pt>
                <c:pt idx="132">
                  <c:v>71.822999999999993</c:v>
                </c:pt>
                <c:pt idx="133">
                  <c:v>71.691000000000003</c:v>
                </c:pt>
                <c:pt idx="134">
                  <c:v>71.566999999999993</c:v>
                </c:pt>
                <c:pt idx="135">
                  <c:v>71.527000000000001</c:v>
                </c:pt>
                <c:pt idx="136">
                  <c:v>71.546000000000006</c:v>
                </c:pt>
                <c:pt idx="137">
                  <c:v>71.539000000000001</c:v>
                </c:pt>
                <c:pt idx="138">
                  <c:v>71.343000000000004</c:v>
                </c:pt>
                <c:pt idx="139">
                  <c:v>71.418000000000006</c:v>
                </c:pt>
                <c:pt idx="140">
                  <c:v>71.370999999999995</c:v>
                </c:pt>
                <c:pt idx="141">
                  <c:v>71.448999999999998</c:v>
                </c:pt>
                <c:pt idx="142">
                  <c:v>71.341999999999999</c:v>
                </c:pt>
                <c:pt idx="143">
                  <c:v>71.241</c:v>
                </c:pt>
                <c:pt idx="144">
                  <c:v>71.174999999999997</c:v>
                </c:pt>
                <c:pt idx="145">
                  <c:v>70.917000000000002</c:v>
                </c:pt>
                <c:pt idx="146">
                  <c:v>70.671000000000006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9.2'!$E$37</c:f>
              <c:strCache>
                <c:ptCount val="1"/>
                <c:pt idx="0">
                  <c:v>Inner London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strRef>
              <c:f>'Fig 9.2'!$C$38:$C$184</c:f>
              <c:strCache>
                <c:ptCount val="147"/>
                <c:pt idx="0">
                  <c:v>P1 2008/09</c:v>
                </c:pt>
                <c:pt idx="1">
                  <c:v>P2 2008/09</c:v>
                </c:pt>
                <c:pt idx="2">
                  <c:v>P3 2008/09</c:v>
                </c:pt>
                <c:pt idx="3">
                  <c:v>P4 2008/09</c:v>
                </c:pt>
                <c:pt idx="4">
                  <c:v>P5 2008/09</c:v>
                </c:pt>
                <c:pt idx="5">
                  <c:v>P6 2008/09</c:v>
                </c:pt>
                <c:pt idx="6">
                  <c:v>P7 2008/09</c:v>
                </c:pt>
                <c:pt idx="7">
                  <c:v>P8 2008/09</c:v>
                </c:pt>
                <c:pt idx="8">
                  <c:v>P9 2008/09</c:v>
                </c:pt>
                <c:pt idx="9">
                  <c:v>P10 2008/09</c:v>
                </c:pt>
                <c:pt idx="10">
                  <c:v>P11 2008/09</c:v>
                </c:pt>
                <c:pt idx="11">
                  <c:v>P12 2008/09</c:v>
                </c:pt>
                <c:pt idx="12">
                  <c:v>P13 2008/09</c:v>
                </c:pt>
                <c:pt idx="13">
                  <c:v>P1 2009/10</c:v>
                </c:pt>
                <c:pt idx="14">
                  <c:v>P2 2009/10</c:v>
                </c:pt>
                <c:pt idx="15">
                  <c:v>P3 2009/10</c:v>
                </c:pt>
                <c:pt idx="16">
                  <c:v>P4 2009/10</c:v>
                </c:pt>
                <c:pt idx="17">
                  <c:v>P5 2009/10</c:v>
                </c:pt>
                <c:pt idx="18">
                  <c:v>P6 2009/10</c:v>
                </c:pt>
                <c:pt idx="19">
                  <c:v>P7 2009/10</c:v>
                </c:pt>
                <c:pt idx="20">
                  <c:v>P8 2009/10</c:v>
                </c:pt>
                <c:pt idx="21">
                  <c:v>P9 2009/10</c:v>
                </c:pt>
                <c:pt idx="22">
                  <c:v>P10 2009/10</c:v>
                </c:pt>
                <c:pt idx="23">
                  <c:v>P11 2009/10</c:v>
                </c:pt>
                <c:pt idx="24">
                  <c:v>P12 2009/10</c:v>
                </c:pt>
                <c:pt idx="25">
                  <c:v>P13 2009/10</c:v>
                </c:pt>
                <c:pt idx="26">
                  <c:v>P1 2010/11</c:v>
                </c:pt>
                <c:pt idx="27">
                  <c:v>P2 2010/11</c:v>
                </c:pt>
                <c:pt idx="28">
                  <c:v>P3 2010/11</c:v>
                </c:pt>
                <c:pt idx="29">
                  <c:v>P4 2010/11</c:v>
                </c:pt>
                <c:pt idx="30">
                  <c:v>P5 2010/11</c:v>
                </c:pt>
                <c:pt idx="31">
                  <c:v>P6 2010/11</c:v>
                </c:pt>
                <c:pt idx="32">
                  <c:v>P7 2010/11</c:v>
                </c:pt>
                <c:pt idx="33">
                  <c:v>P8 2010/11</c:v>
                </c:pt>
                <c:pt idx="34">
                  <c:v>P9 2010/11</c:v>
                </c:pt>
                <c:pt idx="35">
                  <c:v>P10 2010/11</c:v>
                </c:pt>
                <c:pt idx="36">
                  <c:v>P11 2010/11</c:v>
                </c:pt>
                <c:pt idx="37">
                  <c:v>P12 2010/11</c:v>
                </c:pt>
                <c:pt idx="38">
                  <c:v>P13 2010/11</c:v>
                </c:pt>
                <c:pt idx="39">
                  <c:v>P1 2011/12</c:v>
                </c:pt>
                <c:pt idx="40">
                  <c:v>P2 2011/12</c:v>
                </c:pt>
                <c:pt idx="41">
                  <c:v>P3 2011/12</c:v>
                </c:pt>
                <c:pt idx="42">
                  <c:v>P4 2011/12</c:v>
                </c:pt>
                <c:pt idx="43">
                  <c:v>P5 2011/12</c:v>
                </c:pt>
                <c:pt idx="44">
                  <c:v>P6 2011/12</c:v>
                </c:pt>
                <c:pt idx="45">
                  <c:v>P7 2011/12</c:v>
                </c:pt>
                <c:pt idx="46">
                  <c:v>P8 2011/12</c:v>
                </c:pt>
                <c:pt idx="47">
                  <c:v>P9 2011/12</c:v>
                </c:pt>
                <c:pt idx="48">
                  <c:v>P10 2011/12</c:v>
                </c:pt>
                <c:pt idx="49">
                  <c:v>P11 2011/12</c:v>
                </c:pt>
                <c:pt idx="50">
                  <c:v>P12 2011/12</c:v>
                </c:pt>
                <c:pt idx="51">
                  <c:v>P13 2011/12</c:v>
                </c:pt>
                <c:pt idx="52">
                  <c:v>P1 2012/13</c:v>
                </c:pt>
                <c:pt idx="53">
                  <c:v>P2 2012/13</c:v>
                </c:pt>
                <c:pt idx="54">
                  <c:v>P3 2012/13</c:v>
                </c:pt>
                <c:pt idx="55">
                  <c:v>P4 2012/13</c:v>
                </c:pt>
                <c:pt idx="56">
                  <c:v>P5 2012/13</c:v>
                </c:pt>
                <c:pt idx="57">
                  <c:v>P6 2012/13</c:v>
                </c:pt>
                <c:pt idx="58">
                  <c:v>P7 2012/13</c:v>
                </c:pt>
                <c:pt idx="59">
                  <c:v>P8 2012/13</c:v>
                </c:pt>
                <c:pt idx="60">
                  <c:v>P9 2012/13</c:v>
                </c:pt>
                <c:pt idx="61">
                  <c:v>P10 2012/13</c:v>
                </c:pt>
                <c:pt idx="62">
                  <c:v>P11 2012/13</c:v>
                </c:pt>
                <c:pt idx="63">
                  <c:v>P12 2012/13</c:v>
                </c:pt>
                <c:pt idx="64">
                  <c:v>P13 2012/13</c:v>
                </c:pt>
                <c:pt idx="65">
                  <c:v>P1 2013/14</c:v>
                </c:pt>
                <c:pt idx="66">
                  <c:v>P2 2013/14</c:v>
                </c:pt>
                <c:pt idx="67">
                  <c:v>P3 2013/14</c:v>
                </c:pt>
                <c:pt idx="68">
                  <c:v>P4 2013/14</c:v>
                </c:pt>
                <c:pt idx="69">
                  <c:v>P5 2013/14</c:v>
                </c:pt>
                <c:pt idx="70">
                  <c:v>P6 2013/14</c:v>
                </c:pt>
                <c:pt idx="71">
                  <c:v>P7 2013/14</c:v>
                </c:pt>
                <c:pt idx="72">
                  <c:v>P8 2013/14</c:v>
                </c:pt>
                <c:pt idx="73">
                  <c:v>P9 2013/14</c:v>
                </c:pt>
                <c:pt idx="74">
                  <c:v>P10 2013/14</c:v>
                </c:pt>
                <c:pt idx="75">
                  <c:v>P11 2013/14</c:v>
                </c:pt>
                <c:pt idx="76">
                  <c:v>P12 2013/14</c:v>
                </c:pt>
                <c:pt idx="77">
                  <c:v>P13 2013/14</c:v>
                </c:pt>
                <c:pt idx="78">
                  <c:v>P1 2014/15</c:v>
                </c:pt>
                <c:pt idx="79">
                  <c:v>P2 2014/15</c:v>
                </c:pt>
                <c:pt idx="80">
                  <c:v>P3 2014/15</c:v>
                </c:pt>
                <c:pt idx="81">
                  <c:v>P4 2014/15</c:v>
                </c:pt>
                <c:pt idx="82">
                  <c:v>P5 2014/15</c:v>
                </c:pt>
                <c:pt idx="83">
                  <c:v>P6 2014/15</c:v>
                </c:pt>
                <c:pt idx="84">
                  <c:v>P7 2014/15</c:v>
                </c:pt>
                <c:pt idx="85">
                  <c:v>P8 2014/15</c:v>
                </c:pt>
                <c:pt idx="86">
                  <c:v>P9 2014/15</c:v>
                </c:pt>
                <c:pt idx="87">
                  <c:v>P10 2014/15</c:v>
                </c:pt>
                <c:pt idx="88">
                  <c:v>P11 2014/15</c:v>
                </c:pt>
                <c:pt idx="89">
                  <c:v>P12 2014/15</c:v>
                </c:pt>
                <c:pt idx="90">
                  <c:v>P13 2014/15</c:v>
                </c:pt>
                <c:pt idx="91">
                  <c:v>P1 2015/16</c:v>
                </c:pt>
                <c:pt idx="92">
                  <c:v>P2 2015/16</c:v>
                </c:pt>
                <c:pt idx="93">
                  <c:v>P3 2015/16</c:v>
                </c:pt>
                <c:pt idx="94">
                  <c:v>P4 2015/16</c:v>
                </c:pt>
                <c:pt idx="95">
                  <c:v>P5 2015/16</c:v>
                </c:pt>
                <c:pt idx="96">
                  <c:v>P6 2015/16</c:v>
                </c:pt>
                <c:pt idx="97">
                  <c:v>P7 2015/16</c:v>
                </c:pt>
                <c:pt idx="98">
                  <c:v>P8 2015/16</c:v>
                </c:pt>
                <c:pt idx="99">
                  <c:v>P9 2015/16</c:v>
                </c:pt>
                <c:pt idx="100">
                  <c:v>P10 2015/16</c:v>
                </c:pt>
                <c:pt idx="101">
                  <c:v>P11 2015/16</c:v>
                </c:pt>
                <c:pt idx="102">
                  <c:v>P12 2015/16</c:v>
                </c:pt>
                <c:pt idx="103">
                  <c:v>P13 2015/16</c:v>
                </c:pt>
                <c:pt idx="104">
                  <c:v>P1 2016/17</c:v>
                </c:pt>
                <c:pt idx="105">
                  <c:v>P2 2016/17</c:v>
                </c:pt>
                <c:pt idx="106">
                  <c:v>P3 2016/17</c:v>
                </c:pt>
                <c:pt idx="107">
                  <c:v>P4 2016/17</c:v>
                </c:pt>
                <c:pt idx="108">
                  <c:v>P5 2016/17</c:v>
                </c:pt>
                <c:pt idx="109">
                  <c:v>P6 2016/17</c:v>
                </c:pt>
                <c:pt idx="110">
                  <c:v>P7 2016/17</c:v>
                </c:pt>
                <c:pt idx="111">
                  <c:v>P8 2016/17</c:v>
                </c:pt>
                <c:pt idx="112">
                  <c:v>P9 2016/17</c:v>
                </c:pt>
                <c:pt idx="113">
                  <c:v>P10 2016/17</c:v>
                </c:pt>
                <c:pt idx="114">
                  <c:v>P11 2016/17</c:v>
                </c:pt>
                <c:pt idx="115">
                  <c:v>P12 2016/17</c:v>
                </c:pt>
                <c:pt idx="116">
                  <c:v>P13 2016/17</c:v>
                </c:pt>
                <c:pt idx="117">
                  <c:v>P1 2017/18</c:v>
                </c:pt>
                <c:pt idx="118">
                  <c:v>P2 2017/18</c:v>
                </c:pt>
                <c:pt idx="119">
                  <c:v>P3 2017/18</c:v>
                </c:pt>
                <c:pt idx="120">
                  <c:v>P4 2017/18</c:v>
                </c:pt>
                <c:pt idx="121">
                  <c:v>P5 2017/18</c:v>
                </c:pt>
                <c:pt idx="122">
                  <c:v>P6 2017/18</c:v>
                </c:pt>
                <c:pt idx="123">
                  <c:v>P7 2017/18</c:v>
                </c:pt>
                <c:pt idx="124">
                  <c:v>P8 2017/18</c:v>
                </c:pt>
                <c:pt idx="125">
                  <c:v>P9 2017/18</c:v>
                </c:pt>
                <c:pt idx="126">
                  <c:v>P10 2017/18</c:v>
                </c:pt>
                <c:pt idx="127">
                  <c:v>P11 2017/18</c:v>
                </c:pt>
                <c:pt idx="128">
                  <c:v>P12 2017/18</c:v>
                </c:pt>
                <c:pt idx="129">
                  <c:v>P13 2017/18</c:v>
                </c:pt>
                <c:pt idx="130">
                  <c:v>P1 2018/19</c:v>
                </c:pt>
                <c:pt idx="131">
                  <c:v>P2 2018/19</c:v>
                </c:pt>
                <c:pt idx="132">
                  <c:v>P3 2018/19</c:v>
                </c:pt>
                <c:pt idx="133">
                  <c:v>P4 2018/19</c:v>
                </c:pt>
                <c:pt idx="134">
                  <c:v>P5 2018/19</c:v>
                </c:pt>
                <c:pt idx="135">
                  <c:v>P6 2018/19</c:v>
                </c:pt>
                <c:pt idx="136">
                  <c:v>P7 2018/19</c:v>
                </c:pt>
                <c:pt idx="137">
                  <c:v>P8 2018/19</c:v>
                </c:pt>
                <c:pt idx="138">
                  <c:v>P9 2018/19</c:v>
                </c:pt>
                <c:pt idx="139">
                  <c:v>P10 2018/19</c:v>
                </c:pt>
                <c:pt idx="140">
                  <c:v>P11 2018/19</c:v>
                </c:pt>
                <c:pt idx="141">
                  <c:v>P12 2018/19</c:v>
                </c:pt>
                <c:pt idx="142">
                  <c:v>P13 2018/19</c:v>
                </c:pt>
                <c:pt idx="143">
                  <c:v>P1 2019/20</c:v>
                </c:pt>
                <c:pt idx="144">
                  <c:v>P2 2019/20</c:v>
                </c:pt>
                <c:pt idx="145">
                  <c:v>P3 2019/20</c:v>
                </c:pt>
                <c:pt idx="146">
                  <c:v>P4 2019/20</c:v>
                </c:pt>
              </c:strCache>
            </c:strRef>
          </c:cat>
          <c:val>
            <c:numRef>
              <c:f>'Fig 9.2'!$E$38:$E$184</c:f>
              <c:numCache>
                <c:formatCode>0.0</c:formatCode>
                <c:ptCount val="147"/>
                <c:pt idx="0">
                  <c:v>98.504999999999995</c:v>
                </c:pt>
                <c:pt idx="1">
                  <c:v>98.45</c:v>
                </c:pt>
                <c:pt idx="2">
                  <c:v>98.141000000000005</c:v>
                </c:pt>
                <c:pt idx="3">
                  <c:v>97.79</c:v>
                </c:pt>
                <c:pt idx="4">
                  <c:v>97.369</c:v>
                </c:pt>
                <c:pt idx="5">
                  <c:v>97.051000000000002</c:v>
                </c:pt>
                <c:pt idx="6">
                  <c:v>96.668999999999997</c:v>
                </c:pt>
                <c:pt idx="7">
                  <c:v>96.230999999999995</c:v>
                </c:pt>
                <c:pt idx="8">
                  <c:v>95.947000000000003</c:v>
                </c:pt>
                <c:pt idx="9">
                  <c:v>95.706999999999994</c:v>
                </c:pt>
                <c:pt idx="10">
                  <c:v>95.358000000000004</c:v>
                </c:pt>
                <c:pt idx="11">
                  <c:v>94.957999999999998</c:v>
                </c:pt>
                <c:pt idx="12">
                  <c:v>94.900999999999996</c:v>
                </c:pt>
                <c:pt idx="13">
                  <c:v>94.823999999999998</c:v>
                </c:pt>
                <c:pt idx="14">
                  <c:v>94.867999999999995</c:v>
                </c:pt>
                <c:pt idx="15">
                  <c:v>94.665999999999997</c:v>
                </c:pt>
                <c:pt idx="16">
                  <c:v>94.593999999999994</c:v>
                </c:pt>
                <c:pt idx="17">
                  <c:v>94.399000000000001</c:v>
                </c:pt>
                <c:pt idx="18">
                  <c:v>94.375</c:v>
                </c:pt>
                <c:pt idx="19">
                  <c:v>94.171999999999997</c:v>
                </c:pt>
                <c:pt idx="20">
                  <c:v>94.322999999999993</c:v>
                </c:pt>
                <c:pt idx="21">
                  <c:v>94.322999999999993</c:v>
                </c:pt>
                <c:pt idx="22">
                  <c:v>93.975999999999999</c:v>
                </c:pt>
                <c:pt idx="23">
                  <c:v>93.79</c:v>
                </c:pt>
                <c:pt idx="24">
                  <c:v>93.793999999999997</c:v>
                </c:pt>
                <c:pt idx="25">
                  <c:v>93.766999999999996</c:v>
                </c:pt>
                <c:pt idx="26">
                  <c:v>93.736000000000004</c:v>
                </c:pt>
                <c:pt idx="27">
                  <c:v>93.554000000000002</c:v>
                </c:pt>
                <c:pt idx="28">
                  <c:v>93.599000000000004</c:v>
                </c:pt>
                <c:pt idx="29">
                  <c:v>93.599000000000004</c:v>
                </c:pt>
                <c:pt idx="30">
                  <c:v>93.653999999999996</c:v>
                </c:pt>
                <c:pt idx="31">
                  <c:v>93.555999999999997</c:v>
                </c:pt>
                <c:pt idx="32">
                  <c:v>93.537000000000006</c:v>
                </c:pt>
                <c:pt idx="33">
                  <c:v>93.498999999999995</c:v>
                </c:pt>
                <c:pt idx="34">
                  <c:v>93.271000000000001</c:v>
                </c:pt>
                <c:pt idx="35">
                  <c:v>93.322000000000003</c:v>
                </c:pt>
                <c:pt idx="36">
                  <c:v>93.197000000000003</c:v>
                </c:pt>
                <c:pt idx="37">
                  <c:v>93.141999999999996</c:v>
                </c:pt>
                <c:pt idx="38">
                  <c:v>93.016999999999996</c:v>
                </c:pt>
                <c:pt idx="39">
                  <c:v>92.808999999999997</c:v>
                </c:pt>
                <c:pt idx="40">
                  <c:v>92.816000000000003</c:v>
                </c:pt>
                <c:pt idx="41">
                  <c:v>92.775999999999996</c:v>
                </c:pt>
                <c:pt idx="42">
                  <c:v>92.721999999999994</c:v>
                </c:pt>
                <c:pt idx="43">
                  <c:v>92.570999999999998</c:v>
                </c:pt>
                <c:pt idx="44">
                  <c:v>92.578000000000003</c:v>
                </c:pt>
                <c:pt idx="45">
                  <c:v>92.626999999999995</c:v>
                </c:pt>
                <c:pt idx="46">
                  <c:v>92.611000000000004</c:v>
                </c:pt>
                <c:pt idx="47">
                  <c:v>92.747</c:v>
                </c:pt>
                <c:pt idx="48">
                  <c:v>92.802000000000007</c:v>
                </c:pt>
                <c:pt idx="49">
                  <c:v>92.573999999999998</c:v>
                </c:pt>
                <c:pt idx="50">
                  <c:v>92.516999999999996</c:v>
                </c:pt>
                <c:pt idx="51">
                  <c:v>92.381</c:v>
                </c:pt>
                <c:pt idx="52">
                  <c:v>92.161000000000001</c:v>
                </c:pt>
                <c:pt idx="53">
                  <c:v>92.114999999999995</c:v>
                </c:pt>
                <c:pt idx="54">
                  <c:v>92.055999999999997</c:v>
                </c:pt>
                <c:pt idx="55">
                  <c:v>92.033000000000001</c:v>
                </c:pt>
                <c:pt idx="56">
                  <c:v>91.891000000000005</c:v>
                </c:pt>
                <c:pt idx="57">
                  <c:v>91.944999999999993</c:v>
                </c:pt>
                <c:pt idx="58">
                  <c:v>91.831999999999994</c:v>
                </c:pt>
                <c:pt idx="59">
                  <c:v>91.738</c:v>
                </c:pt>
                <c:pt idx="60">
                  <c:v>91.677000000000007</c:v>
                </c:pt>
                <c:pt idx="61">
                  <c:v>91.700999999999993</c:v>
                </c:pt>
                <c:pt idx="62">
                  <c:v>91.775000000000006</c:v>
                </c:pt>
                <c:pt idx="63">
                  <c:v>91.885999999999996</c:v>
                </c:pt>
                <c:pt idx="64">
                  <c:v>91.891999999999996</c:v>
                </c:pt>
                <c:pt idx="65">
                  <c:v>92.078999999999994</c:v>
                </c:pt>
                <c:pt idx="66">
                  <c:v>91.978999999999999</c:v>
                </c:pt>
                <c:pt idx="67">
                  <c:v>91.887</c:v>
                </c:pt>
                <c:pt idx="68">
                  <c:v>91.918999999999997</c:v>
                </c:pt>
                <c:pt idx="69">
                  <c:v>92.106999999999999</c:v>
                </c:pt>
                <c:pt idx="70">
                  <c:v>91.956000000000003</c:v>
                </c:pt>
                <c:pt idx="71">
                  <c:v>92.02</c:v>
                </c:pt>
                <c:pt idx="72">
                  <c:v>92.054000000000002</c:v>
                </c:pt>
                <c:pt idx="73">
                  <c:v>92.084000000000003</c:v>
                </c:pt>
                <c:pt idx="74">
                  <c:v>92.093999999999994</c:v>
                </c:pt>
                <c:pt idx="75">
                  <c:v>92.150999999999996</c:v>
                </c:pt>
                <c:pt idx="76">
                  <c:v>92.152000000000001</c:v>
                </c:pt>
                <c:pt idx="77">
                  <c:v>92.21</c:v>
                </c:pt>
                <c:pt idx="78">
                  <c:v>92.254999999999995</c:v>
                </c:pt>
                <c:pt idx="79">
                  <c:v>92.305000000000007</c:v>
                </c:pt>
                <c:pt idx="80">
                  <c:v>92.322000000000003</c:v>
                </c:pt>
                <c:pt idx="81">
                  <c:v>92.325000000000003</c:v>
                </c:pt>
                <c:pt idx="82">
                  <c:v>92.35</c:v>
                </c:pt>
                <c:pt idx="83">
                  <c:v>92.308999999999997</c:v>
                </c:pt>
                <c:pt idx="84">
                  <c:v>92.341999999999999</c:v>
                </c:pt>
                <c:pt idx="85">
                  <c:v>92.37</c:v>
                </c:pt>
                <c:pt idx="86">
                  <c:v>92.444999999999993</c:v>
                </c:pt>
                <c:pt idx="87">
                  <c:v>92.566999999999993</c:v>
                </c:pt>
                <c:pt idx="88">
                  <c:v>92.688999999999993</c:v>
                </c:pt>
                <c:pt idx="89">
                  <c:v>92.701999999999998</c:v>
                </c:pt>
                <c:pt idx="90">
                  <c:v>92.649000000000001</c:v>
                </c:pt>
                <c:pt idx="91">
                  <c:v>92.72</c:v>
                </c:pt>
                <c:pt idx="92">
                  <c:v>92.701999999999998</c:v>
                </c:pt>
                <c:pt idx="93">
                  <c:v>92.734999999999999</c:v>
                </c:pt>
                <c:pt idx="94">
                  <c:v>92.71</c:v>
                </c:pt>
                <c:pt idx="95">
                  <c:v>92.695999999999998</c:v>
                </c:pt>
                <c:pt idx="96">
                  <c:v>92.745000000000005</c:v>
                </c:pt>
                <c:pt idx="97">
                  <c:v>92.594999999999999</c:v>
                </c:pt>
                <c:pt idx="98">
                  <c:v>92.355999999999995</c:v>
                </c:pt>
                <c:pt idx="99">
                  <c:v>92.033000000000001</c:v>
                </c:pt>
                <c:pt idx="100">
                  <c:v>91.727000000000004</c:v>
                </c:pt>
                <c:pt idx="101">
                  <c:v>91.540999999999997</c:v>
                </c:pt>
                <c:pt idx="102">
                  <c:v>91.421999999999997</c:v>
                </c:pt>
                <c:pt idx="103">
                  <c:v>91.304000000000002</c:v>
                </c:pt>
                <c:pt idx="104">
                  <c:v>91.165999999999997</c:v>
                </c:pt>
                <c:pt idx="105">
                  <c:v>91.129000000000005</c:v>
                </c:pt>
                <c:pt idx="106">
                  <c:v>91.12</c:v>
                </c:pt>
                <c:pt idx="107">
                  <c:v>91.18</c:v>
                </c:pt>
                <c:pt idx="108">
                  <c:v>91.135000000000005</c:v>
                </c:pt>
                <c:pt idx="109">
                  <c:v>91.042000000000002</c:v>
                </c:pt>
                <c:pt idx="110">
                  <c:v>90.992000000000004</c:v>
                </c:pt>
                <c:pt idx="111">
                  <c:v>91.105000000000004</c:v>
                </c:pt>
                <c:pt idx="112">
                  <c:v>91.218000000000004</c:v>
                </c:pt>
                <c:pt idx="113">
                  <c:v>91.373000000000005</c:v>
                </c:pt>
                <c:pt idx="114">
                  <c:v>91.438999999999993</c:v>
                </c:pt>
                <c:pt idx="115">
                  <c:v>91.527000000000001</c:v>
                </c:pt>
                <c:pt idx="116">
                  <c:v>91.706000000000003</c:v>
                </c:pt>
                <c:pt idx="117">
                  <c:v>91.665999999999997</c:v>
                </c:pt>
                <c:pt idx="118">
                  <c:v>91.617999999999995</c:v>
                </c:pt>
                <c:pt idx="119">
                  <c:v>91.483999999999995</c:v>
                </c:pt>
                <c:pt idx="120">
                  <c:v>91.408000000000001</c:v>
                </c:pt>
                <c:pt idx="121">
                  <c:v>91.427999999999997</c:v>
                </c:pt>
                <c:pt idx="122">
                  <c:v>91.429000000000002</c:v>
                </c:pt>
                <c:pt idx="123">
                  <c:v>91.543000000000006</c:v>
                </c:pt>
                <c:pt idx="124">
                  <c:v>91.596000000000004</c:v>
                </c:pt>
                <c:pt idx="125">
                  <c:v>91.787000000000006</c:v>
                </c:pt>
                <c:pt idx="126">
                  <c:v>91.709000000000003</c:v>
                </c:pt>
                <c:pt idx="127">
                  <c:v>91.74</c:v>
                </c:pt>
                <c:pt idx="128">
                  <c:v>91.641000000000005</c:v>
                </c:pt>
                <c:pt idx="129">
                  <c:v>91.572999999999993</c:v>
                </c:pt>
                <c:pt idx="130">
                  <c:v>91.629000000000005</c:v>
                </c:pt>
                <c:pt idx="131">
                  <c:v>91.741</c:v>
                </c:pt>
                <c:pt idx="132">
                  <c:v>91.813000000000002</c:v>
                </c:pt>
                <c:pt idx="133">
                  <c:v>91.867000000000004</c:v>
                </c:pt>
                <c:pt idx="134">
                  <c:v>91.941000000000003</c:v>
                </c:pt>
                <c:pt idx="135">
                  <c:v>91.957999999999998</c:v>
                </c:pt>
                <c:pt idx="136">
                  <c:v>91.953000000000003</c:v>
                </c:pt>
                <c:pt idx="137">
                  <c:v>91.930999999999997</c:v>
                </c:pt>
                <c:pt idx="138">
                  <c:v>91.837000000000003</c:v>
                </c:pt>
                <c:pt idx="139">
                  <c:v>91.799000000000007</c:v>
                </c:pt>
                <c:pt idx="140">
                  <c:v>91.679000000000002</c:v>
                </c:pt>
                <c:pt idx="141">
                  <c:v>91.712000000000003</c:v>
                </c:pt>
                <c:pt idx="142">
                  <c:v>91.73</c:v>
                </c:pt>
                <c:pt idx="143">
                  <c:v>91.59</c:v>
                </c:pt>
                <c:pt idx="144">
                  <c:v>91.424999999999997</c:v>
                </c:pt>
                <c:pt idx="145">
                  <c:v>91.435000000000002</c:v>
                </c:pt>
                <c:pt idx="146">
                  <c:v>91.352000000000004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9.2'!$F$37</c:f>
              <c:strCache>
                <c:ptCount val="1"/>
                <c:pt idx="0">
                  <c:v>Outer London</c:v>
                </c:pt>
              </c:strCache>
            </c:strRef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strRef>
              <c:f>'Fig 9.2'!$C$38:$C$184</c:f>
              <c:strCache>
                <c:ptCount val="147"/>
                <c:pt idx="0">
                  <c:v>P1 2008/09</c:v>
                </c:pt>
                <c:pt idx="1">
                  <c:v>P2 2008/09</c:v>
                </c:pt>
                <c:pt idx="2">
                  <c:v>P3 2008/09</c:v>
                </c:pt>
                <c:pt idx="3">
                  <c:v>P4 2008/09</c:v>
                </c:pt>
                <c:pt idx="4">
                  <c:v>P5 2008/09</c:v>
                </c:pt>
                <c:pt idx="5">
                  <c:v>P6 2008/09</c:v>
                </c:pt>
                <c:pt idx="6">
                  <c:v>P7 2008/09</c:v>
                </c:pt>
                <c:pt idx="7">
                  <c:v>P8 2008/09</c:v>
                </c:pt>
                <c:pt idx="8">
                  <c:v>P9 2008/09</c:v>
                </c:pt>
                <c:pt idx="9">
                  <c:v>P10 2008/09</c:v>
                </c:pt>
                <c:pt idx="10">
                  <c:v>P11 2008/09</c:v>
                </c:pt>
                <c:pt idx="11">
                  <c:v>P12 2008/09</c:v>
                </c:pt>
                <c:pt idx="12">
                  <c:v>P13 2008/09</c:v>
                </c:pt>
                <c:pt idx="13">
                  <c:v>P1 2009/10</c:v>
                </c:pt>
                <c:pt idx="14">
                  <c:v>P2 2009/10</c:v>
                </c:pt>
                <c:pt idx="15">
                  <c:v>P3 2009/10</c:v>
                </c:pt>
                <c:pt idx="16">
                  <c:v>P4 2009/10</c:v>
                </c:pt>
                <c:pt idx="17">
                  <c:v>P5 2009/10</c:v>
                </c:pt>
                <c:pt idx="18">
                  <c:v>P6 2009/10</c:v>
                </c:pt>
                <c:pt idx="19">
                  <c:v>P7 2009/10</c:v>
                </c:pt>
                <c:pt idx="20">
                  <c:v>P8 2009/10</c:v>
                </c:pt>
                <c:pt idx="21">
                  <c:v>P9 2009/10</c:v>
                </c:pt>
                <c:pt idx="22">
                  <c:v>P10 2009/10</c:v>
                </c:pt>
                <c:pt idx="23">
                  <c:v>P11 2009/10</c:v>
                </c:pt>
                <c:pt idx="24">
                  <c:v>P12 2009/10</c:v>
                </c:pt>
                <c:pt idx="25">
                  <c:v>P13 2009/10</c:v>
                </c:pt>
                <c:pt idx="26">
                  <c:v>P1 2010/11</c:v>
                </c:pt>
                <c:pt idx="27">
                  <c:v>P2 2010/11</c:v>
                </c:pt>
                <c:pt idx="28">
                  <c:v>P3 2010/11</c:v>
                </c:pt>
                <c:pt idx="29">
                  <c:v>P4 2010/11</c:v>
                </c:pt>
                <c:pt idx="30">
                  <c:v>P5 2010/11</c:v>
                </c:pt>
                <c:pt idx="31">
                  <c:v>P6 2010/11</c:v>
                </c:pt>
                <c:pt idx="32">
                  <c:v>P7 2010/11</c:v>
                </c:pt>
                <c:pt idx="33">
                  <c:v>P8 2010/11</c:v>
                </c:pt>
                <c:pt idx="34">
                  <c:v>P9 2010/11</c:v>
                </c:pt>
                <c:pt idx="35">
                  <c:v>P10 2010/11</c:v>
                </c:pt>
                <c:pt idx="36">
                  <c:v>P11 2010/11</c:v>
                </c:pt>
                <c:pt idx="37">
                  <c:v>P12 2010/11</c:v>
                </c:pt>
                <c:pt idx="38">
                  <c:v>P13 2010/11</c:v>
                </c:pt>
                <c:pt idx="39">
                  <c:v>P1 2011/12</c:v>
                </c:pt>
                <c:pt idx="40">
                  <c:v>P2 2011/12</c:v>
                </c:pt>
                <c:pt idx="41">
                  <c:v>P3 2011/12</c:v>
                </c:pt>
                <c:pt idx="42">
                  <c:v>P4 2011/12</c:v>
                </c:pt>
                <c:pt idx="43">
                  <c:v>P5 2011/12</c:v>
                </c:pt>
                <c:pt idx="44">
                  <c:v>P6 2011/12</c:v>
                </c:pt>
                <c:pt idx="45">
                  <c:v>P7 2011/12</c:v>
                </c:pt>
                <c:pt idx="46">
                  <c:v>P8 2011/12</c:v>
                </c:pt>
                <c:pt idx="47">
                  <c:v>P9 2011/12</c:v>
                </c:pt>
                <c:pt idx="48">
                  <c:v>P10 2011/12</c:v>
                </c:pt>
                <c:pt idx="49">
                  <c:v>P11 2011/12</c:v>
                </c:pt>
                <c:pt idx="50">
                  <c:v>P12 2011/12</c:v>
                </c:pt>
                <c:pt idx="51">
                  <c:v>P13 2011/12</c:v>
                </c:pt>
                <c:pt idx="52">
                  <c:v>P1 2012/13</c:v>
                </c:pt>
                <c:pt idx="53">
                  <c:v>P2 2012/13</c:v>
                </c:pt>
                <c:pt idx="54">
                  <c:v>P3 2012/13</c:v>
                </c:pt>
                <c:pt idx="55">
                  <c:v>P4 2012/13</c:v>
                </c:pt>
                <c:pt idx="56">
                  <c:v>P5 2012/13</c:v>
                </c:pt>
                <c:pt idx="57">
                  <c:v>P6 2012/13</c:v>
                </c:pt>
                <c:pt idx="58">
                  <c:v>P7 2012/13</c:v>
                </c:pt>
                <c:pt idx="59">
                  <c:v>P8 2012/13</c:v>
                </c:pt>
                <c:pt idx="60">
                  <c:v>P9 2012/13</c:v>
                </c:pt>
                <c:pt idx="61">
                  <c:v>P10 2012/13</c:v>
                </c:pt>
                <c:pt idx="62">
                  <c:v>P11 2012/13</c:v>
                </c:pt>
                <c:pt idx="63">
                  <c:v>P12 2012/13</c:v>
                </c:pt>
                <c:pt idx="64">
                  <c:v>P13 2012/13</c:v>
                </c:pt>
                <c:pt idx="65">
                  <c:v>P1 2013/14</c:v>
                </c:pt>
                <c:pt idx="66">
                  <c:v>P2 2013/14</c:v>
                </c:pt>
                <c:pt idx="67">
                  <c:v>P3 2013/14</c:v>
                </c:pt>
                <c:pt idx="68">
                  <c:v>P4 2013/14</c:v>
                </c:pt>
                <c:pt idx="69">
                  <c:v>P5 2013/14</c:v>
                </c:pt>
                <c:pt idx="70">
                  <c:v>P6 2013/14</c:v>
                </c:pt>
                <c:pt idx="71">
                  <c:v>P7 2013/14</c:v>
                </c:pt>
                <c:pt idx="72">
                  <c:v>P8 2013/14</c:v>
                </c:pt>
                <c:pt idx="73">
                  <c:v>P9 2013/14</c:v>
                </c:pt>
                <c:pt idx="74">
                  <c:v>P10 2013/14</c:v>
                </c:pt>
                <c:pt idx="75">
                  <c:v>P11 2013/14</c:v>
                </c:pt>
                <c:pt idx="76">
                  <c:v>P12 2013/14</c:v>
                </c:pt>
                <c:pt idx="77">
                  <c:v>P13 2013/14</c:v>
                </c:pt>
                <c:pt idx="78">
                  <c:v>P1 2014/15</c:v>
                </c:pt>
                <c:pt idx="79">
                  <c:v>P2 2014/15</c:v>
                </c:pt>
                <c:pt idx="80">
                  <c:v>P3 2014/15</c:v>
                </c:pt>
                <c:pt idx="81">
                  <c:v>P4 2014/15</c:v>
                </c:pt>
                <c:pt idx="82">
                  <c:v>P5 2014/15</c:v>
                </c:pt>
                <c:pt idx="83">
                  <c:v>P6 2014/15</c:v>
                </c:pt>
                <c:pt idx="84">
                  <c:v>P7 2014/15</c:v>
                </c:pt>
                <c:pt idx="85">
                  <c:v>P8 2014/15</c:v>
                </c:pt>
                <c:pt idx="86">
                  <c:v>P9 2014/15</c:v>
                </c:pt>
                <c:pt idx="87">
                  <c:v>P10 2014/15</c:v>
                </c:pt>
                <c:pt idx="88">
                  <c:v>P11 2014/15</c:v>
                </c:pt>
                <c:pt idx="89">
                  <c:v>P12 2014/15</c:v>
                </c:pt>
                <c:pt idx="90">
                  <c:v>P13 2014/15</c:v>
                </c:pt>
                <c:pt idx="91">
                  <c:v>P1 2015/16</c:v>
                </c:pt>
                <c:pt idx="92">
                  <c:v>P2 2015/16</c:v>
                </c:pt>
                <c:pt idx="93">
                  <c:v>P3 2015/16</c:v>
                </c:pt>
                <c:pt idx="94">
                  <c:v>P4 2015/16</c:v>
                </c:pt>
                <c:pt idx="95">
                  <c:v>P5 2015/16</c:v>
                </c:pt>
                <c:pt idx="96">
                  <c:v>P6 2015/16</c:v>
                </c:pt>
                <c:pt idx="97">
                  <c:v>P7 2015/16</c:v>
                </c:pt>
                <c:pt idx="98">
                  <c:v>P8 2015/16</c:v>
                </c:pt>
                <c:pt idx="99">
                  <c:v>P9 2015/16</c:v>
                </c:pt>
                <c:pt idx="100">
                  <c:v>P10 2015/16</c:v>
                </c:pt>
                <c:pt idx="101">
                  <c:v>P11 2015/16</c:v>
                </c:pt>
                <c:pt idx="102">
                  <c:v>P12 2015/16</c:v>
                </c:pt>
                <c:pt idx="103">
                  <c:v>P13 2015/16</c:v>
                </c:pt>
                <c:pt idx="104">
                  <c:v>P1 2016/17</c:v>
                </c:pt>
                <c:pt idx="105">
                  <c:v>P2 2016/17</c:v>
                </c:pt>
                <c:pt idx="106">
                  <c:v>P3 2016/17</c:v>
                </c:pt>
                <c:pt idx="107">
                  <c:v>P4 2016/17</c:v>
                </c:pt>
                <c:pt idx="108">
                  <c:v>P5 2016/17</c:v>
                </c:pt>
                <c:pt idx="109">
                  <c:v>P6 2016/17</c:v>
                </c:pt>
                <c:pt idx="110">
                  <c:v>P7 2016/17</c:v>
                </c:pt>
                <c:pt idx="111">
                  <c:v>P8 2016/17</c:v>
                </c:pt>
                <c:pt idx="112">
                  <c:v>P9 2016/17</c:v>
                </c:pt>
                <c:pt idx="113">
                  <c:v>P10 2016/17</c:v>
                </c:pt>
                <c:pt idx="114">
                  <c:v>P11 2016/17</c:v>
                </c:pt>
                <c:pt idx="115">
                  <c:v>P12 2016/17</c:v>
                </c:pt>
                <c:pt idx="116">
                  <c:v>P13 2016/17</c:v>
                </c:pt>
                <c:pt idx="117">
                  <c:v>P1 2017/18</c:v>
                </c:pt>
                <c:pt idx="118">
                  <c:v>P2 2017/18</c:v>
                </c:pt>
                <c:pt idx="119">
                  <c:v>P3 2017/18</c:v>
                </c:pt>
                <c:pt idx="120">
                  <c:v>P4 2017/18</c:v>
                </c:pt>
                <c:pt idx="121">
                  <c:v>P5 2017/18</c:v>
                </c:pt>
                <c:pt idx="122">
                  <c:v>P6 2017/18</c:v>
                </c:pt>
                <c:pt idx="123">
                  <c:v>P7 2017/18</c:v>
                </c:pt>
                <c:pt idx="124">
                  <c:v>P8 2017/18</c:v>
                </c:pt>
                <c:pt idx="125">
                  <c:v>P9 2017/18</c:v>
                </c:pt>
                <c:pt idx="126">
                  <c:v>P10 2017/18</c:v>
                </c:pt>
                <c:pt idx="127">
                  <c:v>P11 2017/18</c:v>
                </c:pt>
                <c:pt idx="128">
                  <c:v>P12 2017/18</c:v>
                </c:pt>
                <c:pt idx="129">
                  <c:v>P13 2017/18</c:v>
                </c:pt>
                <c:pt idx="130">
                  <c:v>P1 2018/19</c:v>
                </c:pt>
                <c:pt idx="131">
                  <c:v>P2 2018/19</c:v>
                </c:pt>
                <c:pt idx="132">
                  <c:v>P3 2018/19</c:v>
                </c:pt>
                <c:pt idx="133">
                  <c:v>P4 2018/19</c:v>
                </c:pt>
                <c:pt idx="134">
                  <c:v>P5 2018/19</c:v>
                </c:pt>
                <c:pt idx="135">
                  <c:v>P6 2018/19</c:v>
                </c:pt>
                <c:pt idx="136">
                  <c:v>P7 2018/19</c:v>
                </c:pt>
                <c:pt idx="137">
                  <c:v>P8 2018/19</c:v>
                </c:pt>
                <c:pt idx="138">
                  <c:v>P9 2018/19</c:v>
                </c:pt>
                <c:pt idx="139">
                  <c:v>P10 2018/19</c:v>
                </c:pt>
                <c:pt idx="140">
                  <c:v>P11 2018/19</c:v>
                </c:pt>
                <c:pt idx="141">
                  <c:v>P12 2018/19</c:v>
                </c:pt>
                <c:pt idx="142">
                  <c:v>P13 2018/19</c:v>
                </c:pt>
                <c:pt idx="143">
                  <c:v>P1 2019/20</c:v>
                </c:pt>
                <c:pt idx="144">
                  <c:v>P2 2019/20</c:v>
                </c:pt>
                <c:pt idx="145">
                  <c:v>P3 2019/20</c:v>
                </c:pt>
                <c:pt idx="146">
                  <c:v>P4 2019/20</c:v>
                </c:pt>
              </c:strCache>
            </c:strRef>
          </c:cat>
          <c:val>
            <c:numRef>
              <c:f>'Fig 9.2'!$F$38:$F$184</c:f>
              <c:numCache>
                <c:formatCode>0.0</c:formatCode>
                <c:ptCount val="147"/>
                <c:pt idx="0">
                  <c:v>98.531999999999996</c:v>
                </c:pt>
                <c:pt idx="1">
                  <c:v>98.275000000000006</c:v>
                </c:pt>
                <c:pt idx="2">
                  <c:v>98.09</c:v>
                </c:pt>
                <c:pt idx="3">
                  <c:v>97.927000000000007</c:v>
                </c:pt>
                <c:pt idx="4">
                  <c:v>97.39</c:v>
                </c:pt>
                <c:pt idx="5">
                  <c:v>97.238</c:v>
                </c:pt>
                <c:pt idx="6">
                  <c:v>96.885999999999996</c:v>
                </c:pt>
                <c:pt idx="7">
                  <c:v>96.287000000000006</c:v>
                </c:pt>
                <c:pt idx="8">
                  <c:v>95.989000000000004</c:v>
                </c:pt>
                <c:pt idx="9">
                  <c:v>95.915999999999997</c:v>
                </c:pt>
                <c:pt idx="10">
                  <c:v>95.478999999999999</c:v>
                </c:pt>
                <c:pt idx="11">
                  <c:v>95.034999999999997</c:v>
                </c:pt>
                <c:pt idx="12">
                  <c:v>95.15</c:v>
                </c:pt>
                <c:pt idx="13">
                  <c:v>95.182000000000002</c:v>
                </c:pt>
                <c:pt idx="14">
                  <c:v>95.259</c:v>
                </c:pt>
                <c:pt idx="15">
                  <c:v>95.215999999999994</c:v>
                </c:pt>
                <c:pt idx="16">
                  <c:v>94.709000000000003</c:v>
                </c:pt>
                <c:pt idx="17">
                  <c:v>94.552000000000007</c:v>
                </c:pt>
                <c:pt idx="18">
                  <c:v>94.5</c:v>
                </c:pt>
                <c:pt idx="19">
                  <c:v>94.399000000000001</c:v>
                </c:pt>
                <c:pt idx="20">
                  <c:v>94.662000000000006</c:v>
                </c:pt>
                <c:pt idx="21">
                  <c:v>94.620999999999995</c:v>
                </c:pt>
                <c:pt idx="22">
                  <c:v>94.174000000000007</c:v>
                </c:pt>
                <c:pt idx="23">
                  <c:v>94.191000000000003</c:v>
                </c:pt>
                <c:pt idx="24">
                  <c:v>94.369</c:v>
                </c:pt>
                <c:pt idx="25">
                  <c:v>94.298000000000002</c:v>
                </c:pt>
                <c:pt idx="26">
                  <c:v>94.075000000000003</c:v>
                </c:pt>
                <c:pt idx="27">
                  <c:v>93.866</c:v>
                </c:pt>
                <c:pt idx="28">
                  <c:v>93.573999999999998</c:v>
                </c:pt>
                <c:pt idx="29">
                  <c:v>93.828000000000003</c:v>
                </c:pt>
                <c:pt idx="30">
                  <c:v>93.914000000000001</c:v>
                </c:pt>
                <c:pt idx="31">
                  <c:v>93.745999999999995</c:v>
                </c:pt>
                <c:pt idx="32">
                  <c:v>93.875</c:v>
                </c:pt>
                <c:pt idx="33">
                  <c:v>93.960999999999999</c:v>
                </c:pt>
                <c:pt idx="34">
                  <c:v>93.599000000000004</c:v>
                </c:pt>
                <c:pt idx="35">
                  <c:v>93.486000000000004</c:v>
                </c:pt>
                <c:pt idx="36">
                  <c:v>93.352999999999994</c:v>
                </c:pt>
                <c:pt idx="37">
                  <c:v>93.106999999999999</c:v>
                </c:pt>
                <c:pt idx="38">
                  <c:v>93.016000000000005</c:v>
                </c:pt>
                <c:pt idx="39">
                  <c:v>92.694999999999993</c:v>
                </c:pt>
                <c:pt idx="40">
                  <c:v>92.468000000000004</c:v>
                </c:pt>
                <c:pt idx="41">
                  <c:v>92.328000000000003</c:v>
                </c:pt>
                <c:pt idx="42">
                  <c:v>92.159000000000006</c:v>
                </c:pt>
                <c:pt idx="43">
                  <c:v>91.870999999999995</c:v>
                </c:pt>
                <c:pt idx="44">
                  <c:v>91.665999999999997</c:v>
                </c:pt>
                <c:pt idx="45">
                  <c:v>91.474000000000004</c:v>
                </c:pt>
                <c:pt idx="46">
                  <c:v>91.332999999999998</c:v>
                </c:pt>
                <c:pt idx="47">
                  <c:v>91.525999999999996</c:v>
                </c:pt>
                <c:pt idx="48">
                  <c:v>91.736999999999995</c:v>
                </c:pt>
                <c:pt idx="49">
                  <c:v>91.742000000000004</c:v>
                </c:pt>
                <c:pt idx="50">
                  <c:v>91.751999999999995</c:v>
                </c:pt>
                <c:pt idx="51">
                  <c:v>91.816000000000003</c:v>
                </c:pt>
                <c:pt idx="52">
                  <c:v>91.816999999999993</c:v>
                </c:pt>
                <c:pt idx="53">
                  <c:v>92.025000000000006</c:v>
                </c:pt>
                <c:pt idx="54">
                  <c:v>92.225999999999999</c:v>
                </c:pt>
                <c:pt idx="55">
                  <c:v>92.394000000000005</c:v>
                </c:pt>
                <c:pt idx="56">
                  <c:v>92.561999999999998</c:v>
                </c:pt>
                <c:pt idx="57">
                  <c:v>92.807000000000002</c:v>
                </c:pt>
                <c:pt idx="58">
                  <c:v>92.933999999999997</c:v>
                </c:pt>
                <c:pt idx="59">
                  <c:v>93.081999999999994</c:v>
                </c:pt>
                <c:pt idx="60">
                  <c:v>93.251000000000005</c:v>
                </c:pt>
                <c:pt idx="61">
                  <c:v>93.399000000000001</c:v>
                </c:pt>
                <c:pt idx="62">
                  <c:v>93.37</c:v>
                </c:pt>
                <c:pt idx="63">
                  <c:v>93.510999999999996</c:v>
                </c:pt>
                <c:pt idx="64">
                  <c:v>93.537999999999997</c:v>
                </c:pt>
                <c:pt idx="65">
                  <c:v>93.792000000000002</c:v>
                </c:pt>
                <c:pt idx="66">
                  <c:v>93.944999999999993</c:v>
                </c:pt>
                <c:pt idx="67">
                  <c:v>93.971999999999994</c:v>
                </c:pt>
                <c:pt idx="68">
                  <c:v>94</c:v>
                </c:pt>
                <c:pt idx="69">
                  <c:v>94.135000000000005</c:v>
                </c:pt>
                <c:pt idx="70">
                  <c:v>94.248999999999995</c:v>
                </c:pt>
                <c:pt idx="71">
                  <c:v>94.472999999999999</c:v>
                </c:pt>
                <c:pt idx="72">
                  <c:v>94.798000000000002</c:v>
                </c:pt>
                <c:pt idx="73">
                  <c:v>94.947000000000003</c:v>
                </c:pt>
                <c:pt idx="74">
                  <c:v>95.094999999999999</c:v>
                </c:pt>
                <c:pt idx="75">
                  <c:v>95.394000000000005</c:v>
                </c:pt>
                <c:pt idx="76">
                  <c:v>95.588999999999999</c:v>
                </c:pt>
                <c:pt idx="77">
                  <c:v>95.84</c:v>
                </c:pt>
                <c:pt idx="78">
                  <c:v>96.128</c:v>
                </c:pt>
                <c:pt idx="79">
                  <c:v>96.393000000000001</c:v>
                </c:pt>
                <c:pt idx="80">
                  <c:v>96.685000000000002</c:v>
                </c:pt>
                <c:pt idx="81">
                  <c:v>96.924000000000007</c:v>
                </c:pt>
                <c:pt idx="82">
                  <c:v>97.209000000000003</c:v>
                </c:pt>
                <c:pt idx="83">
                  <c:v>97.233000000000004</c:v>
                </c:pt>
                <c:pt idx="84">
                  <c:v>97.287000000000006</c:v>
                </c:pt>
                <c:pt idx="85">
                  <c:v>97.179000000000002</c:v>
                </c:pt>
                <c:pt idx="86">
                  <c:v>97.213999999999999</c:v>
                </c:pt>
                <c:pt idx="87">
                  <c:v>97.337000000000003</c:v>
                </c:pt>
                <c:pt idx="88">
                  <c:v>97.382000000000005</c:v>
                </c:pt>
                <c:pt idx="89">
                  <c:v>97.418000000000006</c:v>
                </c:pt>
                <c:pt idx="90">
                  <c:v>97.41</c:v>
                </c:pt>
                <c:pt idx="91">
                  <c:v>97.436999999999998</c:v>
                </c:pt>
                <c:pt idx="92">
                  <c:v>97.397999999999996</c:v>
                </c:pt>
                <c:pt idx="93">
                  <c:v>97.432000000000002</c:v>
                </c:pt>
                <c:pt idx="94">
                  <c:v>97.417000000000002</c:v>
                </c:pt>
                <c:pt idx="95">
                  <c:v>97.332999999999998</c:v>
                </c:pt>
                <c:pt idx="96">
                  <c:v>97.427999999999997</c:v>
                </c:pt>
                <c:pt idx="97">
                  <c:v>97.403999999999996</c:v>
                </c:pt>
                <c:pt idx="98">
                  <c:v>97.275000000000006</c:v>
                </c:pt>
                <c:pt idx="99">
                  <c:v>97.198999999999998</c:v>
                </c:pt>
                <c:pt idx="100">
                  <c:v>97.494</c:v>
                </c:pt>
                <c:pt idx="101">
                  <c:v>97.349000000000004</c:v>
                </c:pt>
                <c:pt idx="102">
                  <c:v>97.180999999999997</c:v>
                </c:pt>
                <c:pt idx="103">
                  <c:v>97.003</c:v>
                </c:pt>
                <c:pt idx="104">
                  <c:v>96.873999999999995</c:v>
                </c:pt>
                <c:pt idx="105">
                  <c:v>96.784000000000006</c:v>
                </c:pt>
                <c:pt idx="106">
                  <c:v>96.662000000000006</c:v>
                </c:pt>
                <c:pt idx="107">
                  <c:v>96.67</c:v>
                </c:pt>
                <c:pt idx="108">
                  <c:v>96.62</c:v>
                </c:pt>
                <c:pt idx="109">
                  <c:v>96.525000000000006</c:v>
                </c:pt>
                <c:pt idx="110">
                  <c:v>96.578999999999994</c:v>
                </c:pt>
                <c:pt idx="111">
                  <c:v>96.688999999999993</c:v>
                </c:pt>
                <c:pt idx="112">
                  <c:v>96.799000000000007</c:v>
                </c:pt>
                <c:pt idx="113">
                  <c:v>96.399000000000001</c:v>
                </c:pt>
                <c:pt idx="114">
                  <c:v>96.567999999999998</c:v>
                </c:pt>
                <c:pt idx="115">
                  <c:v>96.742999999999995</c:v>
                </c:pt>
                <c:pt idx="116">
                  <c:v>96.88</c:v>
                </c:pt>
                <c:pt idx="117">
                  <c:v>96.879000000000005</c:v>
                </c:pt>
                <c:pt idx="118">
                  <c:v>96.933000000000007</c:v>
                </c:pt>
                <c:pt idx="119">
                  <c:v>96.962000000000003</c:v>
                </c:pt>
                <c:pt idx="120">
                  <c:v>97.046000000000006</c:v>
                </c:pt>
                <c:pt idx="121">
                  <c:v>97.132000000000005</c:v>
                </c:pt>
                <c:pt idx="122">
                  <c:v>97.126999999999995</c:v>
                </c:pt>
                <c:pt idx="123">
                  <c:v>97.15</c:v>
                </c:pt>
                <c:pt idx="124">
                  <c:v>97.183999999999997</c:v>
                </c:pt>
                <c:pt idx="125">
                  <c:v>97.128</c:v>
                </c:pt>
                <c:pt idx="126">
                  <c:v>96.838999999999999</c:v>
                </c:pt>
                <c:pt idx="127">
                  <c:v>96.816999999999993</c:v>
                </c:pt>
                <c:pt idx="128">
                  <c:v>96.566000000000003</c:v>
                </c:pt>
                <c:pt idx="129">
                  <c:v>96.635999999999996</c:v>
                </c:pt>
                <c:pt idx="130">
                  <c:v>96.692999999999998</c:v>
                </c:pt>
                <c:pt idx="131">
                  <c:v>96.7</c:v>
                </c:pt>
                <c:pt idx="132">
                  <c:v>96.878</c:v>
                </c:pt>
                <c:pt idx="133">
                  <c:v>96.975999999999999</c:v>
                </c:pt>
                <c:pt idx="134">
                  <c:v>97.13</c:v>
                </c:pt>
                <c:pt idx="135">
                  <c:v>97.227000000000004</c:v>
                </c:pt>
                <c:pt idx="136">
                  <c:v>97.328000000000003</c:v>
                </c:pt>
                <c:pt idx="137">
                  <c:v>97.501000000000005</c:v>
                </c:pt>
                <c:pt idx="138">
                  <c:v>97.647000000000006</c:v>
                </c:pt>
                <c:pt idx="139">
                  <c:v>97.817999999999998</c:v>
                </c:pt>
                <c:pt idx="140">
                  <c:v>97.856999999999999</c:v>
                </c:pt>
                <c:pt idx="141">
                  <c:v>98.221000000000004</c:v>
                </c:pt>
                <c:pt idx="142">
                  <c:v>98.314999999999998</c:v>
                </c:pt>
                <c:pt idx="143">
                  <c:v>98.412999999999997</c:v>
                </c:pt>
                <c:pt idx="144">
                  <c:v>98.488</c:v>
                </c:pt>
                <c:pt idx="145">
                  <c:v>98.492000000000004</c:v>
                </c:pt>
                <c:pt idx="146">
                  <c:v>98.518000000000001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 9.2'!$G$37</c:f>
              <c:strCache>
                <c:ptCount val="1"/>
                <c:pt idx="0">
                  <c:v>Greater London</c:v>
                </c:pt>
              </c:strCache>
            </c:strRef>
          </c:tx>
          <c:spPr>
            <a:ln w="38100">
              <a:solidFill>
                <a:srgbClr val="660066"/>
              </a:solidFill>
            </a:ln>
          </c:spPr>
          <c:marker>
            <c:symbol val="none"/>
          </c:marker>
          <c:cat>
            <c:strRef>
              <c:f>'Fig 9.2'!$C$38:$C$184</c:f>
              <c:strCache>
                <c:ptCount val="147"/>
                <c:pt idx="0">
                  <c:v>P1 2008/09</c:v>
                </c:pt>
                <c:pt idx="1">
                  <c:v>P2 2008/09</c:v>
                </c:pt>
                <c:pt idx="2">
                  <c:v>P3 2008/09</c:v>
                </c:pt>
                <c:pt idx="3">
                  <c:v>P4 2008/09</c:v>
                </c:pt>
                <c:pt idx="4">
                  <c:v>P5 2008/09</c:v>
                </c:pt>
                <c:pt idx="5">
                  <c:v>P6 2008/09</c:v>
                </c:pt>
                <c:pt idx="6">
                  <c:v>P7 2008/09</c:v>
                </c:pt>
                <c:pt idx="7">
                  <c:v>P8 2008/09</c:v>
                </c:pt>
                <c:pt idx="8">
                  <c:v>P9 2008/09</c:v>
                </c:pt>
                <c:pt idx="9">
                  <c:v>P10 2008/09</c:v>
                </c:pt>
                <c:pt idx="10">
                  <c:v>P11 2008/09</c:v>
                </c:pt>
                <c:pt idx="11">
                  <c:v>P12 2008/09</c:v>
                </c:pt>
                <c:pt idx="12">
                  <c:v>P13 2008/09</c:v>
                </c:pt>
                <c:pt idx="13">
                  <c:v>P1 2009/10</c:v>
                </c:pt>
                <c:pt idx="14">
                  <c:v>P2 2009/10</c:v>
                </c:pt>
                <c:pt idx="15">
                  <c:v>P3 2009/10</c:v>
                </c:pt>
                <c:pt idx="16">
                  <c:v>P4 2009/10</c:v>
                </c:pt>
                <c:pt idx="17">
                  <c:v>P5 2009/10</c:v>
                </c:pt>
                <c:pt idx="18">
                  <c:v>P6 2009/10</c:v>
                </c:pt>
                <c:pt idx="19">
                  <c:v>P7 2009/10</c:v>
                </c:pt>
                <c:pt idx="20">
                  <c:v>P8 2009/10</c:v>
                </c:pt>
                <c:pt idx="21">
                  <c:v>P9 2009/10</c:v>
                </c:pt>
                <c:pt idx="22">
                  <c:v>P10 2009/10</c:v>
                </c:pt>
                <c:pt idx="23">
                  <c:v>P11 2009/10</c:v>
                </c:pt>
                <c:pt idx="24">
                  <c:v>P12 2009/10</c:v>
                </c:pt>
                <c:pt idx="25">
                  <c:v>P13 2009/10</c:v>
                </c:pt>
                <c:pt idx="26">
                  <c:v>P1 2010/11</c:v>
                </c:pt>
                <c:pt idx="27">
                  <c:v>P2 2010/11</c:v>
                </c:pt>
                <c:pt idx="28">
                  <c:v>P3 2010/11</c:v>
                </c:pt>
                <c:pt idx="29">
                  <c:v>P4 2010/11</c:v>
                </c:pt>
                <c:pt idx="30">
                  <c:v>P5 2010/11</c:v>
                </c:pt>
                <c:pt idx="31">
                  <c:v>P6 2010/11</c:v>
                </c:pt>
                <c:pt idx="32">
                  <c:v>P7 2010/11</c:v>
                </c:pt>
                <c:pt idx="33">
                  <c:v>P8 2010/11</c:v>
                </c:pt>
                <c:pt idx="34">
                  <c:v>P9 2010/11</c:v>
                </c:pt>
                <c:pt idx="35">
                  <c:v>P10 2010/11</c:v>
                </c:pt>
                <c:pt idx="36">
                  <c:v>P11 2010/11</c:v>
                </c:pt>
                <c:pt idx="37">
                  <c:v>P12 2010/11</c:v>
                </c:pt>
                <c:pt idx="38">
                  <c:v>P13 2010/11</c:v>
                </c:pt>
                <c:pt idx="39">
                  <c:v>P1 2011/12</c:v>
                </c:pt>
                <c:pt idx="40">
                  <c:v>P2 2011/12</c:v>
                </c:pt>
                <c:pt idx="41">
                  <c:v>P3 2011/12</c:v>
                </c:pt>
                <c:pt idx="42">
                  <c:v>P4 2011/12</c:v>
                </c:pt>
                <c:pt idx="43">
                  <c:v>P5 2011/12</c:v>
                </c:pt>
                <c:pt idx="44">
                  <c:v>P6 2011/12</c:v>
                </c:pt>
                <c:pt idx="45">
                  <c:v>P7 2011/12</c:v>
                </c:pt>
                <c:pt idx="46">
                  <c:v>P8 2011/12</c:v>
                </c:pt>
                <c:pt idx="47">
                  <c:v>P9 2011/12</c:v>
                </c:pt>
                <c:pt idx="48">
                  <c:v>P10 2011/12</c:v>
                </c:pt>
                <c:pt idx="49">
                  <c:v>P11 2011/12</c:v>
                </c:pt>
                <c:pt idx="50">
                  <c:v>P12 2011/12</c:v>
                </c:pt>
                <c:pt idx="51">
                  <c:v>P13 2011/12</c:v>
                </c:pt>
                <c:pt idx="52">
                  <c:v>P1 2012/13</c:v>
                </c:pt>
                <c:pt idx="53">
                  <c:v>P2 2012/13</c:v>
                </c:pt>
                <c:pt idx="54">
                  <c:v>P3 2012/13</c:v>
                </c:pt>
                <c:pt idx="55">
                  <c:v>P4 2012/13</c:v>
                </c:pt>
                <c:pt idx="56">
                  <c:v>P5 2012/13</c:v>
                </c:pt>
                <c:pt idx="57">
                  <c:v>P6 2012/13</c:v>
                </c:pt>
                <c:pt idx="58">
                  <c:v>P7 2012/13</c:v>
                </c:pt>
                <c:pt idx="59">
                  <c:v>P8 2012/13</c:v>
                </c:pt>
                <c:pt idx="60">
                  <c:v>P9 2012/13</c:v>
                </c:pt>
                <c:pt idx="61">
                  <c:v>P10 2012/13</c:v>
                </c:pt>
                <c:pt idx="62">
                  <c:v>P11 2012/13</c:v>
                </c:pt>
                <c:pt idx="63">
                  <c:v>P12 2012/13</c:v>
                </c:pt>
                <c:pt idx="64">
                  <c:v>P13 2012/13</c:v>
                </c:pt>
                <c:pt idx="65">
                  <c:v>P1 2013/14</c:v>
                </c:pt>
                <c:pt idx="66">
                  <c:v>P2 2013/14</c:v>
                </c:pt>
                <c:pt idx="67">
                  <c:v>P3 2013/14</c:v>
                </c:pt>
                <c:pt idx="68">
                  <c:v>P4 2013/14</c:v>
                </c:pt>
                <c:pt idx="69">
                  <c:v>P5 2013/14</c:v>
                </c:pt>
                <c:pt idx="70">
                  <c:v>P6 2013/14</c:v>
                </c:pt>
                <c:pt idx="71">
                  <c:v>P7 2013/14</c:v>
                </c:pt>
                <c:pt idx="72">
                  <c:v>P8 2013/14</c:v>
                </c:pt>
                <c:pt idx="73">
                  <c:v>P9 2013/14</c:v>
                </c:pt>
                <c:pt idx="74">
                  <c:v>P10 2013/14</c:v>
                </c:pt>
                <c:pt idx="75">
                  <c:v>P11 2013/14</c:v>
                </c:pt>
                <c:pt idx="76">
                  <c:v>P12 2013/14</c:v>
                </c:pt>
                <c:pt idx="77">
                  <c:v>P13 2013/14</c:v>
                </c:pt>
                <c:pt idx="78">
                  <c:v>P1 2014/15</c:v>
                </c:pt>
                <c:pt idx="79">
                  <c:v>P2 2014/15</c:v>
                </c:pt>
                <c:pt idx="80">
                  <c:v>P3 2014/15</c:v>
                </c:pt>
                <c:pt idx="81">
                  <c:v>P4 2014/15</c:v>
                </c:pt>
                <c:pt idx="82">
                  <c:v>P5 2014/15</c:v>
                </c:pt>
                <c:pt idx="83">
                  <c:v>P6 2014/15</c:v>
                </c:pt>
                <c:pt idx="84">
                  <c:v>P7 2014/15</c:v>
                </c:pt>
                <c:pt idx="85">
                  <c:v>P8 2014/15</c:v>
                </c:pt>
                <c:pt idx="86">
                  <c:v>P9 2014/15</c:v>
                </c:pt>
                <c:pt idx="87">
                  <c:v>P10 2014/15</c:v>
                </c:pt>
                <c:pt idx="88">
                  <c:v>P11 2014/15</c:v>
                </c:pt>
                <c:pt idx="89">
                  <c:v>P12 2014/15</c:v>
                </c:pt>
                <c:pt idx="90">
                  <c:v>P13 2014/15</c:v>
                </c:pt>
                <c:pt idx="91">
                  <c:v>P1 2015/16</c:v>
                </c:pt>
                <c:pt idx="92">
                  <c:v>P2 2015/16</c:v>
                </c:pt>
                <c:pt idx="93">
                  <c:v>P3 2015/16</c:v>
                </c:pt>
                <c:pt idx="94">
                  <c:v>P4 2015/16</c:v>
                </c:pt>
                <c:pt idx="95">
                  <c:v>P5 2015/16</c:v>
                </c:pt>
                <c:pt idx="96">
                  <c:v>P6 2015/16</c:v>
                </c:pt>
                <c:pt idx="97">
                  <c:v>P7 2015/16</c:v>
                </c:pt>
                <c:pt idx="98">
                  <c:v>P8 2015/16</c:v>
                </c:pt>
                <c:pt idx="99">
                  <c:v>P9 2015/16</c:v>
                </c:pt>
                <c:pt idx="100">
                  <c:v>P10 2015/16</c:v>
                </c:pt>
                <c:pt idx="101">
                  <c:v>P11 2015/16</c:v>
                </c:pt>
                <c:pt idx="102">
                  <c:v>P12 2015/16</c:v>
                </c:pt>
                <c:pt idx="103">
                  <c:v>P13 2015/16</c:v>
                </c:pt>
                <c:pt idx="104">
                  <c:v>P1 2016/17</c:v>
                </c:pt>
                <c:pt idx="105">
                  <c:v>P2 2016/17</c:v>
                </c:pt>
                <c:pt idx="106">
                  <c:v>P3 2016/17</c:v>
                </c:pt>
                <c:pt idx="107">
                  <c:v>P4 2016/17</c:v>
                </c:pt>
                <c:pt idx="108">
                  <c:v>P5 2016/17</c:v>
                </c:pt>
                <c:pt idx="109">
                  <c:v>P6 2016/17</c:v>
                </c:pt>
                <c:pt idx="110">
                  <c:v>P7 2016/17</c:v>
                </c:pt>
                <c:pt idx="111">
                  <c:v>P8 2016/17</c:v>
                </c:pt>
                <c:pt idx="112">
                  <c:v>P9 2016/17</c:v>
                </c:pt>
                <c:pt idx="113">
                  <c:v>P10 2016/17</c:v>
                </c:pt>
                <c:pt idx="114">
                  <c:v>P11 2016/17</c:v>
                </c:pt>
                <c:pt idx="115">
                  <c:v>P12 2016/17</c:v>
                </c:pt>
                <c:pt idx="116">
                  <c:v>P13 2016/17</c:v>
                </c:pt>
                <c:pt idx="117">
                  <c:v>P1 2017/18</c:v>
                </c:pt>
                <c:pt idx="118">
                  <c:v>P2 2017/18</c:v>
                </c:pt>
                <c:pt idx="119">
                  <c:v>P3 2017/18</c:v>
                </c:pt>
                <c:pt idx="120">
                  <c:v>P4 2017/18</c:v>
                </c:pt>
                <c:pt idx="121">
                  <c:v>P5 2017/18</c:v>
                </c:pt>
                <c:pt idx="122">
                  <c:v>P6 2017/18</c:v>
                </c:pt>
                <c:pt idx="123">
                  <c:v>P7 2017/18</c:v>
                </c:pt>
                <c:pt idx="124">
                  <c:v>P8 2017/18</c:v>
                </c:pt>
                <c:pt idx="125">
                  <c:v>P9 2017/18</c:v>
                </c:pt>
                <c:pt idx="126">
                  <c:v>P10 2017/18</c:v>
                </c:pt>
                <c:pt idx="127">
                  <c:v>P11 2017/18</c:v>
                </c:pt>
                <c:pt idx="128">
                  <c:v>P12 2017/18</c:v>
                </c:pt>
                <c:pt idx="129">
                  <c:v>P13 2017/18</c:v>
                </c:pt>
                <c:pt idx="130">
                  <c:v>P1 2018/19</c:v>
                </c:pt>
                <c:pt idx="131">
                  <c:v>P2 2018/19</c:v>
                </c:pt>
                <c:pt idx="132">
                  <c:v>P3 2018/19</c:v>
                </c:pt>
                <c:pt idx="133">
                  <c:v>P4 2018/19</c:v>
                </c:pt>
                <c:pt idx="134">
                  <c:v>P5 2018/19</c:v>
                </c:pt>
                <c:pt idx="135">
                  <c:v>P6 2018/19</c:v>
                </c:pt>
                <c:pt idx="136">
                  <c:v>P7 2018/19</c:v>
                </c:pt>
                <c:pt idx="137">
                  <c:v>P8 2018/19</c:v>
                </c:pt>
                <c:pt idx="138">
                  <c:v>P9 2018/19</c:v>
                </c:pt>
                <c:pt idx="139">
                  <c:v>P10 2018/19</c:v>
                </c:pt>
                <c:pt idx="140">
                  <c:v>P11 2018/19</c:v>
                </c:pt>
                <c:pt idx="141">
                  <c:v>P12 2018/19</c:v>
                </c:pt>
                <c:pt idx="142">
                  <c:v>P13 2018/19</c:v>
                </c:pt>
                <c:pt idx="143">
                  <c:v>P1 2019/20</c:v>
                </c:pt>
                <c:pt idx="144">
                  <c:v>P2 2019/20</c:v>
                </c:pt>
                <c:pt idx="145">
                  <c:v>P3 2019/20</c:v>
                </c:pt>
                <c:pt idx="146">
                  <c:v>P4 2019/20</c:v>
                </c:pt>
              </c:strCache>
            </c:strRef>
          </c:cat>
          <c:val>
            <c:numRef>
              <c:f>'Fig 9.2'!$G$38:$G$184</c:f>
              <c:numCache>
                <c:formatCode>0.0</c:formatCode>
                <c:ptCount val="147"/>
                <c:pt idx="0">
                  <c:v>98.47</c:v>
                </c:pt>
                <c:pt idx="1">
                  <c:v>98.254999999999995</c:v>
                </c:pt>
                <c:pt idx="2">
                  <c:v>98.040999999999997</c:v>
                </c:pt>
                <c:pt idx="3">
                  <c:v>97.834999999999994</c:v>
                </c:pt>
                <c:pt idx="4">
                  <c:v>97.331000000000003</c:v>
                </c:pt>
                <c:pt idx="5">
                  <c:v>97.147999999999996</c:v>
                </c:pt>
                <c:pt idx="6">
                  <c:v>96.805000000000007</c:v>
                </c:pt>
                <c:pt idx="7">
                  <c:v>96.254999999999995</c:v>
                </c:pt>
                <c:pt idx="8">
                  <c:v>95.965000000000003</c:v>
                </c:pt>
                <c:pt idx="9">
                  <c:v>95.855000000000004</c:v>
                </c:pt>
                <c:pt idx="10">
                  <c:v>95.438999999999993</c:v>
                </c:pt>
                <c:pt idx="11">
                  <c:v>94.997</c:v>
                </c:pt>
                <c:pt idx="12">
                  <c:v>95.063999999999993</c:v>
                </c:pt>
                <c:pt idx="13">
                  <c:v>95.061999999999998</c:v>
                </c:pt>
                <c:pt idx="14">
                  <c:v>95.126000000000005</c:v>
                </c:pt>
                <c:pt idx="15">
                  <c:v>95.043999999999997</c:v>
                </c:pt>
                <c:pt idx="16">
                  <c:v>94.638999999999996</c:v>
                </c:pt>
                <c:pt idx="17">
                  <c:v>94.471999999999994</c:v>
                </c:pt>
                <c:pt idx="18">
                  <c:v>94.423000000000002</c:v>
                </c:pt>
                <c:pt idx="19">
                  <c:v>94.31</c:v>
                </c:pt>
                <c:pt idx="20">
                  <c:v>94.534000000000006</c:v>
                </c:pt>
                <c:pt idx="21">
                  <c:v>94.489000000000004</c:v>
                </c:pt>
                <c:pt idx="22">
                  <c:v>94.058000000000007</c:v>
                </c:pt>
                <c:pt idx="23">
                  <c:v>94.031999999999996</c:v>
                </c:pt>
                <c:pt idx="24">
                  <c:v>94.174999999999997</c:v>
                </c:pt>
                <c:pt idx="25">
                  <c:v>94.111000000000004</c:v>
                </c:pt>
                <c:pt idx="26">
                  <c:v>93.933999999999997</c:v>
                </c:pt>
                <c:pt idx="27">
                  <c:v>93.73</c:v>
                </c:pt>
                <c:pt idx="28">
                  <c:v>93.515000000000001</c:v>
                </c:pt>
                <c:pt idx="29">
                  <c:v>93.706999999999994</c:v>
                </c:pt>
                <c:pt idx="30">
                  <c:v>93.781999999999996</c:v>
                </c:pt>
                <c:pt idx="31">
                  <c:v>93.635999999999996</c:v>
                </c:pt>
                <c:pt idx="32">
                  <c:v>93.716999999999999</c:v>
                </c:pt>
                <c:pt idx="33">
                  <c:v>93.772999999999996</c:v>
                </c:pt>
                <c:pt idx="34">
                  <c:v>93.454999999999998</c:v>
                </c:pt>
                <c:pt idx="35">
                  <c:v>93.388999999999996</c:v>
                </c:pt>
                <c:pt idx="36">
                  <c:v>93.26</c:v>
                </c:pt>
                <c:pt idx="37">
                  <c:v>93.063000000000002</c:v>
                </c:pt>
                <c:pt idx="38">
                  <c:v>92.968000000000004</c:v>
                </c:pt>
                <c:pt idx="39">
                  <c:v>92.680999999999997</c:v>
                </c:pt>
                <c:pt idx="40">
                  <c:v>92.510999999999996</c:v>
                </c:pt>
                <c:pt idx="41">
                  <c:v>92.393000000000001</c:v>
                </c:pt>
                <c:pt idx="42">
                  <c:v>92.245999999999995</c:v>
                </c:pt>
                <c:pt idx="43">
                  <c:v>91.989000000000004</c:v>
                </c:pt>
                <c:pt idx="44">
                  <c:v>91.826999999999998</c:v>
                </c:pt>
                <c:pt idx="45">
                  <c:v>91.688000000000002</c:v>
                </c:pt>
                <c:pt idx="46">
                  <c:v>91.575000000000003</c:v>
                </c:pt>
                <c:pt idx="47">
                  <c:v>91.748999999999995</c:v>
                </c:pt>
                <c:pt idx="48">
                  <c:v>91.92</c:v>
                </c:pt>
                <c:pt idx="49">
                  <c:v>91.867000000000004</c:v>
                </c:pt>
                <c:pt idx="50">
                  <c:v>91.853999999999999</c:v>
                </c:pt>
                <c:pt idx="51">
                  <c:v>91.867999999999995</c:v>
                </c:pt>
                <c:pt idx="52">
                  <c:v>91.816000000000003</c:v>
                </c:pt>
                <c:pt idx="53">
                  <c:v>91.968000000000004</c:v>
                </c:pt>
                <c:pt idx="54">
                  <c:v>92.1</c:v>
                </c:pt>
                <c:pt idx="55">
                  <c:v>92.2</c:v>
                </c:pt>
                <c:pt idx="56">
                  <c:v>92.283000000000001</c:v>
                </c:pt>
                <c:pt idx="57">
                  <c:v>92.465999999999994</c:v>
                </c:pt>
                <c:pt idx="58">
                  <c:v>92.525000000000006</c:v>
                </c:pt>
                <c:pt idx="59">
                  <c:v>92.600999999999999</c:v>
                </c:pt>
                <c:pt idx="60">
                  <c:v>92.697999999999993</c:v>
                </c:pt>
                <c:pt idx="61">
                  <c:v>92.807000000000002</c:v>
                </c:pt>
                <c:pt idx="62">
                  <c:v>92.787999999999997</c:v>
                </c:pt>
                <c:pt idx="63">
                  <c:v>92.903999999999996</c:v>
                </c:pt>
                <c:pt idx="64">
                  <c:v>92.906999999999996</c:v>
                </c:pt>
                <c:pt idx="65">
                  <c:v>93.123000000000005</c:v>
                </c:pt>
                <c:pt idx="66">
                  <c:v>93.194000000000003</c:v>
                </c:pt>
                <c:pt idx="67">
                  <c:v>93.186999999999998</c:v>
                </c:pt>
                <c:pt idx="68">
                  <c:v>93.218999999999994</c:v>
                </c:pt>
                <c:pt idx="69">
                  <c:v>93.363</c:v>
                </c:pt>
                <c:pt idx="70">
                  <c:v>93.414000000000001</c:v>
                </c:pt>
                <c:pt idx="71">
                  <c:v>93.591999999999999</c:v>
                </c:pt>
                <c:pt idx="72">
                  <c:v>93.837000000000003</c:v>
                </c:pt>
                <c:pt idx="73">
                  <c:v>93.951999999999998</c:v>
                </c:pt>
                <c:pt idx="74">
                  <c:v>94.055999999999997</c:v>
                </c:pt>
                <c:pt idx="75">
                  <c:v>94.287999999999997</c:v>
                </c:pt>
                <c:pt idx="76">
                  <c:v>94.433999999999997</c:v>
                </c:pt>
                <c:pt idx="77">
                  <c:v>94.622</c:v>
                </c:pt>
                <c:pt idx="78">
                  <c:v>94.849000000000004</c:v>
                </c:pt>
                <c:pt idx="79">
                  <c:v>95.058999999999997</c:v>
                </c:pt>
                <c:pt idx="80">
                  <c:v>95.277000000000001</c:v>
                </c:pt>
                <c:pt idx="81">
                  <c:v>95.454999999999998</c:v>
                </c:pt>
                <c:pt idx="82">
                  <c:v>95.674999999999997</c:v>
                </c:pt>
                <c:pt idx="83">
                  <c:v>95.682000000000002</c:v>
                </c:pt>
                <c:pt idx="84">
                  <c:v>95.727999999999994</c:v>
                </c:pt>
                <c:pt idx="85">
                  <c:v>95.653999999999996</c:v>
                </c:pt>
                <c:pt idx="86">
                  <c:v>95.697000000000003</c:v>
                </c:pt>
                <c:pt idx="87">
                  <c:v>95.820999999999998</c:v>
                </c:pt>
                <c:pt idx="88">
                  <c:v>95.884</c:v>
                </c:pt>
                <c:pt idx="89">
                  <c:v>95.912999999999997</c:v>
                </c:pt>
                <c:pt idx="90">
                  <c:v>95.906999999999996</c:v>
                </c:pt>
                <c:pt idx="91">
                  <c:v>95.944999999999993</c:v>
                </c:pt>
                <c:pt idx="92">
                  <c:v>95.903999999999996</c:v>
                </c:pt>
                <c:pt idx="93">
                  <c:v>95.930999999999997</c:v>
                </c:pt>
                <c:pt idx="94">
                  <c:v>95.903999999999996</c:v>
                </c:pt>
                <c:pt idx="95">
                  <c:v>95.826999999999998</c:v>
                </c:pt>
                <c:pt idx="96">
                  <c:v>95.9</c:v>
                </c:pt>
                <c:pt idx="97">
                  <c:v>95.835999999999999</c:v>
                </c:pt>
                <c:pt idx="98">
                  <c:v>95.674000000000007</c:v>
                </c:pt>
                <c:pt idx="99">
                  <c:v>95.531999999999996</c:v>
                </c:pt>
                <c:pt idx="100">
                  <c:v>95.673000000000002</c:v>
                </c:pt>
                <c:pt idx="101">
                  <c:v>95.512</c:v>
                </c:pt>
                <c:pt idx="102">
                  <c:v>95.35</c:v>
                </c:pt>
                <c:pt idx="103">
                  <c:v>95.179000000000002</c:v>
                </c:pt>
                <c:pt idx="104">
                  <c:v>95.037999999999997</c:v>
                </c:pt>
                <c:pt idx="105">
                  <c:v>94.953999999999994</c:v>
                </c:pt>
                <c:pt idx="106">
                  <c:v>94.852000000000004</c:v>
                </c:pt>
                <c:pt idx="107">
                  <c:v>94.867999999999995</c:v>
                </c:pt>
                <c:pt idx="108">
                  <c:v>94.813000000000002</c:v>
                </c:pt>
                <c:pt idx="109">
                  <c:v>94.712999999999994</c:v>
                </c:pt>
                <c:pt idx="110">
                  <c:v>94.734999999999999</c:v>
                </c:pt>
                <c:pt idx="111">
                  <c:v>94.835999999999999</c:v>
                </c:pt>
                <c:pt idx="112">
                  <c:v>94.936999999999998</c:v>
                </c:pt>
                <c:pt idx="113">
                  <c:v>94.665999999999997</c:v>
                </c:pt>
                <c:pt idx="114">
                  <c:v>94.798000000000002</c:v>
                </c:pt>
                <c:pt idx="115">
                  <c:v>94.938000000000002</c:v>
                </c:pt>
                <c:pt idx="116">
                  <c:v>95.069000000000003</c:v>
                </c:pt>
                <c:pt idx="117">
                  <c:v>95.046999999999997</c:v>
                </c:pt>
                <c:pt idx="118">
                  <c:v>95.066999999999993</c:v>
                </c:pt>
                <c:pt idx="119">
                  <c:v>95.05</c:v>
                </c:pt>
                <c:pt idx="120">
                  <c:v>95.088999999999999</c:v>
                </c:pt>
                <c:pt idx="121">
                  <c:v>95.153999999999996</c:v>
                </c:pt>
                <c:pt idx="122">
                  <c:v>95.14</c:v>
                </c:pt>
                <c:pt idx="123">
                  <c:v>95.174999999999997</c:v>
                </c:pt>
                <c:pt idx="124">
                  <c:v>95.203999999999994</c:v>
                </c:pt>
                <c:pt idx="125">
                  <c:v>95.201999999999998</c:v>
                </c:pt>
                <c:pt idx="126">
                  <c:v>94.954999999999998</c:v>
                </c:pt>
                <c:pt idx="127">
                  <c:v>94.941999999999993</c:v>
                </c:pt>
                <c:pt idx="128">
                  <c:v>94.722999999999999</c:v>
                </c:pt>
                <c:pt idx="129">
                  <c:v>94.759</c:v>
                </c:pt>
                <c:pt idx="130">
                  <c:v>94.811000000000007</c:v>
                </c:pt>
                <c:pt idx="131">
                  <c:v>94.832999999999998</c:v>
                </c:pt>
                <c:pt idx="132">
                  <c:v>94.98</c:v>
                </c:pt>
                <c:pt idx="133">
                  <c:v>95.061999999999998</c:v>
                </c:pt>
                <c:pt idx="134">
                  <c:v>95.19</c:v>
                </c:pt>
                <c:pt idx="135">
                  <c:v>95.263999999999996</c:v>
                </c:pt>
                <c:pt idx="136">
                  <c:v>95.34</c:v>
                </c:pt>
                <c:pt idx="137">
                  <c:v>95.465000000000003</c:v>
                </c:pt>
                <c:pt idx="138">
                  <c:v>95.548000000000002</c:v>
                </c:pt>
                <c:pt idx="139">
                  <c:v>95.671000000000006</c:v>
                </c:pt>
                <c:pt idx="140">
                  <c:v>95.673000000000002</c:v>
                </c:pt>
                <c:pt idx="141">
                  <c:v>95.956000000000003</c:v>
                </c:pt>
                <c:pt idx="142">
                  <c:v>96.027000000000001</c:v>
                </c:pt>
                <c:pt idx="143">
                  <c:v>96.067999999999998</c:v>
                </c:pt>
                <c:pt idx="144">
                  <c:v>96.085999999999999</c:v>
                </c:pt>
                <c:pt idx="145">
                  <c:v>96.084000000000003</c:v>
                </c:pt>
                <c:pt idx="146">
                  <c:v>96.076999999999998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85696"/>
        <c:axId val="145035648"/>
      </c:lineChart>
      <c:catAx>
        <c:axId val="14468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5035648"/>
        <c:crosses val="autoZero"/>
        <c:auto val="1"/>
        <c:lblAlgn val="ctr"/>
        <c:lblOffset val="100"/>
        <c:tickLblSkip val="5"/>
        <c:tickMarkSkip val="1"/>
        <c:noMultiLvlLbl val="1"/>
      </c:catAx>
      <c:valAx>
        <c:axId val="145035648"/>
        <c:scaling>
          <c:orientation val="minMax"/>
          <c:max val="105"/>
          <c:min val="7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 baseline="0">
                    <a:latin typeface="Johnston100 Medium" pitchFamily="34" charset="0"/>
                  </a:rPr>
                  <a:t>Index: P13 2006/07 = 100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2298672853981026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4685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442903311599863E-2"/>
          <c:y val="1.9559647520548961E-2"/>
          <c:w val="0.90854364289417766"/>
          <c:h val="6.179349838323500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230091441720771E-2"/>
          <c:y val="2.203389830508479E-2"/>
          <c:w val="0.91694623840569489"/>
          <c:h val="0.87518656562913966"/>
        </c:manualLayout>
      </c:layout>
      <c:lineChart>
        <c:grouping val="standard"/>
        <c:varyColors val="0"/>
        <c:ser>
          <c:idx val="3"/>
          <c:order val="0"/>
          <c:tx>
            <c:strRef>
              <c:f>'Fig 9.3'!$D$37</c:f>
              <c:strCache>
                <c:ptCount val="1"/>
                <c:pt idx="0">
                  <c:v>Central London cordon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9.3'!$C$38:$C$56</c:f>
              <c:numCache>
                <c:formatCode>0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9.3'!$D$38:$D$56</c:f>
              <c:numCache>
                <c:formatCode>0.0</c:formatCode>
                <c:ptCount val="19"/>
                <c:pt idx="0">
                  <c:v>100</c:v>
                </c:pt>
                <c:pt idx="1">
                  <c:v>98.47</c:v>
                </c:pt>
                <c:pt idx="2">
                  <c:v>93.911000000000001</c:v>
                </c:pt>
                <c:pt idx="3">
                  <c:v>88.504999999999995</c:v>
                </c:pt>
                <c:pt idx="4">
                  <c:v>85.313999999999993</c:v>
                </c:pt>
                <c:pt idx="5">
                  <c:v>84.662999999999997</c:v>
                </c:pt>
                <c:pt idx="6">
                  <c:v>82.644000000000005</c:v>
                </c:pt>
                <c:pt idx="7">
                  <c:v>86.355999999999995</c:v>
                </c:pt>
                <c:pt idx="8">
                  <c:v>77.694999999999993</c:v>
                </c:pt>
                <c:pt idx="9">
                  <c:v>76.783000000000001</c:v>
                </c:pt>
                <c:pt idx="10">
                  <c:v>73.787000000000006</c:v>
                </c:pt>
                <c:pt idx="11">
                  <c:v>75.611000000000004</c:v>
                </c:pt>
                <c:pt idx="12">
                  <c:v>74.503</c:v>
                </c:pt>
                <c:pt idx="13">
                  <c:v>76.912999999999997</c:v>
                </c:pt>
                <c:pt idx="14">
                  <c:v>76.326999999999998</c:v>
                </c:pt>
                <c:pt idx="15">
                  <c:v>74.438000000000002</c:v>
                </c:pt>
                <c:pt idx="16">
                  <c:v>76.197000000000003</c:v>
                </c:pt>
                <c:pt idx="17">
                  <c:v>72.353999999999999</c:v>
                </c:pt>
                <c:pt idx="18">
                  <c:v>72.028999999999996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9.3'!$E$37</c:f>
              <c:strCache>
                <c:ptCount val="1"/>
                <c:pt idx="0">
                  <c:v>Inner London cordon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numRef>
              <c:f>'Fig 9.3'!$C$38:$C$56</c:f>
              <c:numCache>
                <c:formatCode>0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9.3'!$E$38:$E$56</c:f>
              <c:numCache>
                <c:formatCode>0.0</c:formatCode>
                <c:ptCount val="19"/>
                <c:pt idx="0">
                  <c:v>100</c:v>
                </c:pt>
                <c:pt idx="1">
                  <c:v>99.385000000000005</c:v>
                </c:pt>
                <c:pt idx="2">
                  <c:v>98.787999999999997</c:v>
                </c:pt>
                <c:pt idx="3">
                  <c:v>97.603999999999999</c:v>
                </c:pt>
                <c:pt idx="4">
                  <c:v>96.421000000000006</c:v>
                </c:pt>
                <c:pt idx="5">
                  <c:v>92.245000000000005</c:v>
                </c:pt>
                <c:pt idx="6">
                  <c:v>92.658000000000001</c:v>
                </c:pt>
                <c:pt idx="7">
                  <c:v>93.084000000000003</c:v>
                </c:pt>
                <c:pt idx="8">
                  <c:v>93.498000000000005</c:v>
                </c:pt>
                <c:pt idx="9">
                  <c:v>91.873999999999995</c:v>
                </c:pt>
                <c:pt idx="10">
                  <c:v>90.25</c:v>
                </c:pt>
                <c:pt idx="11">
                  <c:v>89.159000000000006</c:v>
                </c:pt>
                <c:pt idx="12">
                  <c:v>88.069000000000003</c:v>
                </c:pt>
                <c:pt idx="13">
                  <c:v>88.997</c:v>
                </c:pt>
                <c:pt idx="14">
                  <c:v>89.924999999999997</c:v>
                </c:pt>
                <c:pt idx="15">
                  <c:v>89.135999999999996</c:v>
                </c:pt>
                <c:pt idx="16">
                  <c:v>88.346999999999994</c:v>
                </c:pt>
                <c:pt idx="17">
                  <c:v>88.51</c:v>
                </c:pt>
                <c:pt idx="18">
                  <c:v>88.671999999999997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9.3'!$F$37</c:f>
              <c:strCache>
                <c:ptCount val="1"/>
                <c:pt idx="0">
                  <c:v>London boundary cordon</c:v>
                </c:pt>
              </c:strCache>
            </c:strRef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numRef>
              <c:f>'Fig 9.3'!$C$38:$C$56</c:f>
              <c:numCache>
                <c:formatCode>0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9.3'!$F$38:$F$56</c:f>
              <c:numCache>
                <c:formatCode>0.0</c:formatCode>
                <c:ptCount val="19"/>
                <c:pt idx="0">
                  <c:v>100</c:v>
                </c:pt>
                <c:pt idx="1">
                  <c:v>100.155</c:v>
                </c:pt>
                <c:pt idx="2">
                  <c:v>100.142</c:v>
                </c:pt>
                <c:pt idx="3">
                  <c:v>100.128</c:v>
                </c:pt>
                <c:pt idx="4">
                  <c:v>100.11499999999999</c:v>
                </c:pt>
                <c:pt idx="5">
                  <c:v>100.88800000000001</c:v>
                </c:pt>
                <c:pt idx="6">
                  <c:v>101.684</c:v>
                </c:pt>
                <c:pt idx="7">
                  <c:v>102.456</c:v>
                </c:pt>
                <c:pt idx="8">
                  <c:v>100.642</c:v>
                </c:pt>
                <c:pt idx="9">
                  <c:v>98.828000000000003</c:v>
                </c:pt>
                <c:pt idx="10">
                  <c:v>99.510999999999996</c:v>
                </c:pt>
                <c:pt idx="11">
                  <c:v>100.194</c:v>
                </c:pt>
                <c:pt idx="12">
                  <c:v>99.628</c:v>
                </c:pt>
                <c:pt idx="13">
                  <c:v>99.061999999999998</c:v>
                </c:pt>
                <c:pt idx="14">
                  <c:v>100.486</c:v>
                </c:pt>
                <c:pt idx="15">
                  <c:v>101.91</c:v>
                </c:pt>
                <c:pt idx="16">
                  <c:v>101.598</c:v>
                </c:pt>
                <c:pt idx="17">
                  <c:v>101.286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 9.3'!$G$37</c:f>
              <c:strCache>
                <c:ptCount val="1"/>
                <c:pt idx="0">
                  <c:v>Thames screenline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'Fig 9.3'!$C$38:$C$56</c:f>
              <c:numCache>
                <c:formatCode>0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9.3'!$G$38:$G$56</c:f>
              <c:numCache>
                <c:formatCode>0.0</c:formatCode>
                <c:ptCount val="19"/>
                <c:pt idx="0">
                  <c:v>100</c:v>
                </c:pt>
                <c:pt idx="1">
                  <c:v>97.403999999999996</c:v>
                </c:pt>
                <c:pt idx="2">
                  <c:v>94.808000000000007</c:v>
                </c:pt>
                <c:pt idx="3">
                  <c:v>92.679000000000002</c:v>
                </c:pt>
                <c:pt idx="4">
                  <c:v>90.55</c:v>
                </c:pt>
                <c:pt idx="5">
                  <c:v>87.902000000000001</c:v>
                </c:pt>
                <c:pt idx="6">
                  <c:v>85.254000000000005</c:v>
                </c:pt>
                <c:pt idx="7">
                  <c:v>84.06</c:v>
                </c:pt>
                <c:pt idx="8">
                  <c:v>82.866</c:v>
                </c:pt>
                <c:pt idx="9">
                  <c:v>81.516000000000005</c:v>
                </c:pt>
                <c:pt idx="10">
                  <c:v>80.165999999999997</c:v>
                </c:pt>
                <c:pt idx="11">
                  <c:v>82.191000000000003</c:v>
                </c:pt>
                <c:pt idx="12">
                  <c:v>84.215999999999994</c:v>
                </c:pt>
                <c:pt idx="13">
                  <c:v>83.126000000000005</c:v>
                </c:pt>
                <c:pt idx="14">
                  <c:v>82.034999999999997</c:v>
                </c:pt>
                <c:pt idx="15">
                  <c:v>80.685000000000002</c:v>
                </c:pt>
                <c:pt idx="16">
                  <c:v>79.334999999999994</c:v>
                </c:pt>
                <c:pt idx="17">
                  <c:v>79.283000000000001</c:v>
                </c:pt>
                <c:pt idx="18">
                  <c:v>79.231999999999999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82784"/>
        <c:axId val="145384576"/>
      </c:lineChart>
      <c:catAx>
        <c:axId val="14538278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538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384576"/>
        <c:scaling>
          <c:orientation val="minMax"/>
          <c:max val="105"/>
          <c:min val="7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 baseline="0">
                    <a:latin typeface="Johnston100 Medium" pitchFamily="34" charset="0"/>
                  </a:rPr>
                  <a:t>Index: 2000 = 100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1555171591011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5382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437509731076352E-2"/>
          <c:y val="2.1649511679378636E-2"/>
          <c:w val="0.91673738677653915"/>
          <c:h val="6.80434274663828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329682433503385E-2"/>
          <c:y val="2.203389830508479E-2"/>
          <c:w val="0.91284670787697086"/>
          <c:h val="0.87518656562913966"/>
        </c:manualLayout>
      </c:layout>
      <c:lineChart>
        <c:grouping val="standard"/>
        <c:varyColors val="0"/>
        <c:ser>
          <c:idx val="2"/>
          <c:order val="0"/>
          <c:tx>
            <c:strRef>
              <c:f>'Fig 9.4'!$E$36</c:f>
              <c:strCache>
                <c:ptCount val="1"/>
                <c:pt idx="0">
                  <c:v>LGVs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'Fig 9.4'!$C$37:$C$55</c:f>
              <c:strCach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strCache>
            </c:strRef>
          </c:cat>
          <c:val>
            <c:numRef>
              <c:f>'Fig 9.4'!$E$37:$E$55</c:f>
              <c:numCache>
                <c:formatCode>0.0</c:formatCode>
                <c:ptCount val="19"/>
                <c:pt idx="0">
                  <c:v>100</c:v>
                </c:pt>
                <c:pt idx="1">
                  <c:v>100.566</c:v>
                </c:pt>
                <c:pt idx="2">
                  <c:v>98.8</c:v>
                </c:pt>
                <c:pt idx="3">
                  <c:v>105.96599999999999</c:v>
                </c:pt>
                <c:pt idx="4">
                  <c:v>104.699</c:v>
                </c:pt>
                <c:pt idx="5">
                  <c:v>105.913</c:v>
                </c:pt>
                <c:pt idx="6">
                  <c:v>116.351</c:v>
                </c:pt>
                <c:pt idx="7">
                  <c:v>118.926</c:v>
                </c:pt>
                <c:pt idx="8">
                  <c:v>111.398</c:v>
                </c:pt>
                <c:pt idx="9">
                  <c:v>106.40600000000001</c:v>
                </c:pt>
                <c:pt idx="10">
                  <c:v>104.869</c:v>
                </c:pt>
                <c:pt idx="11">
                  <c:v>104.57899999999999</c:v>
                </c:pt>
                <c:pt idx="12">
                  <c:v>104.785</c:v>
                </c:pt>
                <c:pt idx="13">
                  <c:v>108.25700000000001</c:v>
                </c:pt>
                <c:pt idx="14">
                  <c:v>115.18600000000001</c:v>
                </c:pt>
                <c:pt idx="15">
                  <c:v>116.3</c:v>
                </c:pt>
                <c:pt idx="16">
                  <c:v>130.91999999999999</c:v>
                </c:pt>
                <c:pt idx="17">
                  <c:v>133.37200000000001</c:v>
                </c:pt>
                <c:pt idx="18">
                  <c:v>134.06800000000001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9.4'!$F$36</c:f>
              <c:strCache>
                <c:ptCount val="1"/>
                <c:pt idx="0">
                  <c:v>HGVs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strRef>
              <c:f>'Fig 9.4'!$C$37:$C$55</c:f>
              <c:strCach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strCache>
            </c:strRef>
          </c:cat>
          <c:val>
            <c:numRef>
              <c:f>'Fig 9.4'!$F$37:$F$55</c:f>
              <c:numCache>
                <c:formatCode>0.0</c:formatCode>
                <c:ptCount val="19"/>
                <c:pt idx="0">
                  <c:v>100</c:v>
                </c:pt>
                <c:pt idx="1">
                  <c:v>97.608000000000004</c:v>
                </c:pt>
                <c:pt idx="2">
                  <c:v>95.287999999999997</c:v>
                </c:pt>
                <c:pt idx="3">
                  <c:v>95.53</c:v>
                </c:pt>
                <c:pt idx="4">
                  <c:v>96.295000000000002</c:v>
                </c:pt>
                <c:pt idx="5">
                  <c:v>97.070999999999998</c:v>
                </c:pt>
                <c:pt idx="6">
                  <c:v>94.328000000000003</c:v>
                </c:pt>
                <c:pt idx="7">
                  <c:v>92.644000000000005</c:v>
                </c:pt>
                <c:pt idx="8">
                  <c:v>93.524000000000001</c:v>
                </c:pt>
                <c:pt idx="9">
                  <c:v>87.834000000000003</c:v>
                </c:pt>
                <c:pt idx="10">
                  <c:v>89.022999999999996</c:v>
                </c:pt>
                <c:pt idx="11">
                  <c:v>88.721999999999994</c:v>
                </c:pt>
                <c:pt idx="12">
                  <c:v>92.108000000000004</c:v>
                </c:pt>
                <c:pt idx="13">
                  <c:v>90.918999999999997</c:v>
                </c:pt>
                <c:pt idx="14">
                  <c:v>90.515000000000001</c:v>
                </c:pt>
                <c:pt idx="15">
                  <c:v>93.432000000000002</c:v>
                </c:pt>
                <c:pt idx="16">
                  <c:v>90.686999999999998</c:v>
                </c:pt>
                <c:pt idx="17">
                  <c:v>86.147999999999996</c:v>
                </c:pt>
                <c:pt idx="18">
                  <c:v>85.024000000000001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 9.4'!$D$36</c:f>
              <c:strCache>
                <c:ptCount val="1"/>
                <c:pt idx="0">
                  <c:v>Cars and taxis</c:v>
                </c:pt>
              </c:strCache>
            </c:strRef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strRef>
              <c:f>'Fig 9.4'!$C$37:$C$55</c:f>
              <c:strCach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strCache>
            </c:strRef>
          </c:cat>
          <c:val>
            <c:numRef>
              <c:f>'Fig 9.4'!$D$37:$D$55</c:f>
              <c:numCache>
                <c:formatCode>0.0</c:formatCode>
                <c:ptCount val="19"/>
                <c:pt idx="0">
                  <c:v>100</c:v>
                </c:pt>
                <c:pt idx="1">
                  <c:v>99.271000000000001</c:v>
                </c:pt>
                <c:pt idx="2">
                  <c:v>99.105000000000004</c:v>
                </c:pt>
                <c:pt idx="3">
                  <c:v>96.882000000000005</c:v>
                </c:pt>
                <c:pt idx="4">
                  <c:v>95.861999999999995</c:v>
                </c:pt>
                <c:pt idx="5">
                  <c:v>94.736999999999995</c:v>
                </c:pt>
                <c:pt idx="6">
                  <c:v>93.665000000000006</c:v>
                </c:pt>
                <c:pt idx="7">
                  <c:v>91.977000000000004</c:v>
                </c:pt>
                <c:pt idx="8">
                  <c:v>90.146000000000001</c:v>
                </c:pt>
                <c:pt idx="9">
                  <c:v>90.32</c:v>
                </c:pt>
                <c:pt idx="10">
                  <c:v>89.326999999999998</c:v>
                </c:pt>
                <c:pt idx="11">
                  <c:v>87.27</c:v>
                </c:pt>
                <c:pt idx="12">
                  <c:v>86.409000000000006</c:v>
                </c:pt>
                <c:pt idx="13">
                  <c:v>85.894999999999996</c:v>
                </c:pt>
                <c:pt idx="14">
                  <c:v>86.87</c:v>
                </c:pt>
                <c:pt idx="15">
                  <c:v>86.231999999999999</c:v>
                </c:pt>
                <c:pt idx="16">
                  <c:v>85.222999999999999</c:v>
                </c:pt>
                <c:pt idx="17">
                  <c:v>85.22</c:v>
                </c:pt>
                <c:pt idx="18">
                  <c:v>85.218000000000004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43840"/>
        <c:axId val="145445632"/>
      </c:lineChart>
      <c:catAx>
        <c:axId val="14544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544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445632"/>
        <c:scaling>
          <c:orientation val="minMax"/>
          <c:max val="140"/>
          <c:min val="8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 baseline="0">
                    <a:latin typeface="Johnston100 Medium" pitchFamily="34" charset="0"/>
                  </a:rPr>
                  <a:t>Index: 2000 = 100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1555171591011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54438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9537069125315316E-2"/>
          <c:y val="2.1649511679378636E-2"/>
          <c:w val="0.91263780870789313"/>
          <c:h val="6.80434274663828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230091441720771E-2"/>
          <c:y val="2.203389830508479E-2"/>
          <c:w val="0.91694623840569489"/>
          <c:h val="0.87518656562913966"/>
        </c:manualLayout>
      </c:layout>
      <c:lineChart>
        <c:grouping val="standard"/>
        <c:varyColors val="0"/>
        <c:ser>
          <c:idx val="3"/>
          <c:order val="0"/>
          <c:tx>
            <c:strRef>
              <c:f>'Fig 9.5'!$D$38</c:f>
              <c:strCache>
                <c:ptCount val="1"/>
                <c:pt idx="0">
                  <c:v>Central London cordon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9.5'!$C$39:$C$57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9.5'!$D$39:$D$57</c:f>
              <c:numCache>
                <c:formatCode>0.0</c:formatCode>
                <c:ptCount val="19"/>
                <c:pt idx="0">
                  <c:v>100</c:v>
                </c:pt>
                <c:pt idx="1">
                  <c:v>97.162999999999997</c:v>
                </c:pt>
                <c:pt idx="2">
                  <c:v>92.316000000000003</c:v>
                </c:pt>
                <c:pt idx="3">
                  <c:v>81.587999999999994</c:v>
                </c:pt>
                <c:pt idx="4">
                  <c:v>78.804000000000002</c:v>
                </c:pt>
                <c:pt idx="5">
                  <c:v>76.637</c:v>
                </c:pt>
                <c:pt idx="6">
                  <c:v>72.924000000000007</c:v>
                </c:pt>
                <c:pt idx="7">
                  <c:v>75.709000000000003</c:v>
                </c:pt>
                <c:pt idx="8">
                  <c:v>66.528999999999996</c:v>
                </c:pt>
                <c:pt idx="9">
                  <c:v>66.941999999999993</c:v>
                </c:pt>
                <c:pt idx="10">
                  <c:v>62.506</c:v>
                </c:pt>
                <c:pt idx="11">
                  <c:v>63.435000000000002</c:v>
                </c:pt>
                <c:pt idx="12">
                  <c:v>61.680999999999997</c:v>
                </c:pt>
                <c:pt idx="13">
                  <c:v>63.537999999999997</c:v>
                </c:pt>
                <c:pt idx="14">
                  <c:v>63.744</c:v>
                </c:pt>
                <c:pt idx="15">
                  <c:v>63.847000000000001</c:v>
                </c:pt>
                <c:pt idx="16">
                  <c:v>66.013000000000005</c:v>
                </c:pt>
                <c:pt idx="17">
                  <c:v>64.775999999999996</c:v>
                </c:pt>
                <c:pt idx="18">
                  <c:v>63.228000000000002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9.5'!$E$38</c:f>
              <c:strCache>
                <c:ptCount val="1"/>
                <c:pt idx="0">
                  <c:v>Inner London cordon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numRef>
              <c:f>'Fig 9.5'!$C$39:$C$57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9.5'!$E$39:$E$57</c:f>
              <c:numCache>
                <c:formatCode>0.0</c:formatCode>
                <c:ptCount val="19"/>
                <c:pt idx="0">
                  <c:v>100</c:v>
                </c:pt>
                <c:pt idx="1">
                  <c:v>99.119</c:v>
                </c:pt>
                <c:pt idx="2">
                  <c:v>98.263999999999996</c:v>
                </c:pt>
                <c:pt idx="3">
                  <c:v>97.03</c:v>
                </c:pt>
                <c:pt idx="4">
                  <c:v>95.796999999999997</c:v>
                </c:pt>
                <c:pt idx="5">
                  <c:v>93.144000000000005</c:v>
                </c:pt>
                <c:pt idx="6">
                  <c:v>91.454999999999998</c:v>
                </c:pt>
                <c:pt idx="7">
                  <c:v>89.713999999999999</c:v>
                </c:pt>
                <c:pt idx="8">
                  <c:v>88.024000000000001</c:v>
                </c:pt>
                <c:pt idx="9">
                  <c:v>87.346000000000004</c:v>
                </c:pt>
                <c:pt idx="10">
                  <c:v>86.667000000000002</c:v>
                </c:pt>
                <c:pt idx="11">
                  <c:v>84.847999999999999</c:v>
                </c:pt>
                <c:pt idx="12">
                  <c:v>83.028000000000006</c:v>
                </c:pt>
                <c:pt idx="13">
                  <c:v>83.491</c:v>
                </c:pt>
                <c:pt idx="14">
                  <c:v>83.953000000000003</c:v>
                </c:pt>
                <c:pt idx="15">
                  <c:v>83.367000000000004</c:v>
                </c:pt>
                <c:pt idx="16">
                  <c:v>82.781000000000006</c:v>
                </c:pt>
                <c:pt idx="17">
                  <c:v>83.182000000000002</c:v>
                </c:pt>
                <c:pt idx="18">
                  <c:v>83.582999999999998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9.5'!$F$38</c:f>
              <c:strCache>
                <c:ptCount val="1"/>
                <c:pt idx="0">
                  <c:v>London boundary cordon</c:v>
                </c:pt>
              </c:strCache>
            </c:strRef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numRef>
              <c:f>'Fig 9.5'!$C$39:$C$57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9.5'!$F$39:$F$57</c:f>
              <c:numCache>
                <c:formatCode>0.0</c:formatCode>
                <c:ptCount val="19"/>
                <c:pt idx="0">
                  <c:v>100</c:v>
                </c:pt>
                <c:pt idx="1">
                  <c:v>99.983999999999995</c:v>
                </c:pt>
                <c:pt idx="2">
                  <c:v>100.06399999999999</c:v>
                </c:pt>
                <c:pt idx="3">
                  <c:v>100.14700000000001</c:v>
                </c:pt>
                <c:pt idx="4">
                  <c:v>100.22799999999999</c:v>
                </c:pt>
                <c:pt idx="5">
                  <c:v>100.244</c:v>
                </c:pt>
                <c:pt idx="6">
                  <c:v>100.261</c:v>
                </c:pt>
                <c:pt idx="7">
                  <c:v>100.277</c:v>
                </c:pt>
                <c:pt idx="8">
                  <c:v>98.763000000000005</c:v>
                </c:pt>
                <c:pt idx="9">
                  <c:v>97.25</c:v>
                </c:pt>
                <c:pt idx="10">
                  <c:v>97.566999999999993</c:v>
                </c:pt>
                <c:pt idx="11">
                  <c:v>97.885000000000005</c:v>
                </c:pt>
                <c:pt idx="12">
                  <c:v>97.444999999999993</c:v>
                </c:pt>
                <c:pt idx="13">
                  <c:v>97.006</c:v>
                </c:pt>
                <c:pt idx="14">
                  <c:v>98.153000000000006</c:v>
                </c:pt>
                <c:pt idx="15">
                  <c:v>99.3</c:v>
                </c:pt>
                <c:pt idx="16">
                  <c:v>98.739000000000004</c:v>
                </c:pt>
                <c:pt idx="17">
                  <c:v>98.177999999999997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82176"/>
        <c:axId val="143696256"/>
      </c:lineChart>
      <c:catAx>
        <c:axId val="14368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369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696256"/>
        <c:scaling>
          <c:orientation val="minMax"/>
          <c:max val="105"/>
          <c:min val="6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 baseline="0">
                    <a:latin typeface="Johnston100 Medium" pitchFamily="34" charset="0"/>
                  </a:rPr>
                  <a:t>Index: 2000 = 100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1555171591011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3682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437509731076352E-2"/>
          <c:y val="2.1649511679378636E-2"/>
          <c:w val="0.91673738677653915"/>
          <c:h val="6.80434274663828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230091441720771E-2"/>
          <c:y val="2.203389830508479E-2"/>
          <c:w val="0.91694623840569489"/>
          <c:h val="0.87518656562913966"/>
        </c:manualLayout>
      </c:layout>
      <c:lineChart>
        <c:grouping val="standard"/>
        <c:varyColors val="0"/>
        <c:ser>
          <c:idx val="0"/>
          <c:order val="0"/>
          <c:tx>
            <c:strRef>
              <c:f>'Fig 9.6'!$D$38</c:f>
              <c:strCache>
                <c:ptCount val="1"/>
                <c:pt idx="0">
                  <c:v>Central London</c:v>
                </c:pt>
              </c:strCache>
            </c:strRef>
          </c:tx>
          <c:spPr>
            <a:ln w="38100">
              <a:solidFill>
                <a:srgbClr val="3333CC"/>
              </a:solidFill>
            </a:ln>
          </c:spPr>
          <c:marker>
            <c:symbol val="none"/>
          </c:marker>
          <c:cat>
            <c:numRef>
              <c:f>'Fig 9.6'!$C$39:$C$57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9.6'!$D$39:$D$57</c:f>
              <c:numCache>
                <c:formatCode>0.0</c:formatCode>
                <c:ptCount val="19"/>
                <c:pt idx="0">
                  <c:v>100</c:v>
                </c:pt>
                <c:pt idx="1">
                  <c:v>97.915000000000006</c:v>
                </c:pt>
                <c:pt idx="2">
                  <c:v>94.406999999999996</c:v>
                </c:pt>
                <c:pt idx="3">
                  <c:v>101.11499999999999</c:v>
                </c:pt>
                <c:pt idx="4">
                  <c:v>103.217</c:v>
                </c:pt>
                <c:pt idx="5">
                  <c:v>110.517</c:v>
                </c:pt>
                <c:pt idx="6">
                  <c:v>125.416</c:v>
                </c:pt>
                <c:pt idx="7">
                  <c:v>126.46599999999999</c:v>
                </c:pt>
                <c:pt idx="8">
                  <c:v>110.506</c:v>
                </c:pt>
                <c:pt idx="9">
                  <c:v>99.76</c:v>
                </c:pt>
                <c:pt idx="10">
                  <c:v>98.468000000000004</c:v>
                </c:pt>
                <c:pt idx="11">
                  <c:v>95.727000000000004</c:v>
                </c:pt>
                <c:pt idx="12">
                  <c:v>96.331000000000003</c:v>
                </c:pt>
                <c:pt idx="13">
                  <c:v>101.321</c:v>
                </c:pt>
                <c:pt idx="14">
                  <c:v>105.13200000000001</c:v>
                </c:pt>
                <c:pt idx="15">
                  <c:v>101.387</c:v>
                </c:pt>
                <c:pt idx="16">
                  <c:v>111.91800000000001</c:v>
                </c:pt>
                <c:pt idx="17">
                  <c:v>113.024</c:v>
                </c:pt>
                <c:pt idx="18">
                  <c:v>113.324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9.6'!$E$38</c:f>
              <c:strCache>
                <c:ptCount val="1"/>
                <c:pt idx="0">
                  <c:v>Inner London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numRef>
              <c:f>'Fig 9.6'!$C$39:$C$57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9.6'!$E$39:$E$57</c:f>
              <c:numCache>
                <c:formatCode>0.0</c:formatCode>
                <c:ptCount val="19"/>
                <c:pt idx="0">
                  <c:v>100</c:v>
                </c:pt>
                <c:pt idx="1">
                  <c:v>99.388999999999996</c:v>
                </c:pt>
                <c:pt idx="2">
                  <c:v>97.08</c:v>
                </c:pt>
                <c:pt idx="3">
                  <c:v>102.944</c:v>
                </c:pt>
                <c:pt idx="4">
                  <c:v>105.864</c:v>
                </c:pt>
                <c:pt idx="5">
                  <c:v>107.61499999999999</c:v>
                </c:pt>
                <c:pt idx="6">
                  <c:v>114.995</c:v>
                </c:pt>
                <c:pt idx="7">
                  <c:v>118.536</c:v>
                </c:pt>
                <c:pt idx="8">
                  <c:v>112.491</c:v>
                </c:pt>
                <c:pt idx="9">
                  <c:v>106.758</c:v>
                </c:pt>
                <c:pt idx="10">
                  <c:v>104.81</c:v>
                </c:pt>
                <c:pt idx="11">
                  <c:v>102.175</c:v>
                </c:pt>
                <c:pt idx="12">
                  <c:v>99.308999999999997</c:v>
                </c:pt>
                <c:pt idx="13">
                  <c:v>100.983</c:v>
                </c:pt>
                <c:pt idx="14">
                  <c:v>105.696</c:v>
                </c:pt>
                <c:pt idx="15">
                  <c:v>105.372</c:v>
                </c:pt>
                <c:pt idx="16">
                  <c:v>119.501</c:v>
                </c:pt>
                <c:pt idx="17">
                  <c:v>122.517</c:v>
                </c:pt>
                <c:pt idx="18">
                  <c:v>121.66500000000001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 9.6'!$F$38</c:f>
              <c:strCache>
                <c:ptCount val="1"/>
                <c:pt idx="0">
                  <c:v>Outer London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numRef>
              <c:f>'Fig 9.6'!$C$39:$C$57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9.6'!$F$39:$F$57</c:f>
              <c:numCache>
                <c:formatCode>0.0</c:formatCode>
                <c:ptCount val="19"/>
                <c:pt idx="0">
                  <c:v>100</c:v>
                </c:pt>
                <c:pt idx="1">
                  <c:v>101.271</c:v>
                </c:pt>
                <c:pt idx="2">
                  <c:v>99.863</c:v>
                </c:pt>
                <c:pt idx="3">
                  <c:v>107.655</c:v>
                </c:pt>
                <c:pt idx="4">
                  <c:v>104.256</c:v>
                </c:pt>
                <c:pt idx="5">
                  <c:v>104.846</c:v>
                </c:pt>
                <c:pt idx="6">
                  <c:v>116.41</c:v>
                </c:pt>
                <c:pt idx="7">
                  <c:v>118.636</c:v>
                </c:pt>
                <c:pt idx="8">
                  <c:v>110.95099999999999</c:v>
                </c:pt>
                <c:pt idx="9">
                  <c:v>106.658</c:v>
                </c:pt>
                <c:pt idx="10">
                  <c:v>105.294</c:v>
                </c:pt>
                <c:pt idx="11">
                  <c:v>106.23399999999999</c:v>
                </c:pt>
                <c:pt idx="12">
                  <c:v>107.827</c:v>
                </c:pt>
                <c:pt idx="13">
                  <c:v>112.03100000000001</c:v>
                </c:pt>
                <c:pt idx="14">
                  <c:v>120.17</c:v>
                </c:pt>
                <c:pt idx="15">
                  <c:v>122.247</c:v>
                </c:pt>
                <c:pt idx="16">
                  <c:v>137.34700000000001</c:v>
                </c:pt>
                <c:pt idx="17">
                  <c:v>139.62299999999999</c:v>
                </c:pt>
                <c:pt idx="18">
                  <c:v>141.05600000000001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 9.6'!$G$38</c:f>
              <c:strCache>
                <c:ptCount val="1"/>
                <c:pt idx="0">
                  <c:v>Greater London</c:v>
                </c:pt>
              </c:strCache>
            </c:strRef>
          </c:tx>
          <c:spPr>
            <a:ln w="381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'Fig 9.6'!$C$39:$C$57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9.6'!$G$39:$G$57</c:f>
              <c:numCache>
                <c:formatCode>0.0</c:formatCode>
                <c:ptCount val="19"/>
                <c:pt idx="0">
                  <c:v>100</c:v>
                </c:pt>
                <c:pt idx="1">
                  <c:v>100.566</c:v>
                </c:pt>
                <c:pt idx="2">
                  <c:v>98.8</c:v>
                </c:pt>
                <c:pt idx="3">
                  <c:v>105.96599999999999</c:v>
                </c:pt>
                <c:pt idx="4">
                  <c:v>104.699</c:v>
                </c:pt>
                <c:pt idx="5">
                  <c:v>105.913</c:v>
                </c:pt>
                <c:pt idx="6">
                  <c:v>116.351</c:v>
                </c:pt>
                <c:pt idx="7">
                  <c:v>118.926</c:v>
                </c:pt>
                <c:pt idx="8">
                  <c:v>111.398</c:v>
                </c:pt>
                <c:pt idx="9">
                  <c:v>106.40600000000001</c:v>
                </c:pt>
                <c:pt idx="10">
                  <c:v>104.869</c:v>
                </c:pt>
                <c:pt idx="11">
                  <c:v>104.57899999999999</c:v>
                </c:pt>
                <c:pt idx="12">
                  <c:v>104.785</c:v>
                </c:pt>
                <c:pt idx="13">
                  <c:v>108.25700000000001</c:v>
                </c:pt>
                <c:pt idx="14">
                  <c:v>115.18600000000001</c:v>
                </c:pt>
                <c:pt idx="15">
                  <c:v>116.3</c:v>
                </c:pt>
                <c:pt idx="16">
                  <c:v>130.91999999999999</c:v>
                </c:pt>
                <c:pt idx="17">
                  <c:v>133.37200000000001</c:v>
                </c:pt>
                <c:pt idx="18">
                  <c:v>134.06800000000001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31712"/>
        <c:axId val="143745792"/>
      </c:lineChart>
      <c:catAx>
        <c:axId val="14373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374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745792"/>
        <c:scaling>
          <c:orientation val="minMax"/>
          <c:max val="150"/>
          <c:min val="9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 baseline="0">
                    <a:latin typeface="Johnston100 Medium" pitchFamily="34" charset="0"/>
                  </a:rPr>
                  <a:t>Index: 2000 = 100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1555171591011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3731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437509731076352E-2"/>
          <c:y val="2.1649511679378636E-2"/>
          <c:w val="0.17455294076759054"/>
          <c:h val="0.176973780258522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329652014019426E-2"/>
          <c:y val="2.2033896070812187E-2"/>
          <c:w val="0.91694623840569489"/>
          <c:h val="0.87518656562913966"/>
        </c:manualLayout>
      </c:layout>
      <c:lineChart>
        <c:grouping val="standard"/>
        <c:varyColors val="0"/>
        <c:ser>
          <c:idx val="3"/>
          <c:order val="0"/>
          <c:tx>
            <c:strRef>
              <c:f>'Fig 9.7'!$D$38</c:f>
              <c:strCache>
                <c:ptCount val="1"/>
                <c:pt idx="0">
                  <c:v>Central London cordon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9.7'!$C$39:$C$57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9.7'!$D$39:$D$57</c:f>
              <c:numCache>
                <c:formatCode>0.0</c:formatCode>
                <c:ptCount val="19"/>
                <c:pt idx="0">
                  <c:v>100</c:v>
                </c:pt>
                <c:pt idx="1">
                  <c:v>101.877</c:v>
                </c:pt>
                <c:pt idx="2">
                  <c:v>97.051000000000002</c:v>
                </c:pt>
                <c:pt idx="3">
                  <c:v>95.978999999999999</c:v>
                </c:pt>
                <c:pt idx="4">
                  <c:v>93.834000000000003</c:v>
                </c:pt>
                <c:pt idx="5">
                  <c:v>95.978999999999999</c:v>
                </c:pt>
                <c:pt idx="6">
                  <c:v>92.760999999999996</c:v>
                </c:pt>
                <c:pt idx="7">
                  <c:v>96.515000000000001</c:v>
                </c:pt>
                <c:pt idx="8">
                  <c:v>97.587000000000003</c:v>
                </c:pt>
                <c:pt idx="9">
                  <c:v>92.760999999999996</c:v>
                </c:pt>
                <c:pt idx="10">
                  <c:v>95.978999999999999</c:v>
                </c:pt>
                <c:pt idx="11">
                  <c:v>96.515000000000001</c:v>
                </c:pt>
                <c:pt idx="12">
                  <c:v>95.441999999999993</c:v>
                </c:pt>
                <c:pt idx="13">
                  <c:v>97.587000000000003</c:v>
                </c:pt>
                <c:pt idx="14">
                  <c:v>98.123000000000005</c:v>
                </c:pt>
                <c:pt idx="15">
                  <c:v>97.051000000000002</c:v>
                </c:pt>
                <c:pt idx="16">
                  <c:v>98.123000000000005</c:v>
                </c:pt>
                <c:pt idx="17">
                  <c:v>90.617000000000004</c:v>
                </c:pt>
                <c:pt idx="18">
                  <c:v>93.298000000000002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9.7'!$E$38</c:f>
              <c:strCache>
                <c:ptCount val="1"/>
                <c:pt idx="0">
                  <c:v>Inner London cordon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numRef>
              <c:f>'Fig 9.7'!$C$39:$C$57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9.7'!$E$39:$E$57</c:f>
              <c:numCache>
                <c:formatCode>0.0</c:formatCode>
                <c:ptCount val="19"/>
                <c:pt idx="0">
                  <c:v>100</c:v>
                </c:pt>
                <c:pt idx="1">
                  <c:v>103.658</c:v>
                </c:pt>
                <c:pt idx="2">
                  <c:v>107.209</c:v>
                </c:pt>
                <c:pt idx="3">
                  <c:v>104.51900000000001</c:v>
                </c:pt>
                <c:pt idx="4">
                  <c:v>101.82899999999999</c:v>
                </c:pt>
                <c:pt idx="5">
                  <c:v>91.07</c:v>
                </c:pt>
                <c:pt idx="6">
                  <c:v>98.932000000000002</c:v>
                </c:pt>
                <c:pt idx="7">
                  <c:v>107.032</c:v>
                </c:pt>
                <c:pt idx="8">
                  <c:v>114.89400000000001</c:v>
                </c:pt>
                <c:pt idx="9">
                  <c:v>112.396</c:v>
                </c:pt>
                <c:pt idx="10">
                  <c:v>109.899</c:v>
                </c:pt>
                <c:pt idx="11">
                  <c:v>110.85899999999999</c:v>
                </c:pt>
                <c:pt idx="12">
                  <c:v>111.82</c:v>
                </c:pt>
                <c:pt idx="13">
                  <c:v>114.702</c:v>
                </c:pt>
                <c:pt idx="14">
                  <c:v>117.584</c:v>
                </c:pt>
                <c:pt idx="15">
                  <c:v>117.00700000000001</c:v>
                </c:pt>
                <c:pt idx="16">
                  <c:v>116.431</c:v>
                </c:pt>
                <c:pt idx="17">
                  <c:v>117.00700000000001</c:v>
                </c:pt>
                <c:pt idx="18">
                  <c:v>117.584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9.7'!$F$38</c:f>
              <c:strCache>
                <c:ptCount val="1"/>
                <c:pt idx="0">
                  <c:v>London boundary cordon</c:v>
                </c:pt>
              </c:strCache>
            </c:strRef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numRef>
              <c:f>'Fig 9.7'!$C$39:$C$57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9.7'!$F$39:$F$57</c:f>
              <c:numCache>
                <c:formatCode>0.0</c:formatCode>
                <c:ptCount val="19"/>
                <c:pt idx="0">
                  <c:v>100</c:v>
                </c:pt>
                <c:pt idx="1">
                  <c:v>104.004</c:v>
                </c:pt>
                <c:pt idx="2">
                  <c:v>104.119</c:v>
                </c:pt>
                <c:pt idx="3">
                  <c:v>104.236</c:v>
                </c:pt>
                <c:pt idx="4">
                  <c:v>104.351</c:v>
                </c:pt>
                <c:pt idx="5">
                  <c:v>109.499</c:v>
                </c:pt>
                <c:pt idx="6">
                  <c:v>114.803</c:v>
                </c:pt>
                <c:pt idx="7">
                  <c:v>119.95099999999999</c:v>
                </c:pt>
                <c:pt idx="8">
                  <c:v>118.565</c:v>
                </c:pt>
                <c:pt idx="9">
                  <c:v>117.178</c:v>
                </c:pt>
                <c:pt idx="10">
                  <c:v>118.738</c:v>
                </c:pt>
                <c:pt idx="11">
                  <c:v>120.298</c:v>
                </c:pt>
                <c:pt idx="12">
                  <c:v>119.95099999999999</c:v>
                </c:pt>
                <c:pt idx="13">
                  <c:v>119.605</c:v>
                </c:pt>
                <c:pt idx="14">
                  <c:v>122.55200000000001</c:v>
                </c:pt>
                <c:pt idx="15">
                  <c:v>125.498</c:v>
                </c:pt>
                <c:pt idx="16">
                  <c:v>128.27199999999999</c:v>
                </c:pt>
                <c:pt idx="17">
                  <c:v>131.04499999999999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36256"/>
        <c:axId val="145146240"/>
      </c:lineChart>
      <c:catAx>
        <c:axId val="14513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514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146240"/>
        <c:scaling>
          <c:orientation val="minMax"/>
          <c:max val="140"/>
          <c:min val="8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 baseline="0">
                    <a:latin typeface="Johnston100 Medium" pitchFamily="34" charset="0"/>
                  </a:rPr>
                  <a:t>Index: 2000 = 100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1555171591011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51362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437509731076352E-2"/>
          <c:y val="2.1649511679378636E-2"/>
          <c:w val="0.91673738677653915"/>
          <c:h val="6.80434274663828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783842014630463E-2"/>
          <c:y val="2.203389830508479E-2"/>
          <c:w val="0.89920421666841288"/>
          <c:h val="0.872023301162589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3333CC"/>
              </a:solidFill>
            </a:ln>
          </c:spPr>
          <c:marker>
            <c:symbol val="none"/>
          </c:marker>
          <c:cat>
            <c:strRef>
              <c:f>'Fig 3.1'!$C$37:$C$65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cat>
          <c:val>
            <c:numRef>
              <c:f>'Fig 3.1'!$D$37:$D$65</c:f>
              <c:numCache>
                <c:formatCode>_-* #,##0_-;\-* #,##0_-;_-* "-"??_-;_-@_-</c:formatCode>
                <c:ptCount val="29"/>
                <c:pt idx="0">
                  <c:v>6798800</c:v>
                </c:pt>
                <c:pt idx="1">
                  <c:v>6829300</c:v>
                </c:pt>
                <c:pt idx="2">
                  <c:v>6829400</c:v>
                </c:pt>
                <c:pt idx="3">
                  <c:v>6844500</c:v>
                </c:pt>
                <c:pt idx="4">
                  <c:v>6873500</c:v>
                </c:pt>
                <c:pt idx="5">
                  <c:v>6913100</c:v>
                </c:pt>
                <c:pt idx="6">
                  <c:v>6974400</c:v>
                </c:pt>
                <c:pt idx="7">
                  <c:v>7014800</c:v>
                </c:pt>
                <c:pt idx="8">
                  <c:v>7065500</c:v>
                </c:pt>
                <c:pt idx="9">
                  <c:v>7153900</c:v>
                </c:pt>
                <c:pt idx="10">
                  <c:v>7236700</c:v>
                </c:pt>
                <c:pt idx="11">
                  <c:v>7322400</c:v>
                </c:pt>
                <c:pt idx="12">
                  <c:v>7376700</c:v>
                </c:pt>
                <c:pt idx="13">
                  <c:v>7394800</c:v>
                </c:pt>
                <c:pt idx="14">
                  <c:v>7432700</c:v>
                </c:pt>
                <c:pt idx="15">
                  <c:v>7519000</c:v>
                </c:pt>
                <c:pt idx="16">
                  <c:v>7597800</c:v>
                </c:pt>
                <c:pt idx="17">
                  <c:v>7693500</c:v>
                </c:pt>
                <c:pt idx="18">
                  <c:v>7812200</c:v>
                </c:pt>
                <c:pt idx="19">
                  <c:v>7942600</c:v>
                </c:pt>
                <c:pt idx="20">
                  <c:v>8061500</c:v>
                </c:pt>
                <c:pt idx="21">
                  <c:v>8204407</c:v>
                </c:pt>
                <c:pt idx="22">
                  <c:v>8308833</c:v>
                </c:pt>
                <c:pt idx="23">
                  <c:v>8417458</c:v>
                </c:pt>
                <c:pt idx="24">
                  <c:v>8539398</c:v>
                </c:pt>
                <c:pt idx="25">
                  <c:v>8666930</c:v>
                </c:pt>
                <c:pt idx="26">
                  <c:v>8769659</c:v>
                </c:pt>
                <c:pt idx="27">
                  <c:v>8825001</c:v>
                </c:pt>
                <c:pt idx="28">
                  <c:v>8908081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643328"/>
        <c:axId val="136644864"/>
      </c:lineChart>
      <c:catAx>
        <c:axId val="13664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6644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6644864"/>
        <c:scaling>
          <c:orientation val="minMax"/>
          <c:max val="9000000"/>
          <c:min val="650000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Population</a:t>
                </a:r>
                <a:r>
                  <a:rPr lang="en-GB" baseline="0">
                    <a:latin typeface="Johnston100 Medium" pitchFamily="34" charset="0"/>
                  </a:rPr>
                  <a:t> (millions)</a:t>
                </a:r>
              </a:p>
            </c:rich>
          </c:tx>
          <c:layout>
            <c:manualLayout>
              <c:xMode val="edge"/>
              <c:yMode val="edge"/>
              <c:x val="1.3633249784411544E-3"/>
              <c:y val="0.2778515538222298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664332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230091441720771E-2"/>
          <c:y val="2.203389830508479E-2"/>
          <c:w val="0.91694623840569489"/>
          <c:h val="0.87518656562913966"/>
        </c:manualLayout>
      </c:layout>
      <c:lineChart>
        <c:grouping val="standard"/>
        <c:varyColors val="0"/>
        <c:ser>
          <c:idx val="0"/>
          <c:order val="0"/>
          <c:tx>
            <c:strRef>
              <c:f>'Fig 9.8'!$D$38</c:f>
              <c:strCache>
                <c:ptCount val="1"/>
                <c:pt idx="0">
                  <c:v>Central London</c:v>
                </c:pt>
              </c:strCache>
            </c:strRef>
          </c:tx>
          <c:spPr>
            <a:ln w="38100">
              <a:solidFill>
                <a:srgbClr val="3333CC"/>
              </a:solidFill>
            </a:ln>
          </c:spPr>
          <c:marker>
            <c:symbol val="none"/>
          </c:marker>
          <c:cat>
            <c:numRef>
              <c:f>'Fig 9.8'!$C$39:$C$57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9.8'!$D$39:$D$57</c:f>
              <c:numCache>
                <c:formatCode>0.0</c:formatCode>
                <c:ptCount val="19"/>
                <c:pt idx="0">
                  <c:v>100</c:v>
                </c:pt>
                <c:pt idx="1">
                  <c:v>89.801000000000002</c:v>
                </c:pt>
                <c:pt idx="2">
                  <c:v>85.516999999999996</c:v>
                </c:pt>
                <c:pt idx="3">
                  <c:v>83.834999999999994</c:v>
                </c:pt>
                <c:pt idx="4">
                  <c:v>76.561999999999998</c:v>
                </c:pt>
                <c:pt idx="5">
                  <c:v>83.456000000000003</c:v>
                </c:pt>
                <c:pt idx="6">
                  <c:v>78.084000000000003</c:v>
                </c:pt>
                <c:pt idx="7">
                  <c:v>78.180000000000007</c:v>
                </c:pt>
                <c:pt idx="8">
                  <c:v>78.942999999999998</c:v>
                </c:pt>
                <c:pt idx="9">
                  <c:v>72.906000000000006</c:v>
                </c:pt>
                <c:pt idx="10">
                  <c:v>74.408000000000001</c:v>
                </c:pt>
                <c:pt idx="11">
                  <c:v>74.242999999999995</c:v>
                </c:pt>
                <c:pt idx="12">
                  <c:v>78.543999999999997</c:v>
                </c:pt>
                <c:pt idx="13">
                  <c:v>79.424999999999997</c:v>
                </c:pt>
                <c:pt idx="14">
                  <c:v>81.076999999999998</c:v>
                </c:pt>
                <c:pt idx="15">
                  <c:v>78.054000000000002</c:v>
                </c:pt>
                <c:pt idx="16">
                  <c:v>70.313000000000002</c:v>
                </c:pt>
                <c:pt idx="17">
                  <c:v>66.257000000000005</c:v>
                </c:pt>
                <c:pt idx="18">
                  <c:v>62.411999999999999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9.8'!$E$38</c:f>
              <c:strCache>
                <c:ptCount val="1"/>
                <c:pt idx="0">
                  <c:v>Inner London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numRef>
              <c:f>'Fig 9.8'!$C$39:$C$57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9.8'!$E$39:$E$57</c:f>
              <c:numCache>
                <c:formatCode>0.0</c:formatCode>
                <c:ptCount val="19"/>
                <c:pt idx="0">
                  <c:v>100</c:v>
                </c:pt>
                <c:pt idx="1">
                  <c:v>100.444</c:v>
                </c:pt>
                <c:pt idx="2">
                  <c:v>93.046999999999997</c:v>
                </c:pt>
                <c:pt idx="3">
                  <c:v>91.298000000000002</c:v>
                </c:pt>
                <c:pt idx="4">
                  <c:v>92.457999999999998</c:v>
                </c:pt>
                <c:pt idx="5">
                  <c:v>93.93</c:v>
                </c:pt>
                <c:pt idx="6">
                  <c:v>93.097999999999999</c:v>
                </c:pt>
                <c:pt idx="7">
                  <c:v>87.808999999999997</c:v>
                </c:pt>
                <c:pt idx="8">
                  <c:v>89.388999999999996</c:v>
                </c:pt>
                <c:pt idx="9">
                  <c:v>85.022000000000006</c:v>
                </c:pt>
                <c:pt idx="10">
                  <c:v>85.584999999999994</c:v>
                </c:pt>
                <c:pt idx="11">
                  <c:v>81.686000000000007</c:v>
                </c:pt>
                <c:pt idx="12">
                  <c:v>85.024000000000001</c:v>
                </c:pt>
                <c:pt idx="13">
                  <c:v>83.260999999999996</c:v>
                </c:pt>
                <c:pt idx="14">
                  <c:v>82.262</c:v>
                </c:pt>
                <c:pt idx="15">
                  <c:v>80.488</c:v>
                </c:pt>
                <c:pt idx="16">
                  <c:v>77.515000000000001</c:v>
                </c:pt>
                <c:pt idx="17">
                  <c:v>69.358000000000004</c:v>
                </c:pt>
                <c:pt idx="18">
                  <c:v>65.733999999999995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 9.8'!$F$38</c:f>
              <c:strCache>
                <c:ptCount val="1"/>
                <c:pt idx="0">
                  <c:v>Outer London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numRef>
              <c:f>'Fig 9.8'!$C$39:$C$57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9.8'!$F$39:$F$57</c:f>
              <c:numCache>
                <c:formatCode>0.0</c:formatCode>
                <c:ptCount val="19"/>
                <c:pt idx="0">
                  <c:v>100</c:v>
                </c:pt>
                <c:pt idx="1">
                  <c:v>96.998999999999995</c:v>
                </c:pt>
                <c:pt idx="2">
                  <c:v>96.528999999999996</c:v>
                </c:pt>
                <c:pt idx="3">
                  <c:v>97.551000000000002</c:v>
                </c:pt>
                <c:pt idx="4">
                  <c:v>98.563000000000002</c:v>
                </c:pt>
                <c:pt idx="5">
                  <c:v>98.805999999999997</c:v>
                </c:pt>
                <c:pt idx="6">
                  <c:v>95.528000000000006</c:v>
                </c:pt>
                <c:pt idx="7">
                  <c:v>95.006</c:v>
                </c:pt>
                <c:pt idx="8">
                  <c:v>95.649000000000001</c:v>
                </c:pt>
                <c:pt idx="9">
                  <c:v>89.518000000000001</c:v>
                </c:pt>
                <c:pt idx="10">
                  <c:v>90.909000000000006</c:v>
                </c:pt>
                <c:pt idx="11">
                  <c:v>91.846000000000004</c:v>
                </c:pt>
                <c:pt idx="12">
                  <c:v>95.204999999999998</c:v>
                </c:pt>
                <c:pt idx="13">
                  <c:v>94.116</c:v>
                </c:pt>
                <c:pt idx="14">
                  <c:v>93.82</c:v>
                </c:pt>
                <c:pt idx="15">
                  <c:v>98.643000000000001</c:v>
                </c:pt>
                <c:pt idx="16">
                  <c:v>96.215000000000003</c:v>
                </c:pt>
                <c:pt idx="17">
                  <c:v>92.903999999999996</c:v>
                </c:pt>
                <c:pt idx="18">
                  <c:v>92.772999999999996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 9.8'!$G$38</c:f>
              <c:strCache>
                <c:ptCount val="1"/>
                <c:pt idx="0">
                  <c:v>Greater London</c:v>
                </c:pt>
              </c:strCache>
            </c:strRef>
          </c:tx>
          <c:spPr>
            <a:ln w="381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'Fig 9.8'!$C$39:$C$57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9.8'!$G$39:$G$57</c:f>
              <c:numCache>
                <c:formatCode>0.0</c:formatCode>
                <c:ptCount val="19"/>
                <c:pt idx="0">
                  <c:v>100</c:v>
                </c:pt>
                <c:pt idx="1">
                  <c:v>97.608000000000004</c:v>
                </c:pt>
                <c:pt idx="2">
                  <c:v>95.287999999999997</c:v>
                </c:pt>
                <c:pt idx="3">
                  <c:v>95.53</c:v>
                </c:pt>
                <c:pt idx="4">
                  <c:v>96.295000000000002</c:v>
                </c:pt>
                <c:pt idx="5">
                  <c:v>97.070999999999998</c:v>
                </c:pt>
                <c:pt idx="6">
                  <c:v>94.328000000000003</c:v>
                </c:pt>
                <c:pt idx="7">
                  <c:v>92.644000000000005</c:v>
                </c:pt>
                <c:pt idx="8">
                  <c:v>93.524000000000001</c:v>
                </c:pt>
                <c:pt idx="9">
                  <c:v>87.834000000000003</c:v>
                </c:pt>
                <c:pt idx="10">
                  <c:v>89.022999999999996</c:v>
                </c:pt>
                <c:pt idx="11">
                  <c:v>88.721999999999994</c:v>
                </c:pt>
                <c:pt idx="12">
                  <c:v>92.108000000000004</c:v>
                </c:pt>
                <c:pt idx="13">
                  <c:v>90.918999999999997</c:v>
                </c:pt>
                <c:pt idx="14">
                  <c:v>90.515000000000001</c:v>
                </c:pt>
                <c:pt idx="15">
                  <c:v>93.432000000000002</c:v>
                </c:pt>
                <c:pt idx="16">
                  <c:v>90.686999999999998</c:v>
                </c:pt>
                <c:pt idx="17">
                  <c:v>86.147999999999996</c:v>
                </c:pt>
                <c:pt idx="18">
                  <c:v>85.024000000000001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93984"/>
        <c:axId val="145203968"/>
      </c:lineChart>
      <c:catAx>
        <c:axId val="14519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520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203968"/>
        <c:scaling>
          <c:orientation val="minMax"/>
          <c:max val="105"/>
          <c:min val="6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 baseline="0">
                    <a:latin typeface="Johnston100 Medium" pitchFamily="34" charset="0"/>
                  </a:rPr>
                  <a:t>Index: 2000 = 100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1555171591011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5193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437509731076352E-2"/>
          <c:y val="2.1649511679378636E-2"/>
          <c:w val="0.80457986551934924"/>
          <c:h val="9.1174083251576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230091441720771E-2"/>
          <c:y val="2.203389830508479E-2"/>
          <c:w val="0.91694623840569489"/>
          <c:h val="0.87518656562913966"/>
        </c:manualLayout>
      </c:layout>
      <c:lineChart>
        <c:grouping val="standard"/>
        <c:varyColors val="0"/>
        <c:ser>
          <c:idx val="3"/>
          <c:order val="0"/>
          <c:tx>
            <c:strRef>
              <c:f>'Fig 9.9'!$D$37</c:f>
              <c:strCache>
                <c:ptCount val="1"/>
                <c:pt idx="0">
                  <c:v>Central London cordon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9.9'!$C$38:$C$56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9.9'!$D$38:$D$56</c:f>
              <c:numCache>
                <c:formatCode>0.0</c:formatCode>
                <c:ptCount val="19"/>
                <c:pt idx="0">
                  <c:v>100</c:v>
                </c:pt>
                <c:pt idx="1">
                  <c:v>92.81</c:v>
                </c:pt>
                <c:pt idx="2">
                  <c:v>83.66</c:v>
                </c:pt>
                <c:pt idx="3">
                  <c:v>79.739000000000004</c:v>
                </c:pt>
                <c:pt idx="4">
                  <c:v>71.894999999999996</c:v>
                </c:pt>
                <c:pt idx="5">
                  <c:v>75.816999999999993</c:v>
                </c:pt>
                <c:pt idx="6">
                  <c:v>73.203000000000003</c:v>
                </c:pt>
                <c:pt idx="7">
                  <c:v>73.203000000000003</c:v>
                </c:pt>
                <c:pt idx="8">
                  <c:v>67.974000000000004</c:v>
                </c:pt>
                <c:pt idx="9">
                  <c:v>66.667000000000002</c:v>
                </c:pt>
                <c:pt idx="10">
                  <c:v>66.667000000000002</c:v>
                </c:pt>
                <c:pt idx="11">
                  <c:v>73.203000000000003</c:v>
                </c:pt>
                <c:pt idx="12">
                  <c:v>69.281000000000006</c:v>
                </c:pt>
                <c:pt idx="13">
                  <c:v>73.203000000000003</c:v>
                </c:pt>
                <c:pt idx="14">
                  <c:v>70.587999999999994</c:v>
                </c:pt>
                <c:pt idx="15">
                  <c:v>67.974000000000004</c:v>
                </c:pt>
                <c:pt idx="16">
                  <c:v>69.281000000000006</c:v>
                </c:pt>
                <c:pt idx="17">
                  <c:v>60.131</c:v>
                </c:pt>
                <c:pt idx="18">
                  <c:v>58.823999999999998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9.9'!$E$37</c:f>
              <c:strCache>
                <c:ptCount val="1"/>
                <c:pt idx="0">
                  <c:v>Inner London cordon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numRef>
              <c:f>'Fig 9.9'!$C$38:$C$56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9.9'!$E$38:$E$56</c:f>
              <c:numCache>
                <c:formatCode>0.0</c:formatCode>
                <c:ptCount val="19"/>
                <c:pt idx="0">
                  <c:v>100</c:v>
                </c:pt>
                <c:pt idx="1">
                  <c:v>94.242000000000004</c:v>
                </c:pt>
                <c:pt idx="2">
                  <c:v>88.653999999999996</c:v>
                </c:pt>
                <c:pt idx="3">
                  <c:v>85.665999999999997</c:v>
                </c:pt>
                <c:pt idx="4">
                  <c:v>82.677999999999997</c:v>
                </c:pt>
                <c:pt idx="5">
                  <c:v>80.685000000000002</c:v>
                </c:pt>
                <c:pt idx="6">
                  <c:v>86.274000000000001</c:v>
                </c:pt>
                <c:pt idx="7">
                  <c:v>92.031000000000006</c:v>
                </c:pt>
                <c:pt idx="8">
                  <c:v>97.619</c:v>
                </c:pt>
                <c:pt idx="9">
                  <c:v>89.65</c:v>
                </c:pt>
                <c:pt idx="10">
                  <c:v>81.680999999999997</c:v>
                </c:pt>
                <c:pt idx="11">
                  <c:v>83.674000000000007</c:v>
                </c:pt>
                <c:pt idx="12">
                  <c:v>85.665999999999997</c:v>
                </c:pt>
                <c:pt idx="13">
                  <c:v>86.662000000000006</c:v>
                </c:pt>
                <c:pt idx="14">
                  <c:v>87.658000000000001</c:v>
                </c:pt>
                <c:pt idx="15">
                  <c:v>86.662000000000006</c:v>
                </c:pt>
                <c:pt idx="16">
                  <c:v>85.665999999999997</c:v>
                </c:pt>
                <c:pt idx="17">
                  <c:v>82.677999999999997</c:v>
                </c:pt>
                <c:pt idx="18">
                  <c:v>79.688999999999993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9.9'!$F$37</c:f>
              <c:strCache>
                <c:ptCount val="1"/>
                <c:pt idx="0">
                  <c:v>London boundary cordon</c:v>
                </c:pt>
              </c:strCache>
            </c:strRef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numRef>
              <c:f>'Fig 9.9'!$C$38:$C$56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9.9'!$F$38:$F$56</c:f>
              <c:numCache>
                <c:formatCode>0.0</c:formatCode>
                <c:ptCount val="19"/>
                <c:pt idx="0">
                  <c:v>100</c:v>
                </c:pt>
                <c:pt idx="1">
                  <c:v>93.808999999999997</c:v>
                </c:pt>
                <c:pt idx="2">
                  <c:v>93.587999999999994</c:v>
                </c:pt>
                <c:pt idx="3">
                  <c:v>93.36</c:v>
                </c:pt>
                <c:pt idx="4">
                  <c:v>93.138999999999996</c:v>
                </c:pt>
                <c:pt idx="5">
                  <c:v>94.908000000000001</c:v>
                </c:pt>
                <c:pt idx="6">
                  <c:v>96.73</c:v>
                </c:pt>
                <c:pt idx="7">
                  <c:v>98.498999999999995</c:v>
                </c:pt>
                <c:pt idx="8">
                  <c:v>91.128</c:v>
                </c:pt>
                <c:pt idx="9">
                  <c:v>83.757999999999996</c:v>
                </c:pt>
                <c:pt idx="10">
                  <c:v>87.778000000000006</c:v>
                </c:pt>
                <c:pt idx="11">
                  <c:v>91.798000000000002</c:v>
                </c:pt>
                <c:pt idx="12">
                  <c:v>89.453000000000003</c:v>
                </c:pt>
                <c:pt idx="13">
                  <c:v>87.108000000000004</c:v>
                </c:pt>
                <c:pt idx="14">
                  <c:v>90.123000000000005</c:v>
                </c:pt>
                <c:pt idx="15">
                  <c:v>93.138999999999996</c:v>
                </c:pt>
                <c:pt idx="16">
                  <c:v>91.798000000000002</c:v>
                </c:pt>
                <c:pt idx="17">
                  <c:v>90.457999999999998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267328"/>
        <c:axId val="145273216"/>
      </c:lineChart>
      <c:catAx>
        <c:axId val="14526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527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273216"/>
        <c:scaling>
          <c:orientation val="minMax"/>
          <c:max val="105"/>
          <c:min val="55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 baseline="0">
                    <a:latin typeface="Johnston100 Medium" pitchFamily="34" charset="0"/>
                  </a:rPr>
                  <a:t>Index: 2000 = 100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1555171591011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5267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437509731076352E-2"/>
          <c:y val="2.1649511679378636E-2"/>
          <c:w val="0.91673738677653915"/>
          <c:h val="6.80434274663828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980543119683804E-2"/>
          <c:y val="2.203389830508479E-2"/>
          <c:w val="0.90056058531825756"/>
          <c:h val="0.917173879586460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'Fig 9.10'!$D$36</c:f>
              <c:strCache>
                <c:ptCount val="1"/>
                <c:pt idx="0">
                  <c:v>Elasticity</c:v>
                </c:pt>
              </c:strCache>
            </c:strRef>
          </c:tx>
          <c:spPr>
            <a:solidFill>
              <a:srgbClr val="3333CC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9.10'!$C$37:$C$40</c:f>
              <c:strCache>
                <c:ptCount val="4"/>
                <c:pt idx="0">
                  <c:v>Office floorspace</c:v>
                </c:pt>
                <c:pt idx="1">
                  <c:v>Loss of industrial land</c:v>
                </c:pt>
                <c:pt idx="2">
                  <c:v>Construction activity</c:v>
                </c:pt>
                <c:pt idx="3">
                  <c:v>Costs of logistics</c:v>
                </c:pt>
              </c:strCache>
            </c:strRef>
          </c:cat>
          <c:val>
            <c:numRef>
              <c:f>'Fig 9.10'!$D$37:$D$40</c:f>
              <c:numCache>
                <c:formatCode>#,##0.00</c:formatCode>
                <c:ptCount val="4"/>
                <c:pt idx="0">
                  <c:v>0.63</c:v>
                </c:pt>
                <c:pt idx="1">
                  <c:v>0.45</c:v>
                </c:pt>
                <c:pt idx="2">
                  <c:v>0.35</c:v>
                </c:pt>
                <c:pt idx="3">
                  <c:v>0.18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145323136"/>
        <c:axId val="145324672"/>
      </c:barChart>
      <c:catAx>
        <c:axId val="145323136"/>
        <c:scaling>
          <c:orientation val="minMax"/>
        </c:scaling>
        <c:delete val="0"/>
        <c:axPos val="b"/>
        <c:numFmt formatCode="0_)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5324672"/>
        <c:crosses val="autoZero"/>
        <c:auto val="1"/>
        <c:lblAlgn val="ctr"/>
        <c:lblOffset val="100"/>
        <c:tickLblSkip val="1"/>
        <c:noMultiLvlLbl val="0"/>
      </c:catAx>
      <c:valAx>
        <c:axId val="145324672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Elasticity</a:t>
                </a:r>
                <a:r>
                  <a:rPr lang="en-GB" baseline="0">
                    <a:latin typeface="Johnston100 Medium" pitchFamily="34" charset="0"/>
                  </a:rPr>
                  <a:t> 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4012670738431047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5323136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923051711678308E-2"/>
          <c:y val="2.203389830508479E-2"/>
          <c:w val="0.90462355972136033"/>
          <c:h val="0.87100683731148032"/>
        </c:manualLayout>
      </c:layout>
      <c:lineChart>
        <c:grouping val="standard"/>
        <c:varyColors val="0"/>
        <c:ser>
          <c:idx val="3"/>
          <c:order val="0"/>
          <c:tx>
            <c:strRef>
              <c:f>'Fig 9.11'!$D$34</c:f>
              <c:strCache>
                <c:ptCount val="1"/>
                <c:pt idx="0">
                  <c:v>Observed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9.11'!$C$35:$C$83</c:f>
              <c:numCache>
                <c:formatCode>General</c:formatCode>
                <c:ptCount val="49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  <c:pt idx="32">
                  <c:v>2025</c:v>
                </c:pt>
                <c:pt idx="33">
                  <c:v>2026</c:v>
                </c:pt>
                <c:pt idx="34">
                  <c:v>2027</c:v>
                </c:pt>
                <c:pt idx="35">
                  <c:v>2028</c:v>
                </c:pt>
                <c:pt idx="36">
                  <c:v>2029</c:v>
                </c:pt>
                <c:pt idx="37">
                  <c:v>2030</c:v>
                </c:pt>
                <c:pt idx="38">
                  <c:v>2031</c:v>
                </c:pt>
                <c:pt idx="39">
                  <c:v>2032</c:v>
                </c:pt>
                <c:pt idx="40">
                  <c:v>2033</c:v>
                </c:pt>
                <c:pt idx="41">
                  <c:v>2034</c:v>
                </c:pt>
                <c:pt idx="42">
                  <c:v>2035</c:v>
                </c:pt>
                <c:pt idx="43">
                  <c:v>2036</c:v>
                </c:pt>
                <c:pt idx="44">
                  <c:v>2037</c:v>
                </c:pt>
                <c:pt idx="45">
                  <c:v>2038</c:v>
                </c:pt>
                <c:pt idx="46">
                  <c:v>2039</c:v>
                </c:pt>
                <c:pt idx="47">
                  <c:v>2040</c:v>
                </c:pt>
                <c:pt idx="48">
                  <c:v>2041</c:v>
                </c:pt>
              </c:numCache>
            </c:numRef>
          </c:cat>
          <c:val>
            <c:numRef>
              <c:f>'Fig 9.11'!$D$35:$D$83</c:f>
              <c:numCache>
                <c:formatCode>0.0</c:formatCode>
                <c:ptCount val="49"/>
                <c:pt idx="0">
                  <c:v>79.146000000000001</c:v>
                </c:pt>
                <c:pt idx="1">
                  <c:v>81.152000000000001</c:v>
                </c:pt>
                <c:pt idx="2">
                  <c:v>83.034000000000006</c:v>
                </c:pt>
                <c:pt idx="3">
                  <c:v>83.251999999999995</c:v>
                </c:pt>
                <c:pt idx="4">
                  <c:v>84.75</c:v>
                </c:pt>
                <c:pt idx="5">
                  <c:v>86.631</c:v>
                </c:pt>
                <c:pt idx="6">
                  <c:v>89.27</c:v>
                </c:pt>
                <c:pt idx="7">
                  <c:v>90.203999999999994</c:v>
                </c:pt>
                <c:pt idx="8">
                  <c:v>90.078999999999994</c:v>
                </c:pt>
                <c:pt idx="9">
                  <c:v>88.367999999999995</c:v>
                </c:pt>
                <c:pt idx="10">
                  <c:v>93.346000000000004</c:v>
                </c:pt>
                <c:pt idx="11">
                  <c:v>92.638999999999996</c:v>
                </c:pt>
                <c:pt idx="12">
                  <c:v>93.641000000000005</c:v>
                </c:pt>
                <c:pt idx="13">
                  <c:v>100.227</c:v>
                </c:pt>
                <c:pt idx="14">
                  <c:v>101.636</c:v>
                </c:pt>
                <c:pt idx="15">
                  <c:v>96.65</c:v>
                </c:pt>
                <c:pt idx="16">
                  <c:v>91.997</c:v>
                </c:pt>
                <c:pt idx="17">
                  <c:v>91.195999999999998</c:v>
                </c:pt>
                <c:pt idx="18">
                  <c:v>90.932000000000002</c:v>
                </c:pt>
                <c:pt idx="19">
                  <c:v>91.8</c:v>
                </c:pt>
                <c:pt idx="20">
                  <c:v>93.932000000000002</c:v>
                </c:pt>
                <c:pt idx="21">
                  <c:v>98.606999999999999</c:v>
                </c:pt>
                <c:pt idx="22">
                  <c:v>100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9.11'!$E$34</c:f>
              <c:strCache>
                <c:ptCount val="1"/>
                <c:pt idx="0">
                  <c:v>Forecast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numRef>
              <c:f>'Fig 9.11'!$C$35:$C$83</c:f>
              <c:numCache>
                <c:formatCode>General</c:formatCode>
                <c:ptCount val="49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  <c:pt idx="32">
                  <c:v>2025</c:v>
                </c:pt>
                <c:pt idx="33">
                  <c:v>2026</c:v>
                </c:pt>
                <c:pt idx="34">
                  <c:v>2027</c:v>
                </c:pt>
                <c:pt idx="35">
                  <c:v>2028</c:v>
                </c:pt>
                <c:pt idx="36">
                  <c:v>2029</c:v>
                </c:pt>
                <c:pt idx="37">
                  <c:v>2030</c:v>
                </c:pt>
                <c:pt idx="38">
                  <c:v>2031</c:v>
                </c:pt>
                <c:pt idx="39">
                  <c:v>2032</c:v>
                </c:pt>
                <c:pt idx="40">
                  <c:v>2033</c:v>
                </c:pt>
                <c:pt idx="41">
                  <c:v>2034</c:v>
                </c:pt>
                <c:pt idx="42">
                  <c:v>2035</c:v>
                </c:pt>
                <c:pt idx="43">
                  <c:v>2036</c:v>
                </c:pt>
                <c:pt idx="44">
                  <c:v>2037</c:v>
                </c:pt>
                <c:pt idx="45">
                  <c:v>2038</c:v>
                </c:pt>
                <c:pt idx="46">
                  <c:v>2039</c:v>
                </c:pt>
                <c:pt idx="47">
                  <c:v>2040</c:v>
                </c:pt>
                <c:pt idx="48">
                  <c:v>2041</c:v>
                </c:pt>
              </c:numCache>
            </c:numRef>
          </c:cat>
          <c:val>
            <c:numRef>
              <c:f>'Fig 9.11'!$E$35:$E$83</c:f>
              <c:numCache>
                <c:formatCode>0.0</c:formatCode>
                <c:ptCount val="49"/>
                <c:pt idx="22">
                  <c:v>100</c:v>
                </c:pt>
                <c:pt idx="23">
                  <c:v>104.43300000000001</c:v>
                </c:pt>
                <c:pt idx="24">
                  <c:v>104.60899999999999</c:v>
                </c:pt>
                <c:pt idx="25">
                  <c:v>105.613</c:v>
                </c:pt>
                <c:pt idx="26">
                  <c:v>106.627</c:v>
                </c:pt>
                <c:pt idx="27">
                  <c:v>107.651</c:v>
                </c:pt>
                <c:pt idx="28">
                  <c:v>108.943</c:v>
                </c:pt>
                <c:pt idx="29">
                  <c:v>109.72799999999999</c:v>
                </c:pt>
                <c:pt idx="30">
                  <c:v>110.78100000000001</c:v>
                </c:pt>
                <c:pt idx="31">
                  <c:v>111.845</c:v>
                </c:pt>
                <c:pt idx="32">
                  <c:v>112.91800000000001</c:v>
                </c:pt>
                <c:pt idx="33">
                  <c:v>114.46299999999999</c:v>
                </c:pt>
                <c:pt idx="34">
                  <c:v>115.09699999999999</c:v>
                </c:pt>
                <c:pt idx="35">
                  <c:v>116.202</c:v>
                </c:pt>
                <c:pt idx="36">
                  <c:v>117.31699999999999</c:v>
                </c:pt>
                <c:pt idx="37">
                  <c:v>118.443</c:v>
                </c:pt>
                <c:pt idx="38">
                  <c:v>120.20399999999999</c:v>
                </c:pt>
                <c:pt idx="39">
                  <c:v>120.72799999999999</c:v>
                </c:pt>
                <c:pt idx="40">
                  <c:v>121.887</c:v>
                </c:pt>
                <c:pt idx="41">
                  <c:v>123.057</c:v>
                </c:pt>
                <c:pt idx="42">
                  <c:v>124.239</c:v>
                </c:pt>
                <c:pt idx="43">
                  <c:v>126.197</c:v>
                </c:pt>
                <c:pt idx="44">
                  <c:v>126.636</c:v>
                </c:pt>
                <c:pt idx="45">
                  <c:v>127.851</c:v>
                </c:pt>
                <c:pt idx="46">
                  <c:v>129.07900000000001</c:v>
                </c:pt>
                <c:pt idx="47">
                  <c:v>130.31800000000001</c:v>
                </c:pt>
                <c:pt idx="48">
                  <c:v>132.44499999999999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70848"/>
        <c:axId val="145872384"/>
      </c:lineChart>
      <c:catAx>
        <c:axId val="14587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58723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45872384"/>
        <c:scaling>
          <c:orientation val="minMax"/>
          <c:max val="135"/>
          <c:min val="75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 baseline="0">
                    <a:latin typeface="Johnston100 Medium" pitchFamily="34" charset="0"/>
                  </a:rPr>
                  <a:t>Index: 2015 = 100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218213083866084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5870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9537069125315316E-2"/>
          <c:y val="2.1649511679378636E-2"/>
          <c:w val="0.91218497892471728"/>
          <c:h val="5.645825619759913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96496049559823E-2"/>
          <c:y val="2.203389830508479E-2"/>
          <c:w val="0.91284670787697086"/>
          <c:h val="0.87202330116258975"/>
        </c:manualLayout>
      </c:layout>
      <c:lineChart>
        <c:grouping val="standard"/>
        <c:varyColors val="0"/>
        <c:ser>
          <c:idx val="3"/>
          <c:order val="0"/>
          <c:tx>
            <c:strRef>
              <c:f>'Fig 9.12'!$D$39</c:f>
              <c:strCache>
                <c:ptCount val="1"/>
                <c:pt idx="0">
                  <c:v>London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9.12'!$C$40:$C$64</c:f>
              <c:numCache>
                <c:formatCode>General</c:formatCode>
                <c:ptCount val="25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'Fig 9.12'!$D$40:$D$64</c:f>
              <c:numCache>
                <c:formatCode>0.0</c:formatCode>
                <c:ptCount val="25"/>
                <c:pt idx="0">
                  <c:v>100</c:v>
                </c:pt>
                <c:pt idx="1">
                  <c:v>95.286000000000001</c:v>
                </c:pt>
                <c:pt idx="2">
                  <c:v>95.825000000000003</c:v>
                </c:pt>
                <c:pt idx="3">
                  <c:v>96.007999999999996</c:v>
                </c:pt>
                <c:pt idx="4">
                  <c:v>95.224000000000004</c:v>
                </c:pt>
                <c:pt idx="5">
                  <c:v>96.281000000000006</c:v>
                </c:pt>
                <c:pt idx="6">
                  <c:v>95.266999999999996</c:v>
                </c:pt>
                <c:pt idx="7">
                  <c:v>96.218999999999994</c:v>
                </c:pt>
                <c:pt idx="8">
                  <c:v>96.67</c:v>
                </c:pt>
                <c:pt idx="9">
                  <c:v>98.718000000000004</c:v>
                </c:pt>
                <c:pt idx="10">
                  <c:v>103.164</c:v>
                </c:pt>
                <c:pt idx="11">
                  <c:v>105.812</c:v>
                </c:pt>
                <c:pt idx="12">
                  <c:v>107.187</c:v>
                </c:pt>
                <c:pt idx="13">
                  <c:v>110.63</c:v>
                </c:pt>
                <c:pt idx="14">
                  <c:v>111.28400000000001</c:v>
                </c:pt>
                <c:pt idx="15">
                  <c:v>107.40300000000001</c:v>
                </c:pt>
                <c:pt idx="16">
                  <c:v>107.003</c:v>
                </c:pt>
                <c:pt idx="17">
                  <c:v>102.26600000000001</c:v>
                </c:pt>
                <c:pt idx="18">
                  <c:v>101.17100000000001</c:v>
                </c:pt>
                <c:pt idx="19">
                  <c:v>102.461</c:v>
                </c:pt>
                <c:pt idx="20">
                  <c:v>105.09099999999999</c:v>
                </c:pt>
                <c:pt idx="21">
                  <c:v>108.13200000000001</c:v>
                </c:pt>
                <c:pt idx="22">
                  <c:v>109.977</c:v>
                </c:pt>
                <c:pt idx="23">
                  <c:v>109.358</c:v>
                </c:pt>
                <c:pt idx="24">
                  <c:v>108.31399999999999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9.12'!$E$39</c:f>
              <c:strCache>
                <c:ptCount val="1"/>
                <c:pt idx="0">
                  <c:v>South East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numRef>
              <c:f>'Fig 9.12'!$C$40:$C$64</c:f>
              <c:numCache>
                <c:formatCode>General</c:formatCode>
                <c:ptCount val="25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'Fig 9.12'!$E$40:$E$64</c:f>
              <c:numCache>
                <c:formatCode>0.0</c:formatCode>
                <c:ptCount val="25"/>
                <c:pt idx="0">
                  <c:v>100</c:v>
                </c:pt>
                <c:pt idx="1">
                  <c:v>99.847999999999999</c:v>
                </c:pt>
                <c:pt idx="2">
                  <c:v>103.108</c:v>
                </c:pt>
                <c:pt idx="3">
                  <c:v>107.515</c:v>
                </c:pt>
                <c:pt idx="4">
                  <c:v>109.93600000000001</c:v>
                </c:pt>
                <c:pt idx="5">
                  <c:v>115.346</c:v>
                </c:pt>
                <c:pt idx="6">
                  <c:v>119.087</c:v>
                </c:pt>
                <c:pt idx="7">
                  <c:v>123.867</c:v>
                </c:pt>
                <c:pt idx="8">
                  <c:v>128.72800000000001</c:v>
                </c:pt>
                <c:pt idx="9">
                  <c:v>133.953</c:v>
                </c:pt>
                <c:pt idx="10">
                  <c:v>144.274</c:v>
                </c:pt>
                <c:pt idx="11">
                  <c:v>152.154</c:v>
                </c:pt>
                <c:pt idx="12">
                  <c:v>154.08799999999999</c:v>
                </c:pt>
                <c:pt idx="13">
                  <c:v>158.667</c:v>
                </c:pt>
                <c:pt idx="14">
                  <c:v>161.72399999999999</c:v>
                </c:pt>
                <c:pt idx="15">
                  <c:v>163.863</c:v>
                </c:pt>
                <c:pt idx="16">
                  <c:v>168.065</c:v>
                </c:pt>
                <c:pt idx="17">
                  <c:v>170.69499999999999</c:v>
                </c:pt>
                <c:pt idx="18">
                  <c:v>174.36099999999999</c:v>
                </c:pt>
                <c:pt idx="19">
                  <c:v>178.85599999999999</c:v>
                </c:pt>
                <c:pt idx="20">
                  <c:v>186.602</c:v>
                </c:pt>
                <c:pt idx="21">
                  <c:v>202.34299999999999</c:v>
                </c:pt>
                <c:pt idx="22">
                  <c:v>211.16300000000001</c:v>
                </c:pt>
                <c:pt idx="23">
                  <c:v>215.29499999999999</c:v>
                </c:pt>
                <c:pt idx="24">
                  <c:v>223.71600000000001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9.12'!$F$39</c:f>
              <c:strCache>
                <c:ptCount val="1"/>
                <c:pt idx="0">
                  <c:v>Great Britain</c:v>
                </c:pt>
              </c:strCache>
            </c:strRef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numRef>
              <c:f>'Fig 9.12'!$C$40:$C$64</c:f>
              <c:numCache>
                <c:formatCode>General</c:formatCode>
                <c:ptCount val="25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'Fig 9.12'!$F$40:$F$64</c:f>
              <c:numCache>
                <c:formatCode>0.0</c:formatCode>
                <c:ptCount val="25"/>
                <c:pt idx="0">
                  <c:v>100</c:v>
                </c:pt>
                <c:pt idx="1">
                  <c:v>99.304000000000002</c:v>
                </c:pt>
                <c:pt idx="2">
                  <c:v>101.69499999999999</c:v>
                </c:pt>
                <c:pt idx="3">
                  <c:v>104.375</c:v>
                </c:pt>
                <c:pt idx="4">
                  <c:v>106.56699999999999</c:v>
                </c:pt>
                <c:pt idx="5">
                  <c:v>109.56699999999999</c:v>
                </c:pt>
                <c:pt idx="6">
                  <c:v>111.458</c:v>
                </c:pt>
                <c:pt idx="7">
                  <c:v>115.14400000000001</c:v>
                </c:pt>
                <c:pt idx="8">
                  <c:v>118.928</c:v>
                </c:pt>
                <c:pt idx="9">
                  <c:v>124.104</c:v>
                </c:pt>
                <c:pt idx="10">
                  <c:v>132.035</c:v>
                </c:pt>
                <c:pt idx="11">
                  <c:v>137.69200000000001</c:v>
                </c:pt>
                <c:pt idx="12">
                  <c:v>141.41999999999999</c:v>
                </c:pt>
                <c:pt idx="13">
                  <c:v>147.30600000000001</c:v>
                </c:pt>
                <c:pt idx="14">
                  <c:v>149.29499999999999</c:v>
                </c:pt>
                <c:pt idx="15">
                  <c:v>148.97399999999999</c:v>
                </c:pt>
                <c:pt idx="16">
                  <c:v>150.06100000000001</c:v>
                </c:pt>
                <c:pt idx="17">
                  <c:v>151.95599999999999</c:v>
                </c:pt>
                <c:pt idx="18">
                  <c:v>153.46799999999999</c:v>
                </c:pt>
                <c:pt idx="19">
                  <c:v>156.89599999999999</c:v>
                </c:pt>
                <c:pt idx="20">
                  <c:v>162.387</c:v>
                </c:pt>
                <c:pt idx="21">
                  <c:v>169.98</c:v>
                </c:pt>
                <c:pt idx="22">
                  <c:v>176.922</c:v>
                </c:pt>
                <c:pt idx="23">
                  <c:v>182.35599999999999</c:v>
                </c:pt>
                <c:pt idx="24">
                  <c:v>187.584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51136"/>
        <c:axId val="146252928"/>
      </c:lineChart>
      <c:catAx>
        <c:axId val="14625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625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52928"/>
        <c:scaling>
          <c:orientation val="minMax"/>
          <c:max val="230"/>
          <c:min val="9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 baseline="0">
                    <a:latin typeface="Johnston100 Medium" pitchFamily="34" charset="0"/>
                  </a:rPr>
                  <a:t>Index: 1994 = 100</a:t>
                </a:r>
              </a:p>
            </c:rich>
          </c:tx>
          <c:layout>
            <c:manualLayout>
              <c:xMode val="edge"/>
              <c:yMode val="edge"/>
              <c:x val="0"/>
              <c:y val="0.31555171591011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62511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7.817234718741016E-2"/>
          <c:y val="2.1649511679378636E-2"/>
          <c:w val="0.91354970086262244"/>
          <c:h val="6.69075769917475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59126309313697E-2"/>
          <c:y val="2.203389830508479E-2"/>
          <c:w val="0.90937741277734352"/>
          <c:h val="0.86993343700376013"/>
        </c:manualLayout>
      </c:layout>
      <c:lineChart>
        <c:grouping val="standard"/>
        <c:varyColors val="0"/>
        <c:ser>
          <c:idx val="3"/>
          <c:order val="0"/>
          <c:tx>
            <c:strRef>
              <c:f>'Fig 9.13'!$C$36</c:f>
              <c:strCache>
                <c:ptCount val="1"/>
                <c:pt idx="0">
                  <c:v>London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9.13'!$B$37:$B$61</c:f>
              <c:numCache>
                <c:formatCode>General</c:formatCode>
                <c:ptCount val="25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'Fig 9.13'!$C$37:$C$61</c:f>
              <c:numCache>
                <c:formatCode>0.0</c:formatCode>
                <c:ptCount val="25"/>
                <c:pt idx="0">
                  <c:v>100</c:v>
                </c:pt>
                <c:pt idx="1">
                  <c:v>94.616</c:v>
                </c:pt>
                <c:pt idx="2">
                  <c:v>94.662999999999997</c:v>
                </c:pt>
                <c:pt idx="3">
                  <c:v>95.34</c:v>
                </c:pt>
                <c:pt idx="4">
                  <c:v>92.959000000000003</c:v>
                </c:pt>
                <c:pt idx="5">
                  <c:v>93.075000000000003</c:v>
                </c:pt>
                <c:pt idx="6">
                  <c:v>90.561000000000007</c:v>
                </c:pt>
                <c:pt idx="7">
                  <c:v>88.293000000000006</c:v>
                </c:pt>
                <c:pt idx="8">
                  <c:v>86.388000000000005</c:v>
                </c:pt>
                <c:pt idx="9">
                  <c:v>81.388999999999996</c:v>
                </c:pt>
                <c:pt idx="10">
                  <c:v>78.367000000000004</c:v>
                </c:pt>
                <c:pt idx="11">
                  <c:v>77.975999999999999</c:v>
                </c:pt>
                <c:pt idx="12">
                  <c:v>77.331999999999994</c:v>
                </c:pt>
                <c:pt idx="13">
                  <c:v>72.718999999999994</c:v>
                </c:pt>
                <c:pt idx="14">
                  <c:v>66.474000000000004</c:v>
                </c:pt>
                <c:pt idx="15">
                  <c:v>61.247</c:v>
                </c:pt>
                <c:pt idx="16">
                  <c:v>60.875999999999998</c:v>
                </c:pt>
                <c:pt idx="17">
                  <c:v>58.688000000000002</c:v>
                </c:pt>
                <c:pt idx="18">
                  <c:v>58.261000000000003</c:v>
                </c:pt>
                <c:pt idx="19">
                  <c:v>58.863</c:v>
                </c:pt>
                <c:pt idx="20">
                  <c:v>59.694000000000003</c:v>
                </c:pt>
                <c:pt idx="21">
                  <c:v>61.155000000000001</c:v>
                </c:pt>
                <c:pt idx="22">
                  <c:v>62.317999999999998</c:v>
                </c:pt>
                <c:pt idx="23">
                  <c:v>59.564</c:v>
                </c:pt>
                <c:pt idx="24">
                  <c:v>59.530999999999999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9.13'!$D$36</c:f>
              <c:strCache>
                <c:ptCount val="1"/>
                <c:pt idx="0">
                  <c:v>South East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numRef>
              <c:f>'Fig 9.13'!$B$37:$B$61</c:f>
              <c:numCache>
                <c:formatCode>General</c:formatCode>
                <c:ptCount val="25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'Fig 9.13'!$D$37:$D$61</c:f>
              <c:numCache>
                <c:formatCode>0.0</c:formatCode>
                <c:ptCount val="25"/>
                <c:pt idx="0">
                  <c:v>100</c:v>
                </c:pt>
                <c:pt idx="1">
                  <c:v>103.95099999999999</c:v>
                </c:pt>
                <c:pt idx="2">
                  <c:v>105.414</c:v>
                </c:pt>
                <c:pt idx="3">
                  <c:v>109.297</c:v>
                </c:pt>
                <c:pt idx="4">
                  <c:v>110.35299999999999</c:v>
                </c:pt>
                <c:pt idx="5">
                  <c:v>118.005</c:v>
                </c:pt>
                <c:pt idx="6">
                  <c:v>123.34699999999999</c:v>
                </c:pt>
                <c:pt idx="7">
                  <c:v>123.879</c:v>
                </c:pt>
                <c:pt idx="8">
                  <c:v>124.496</c:v>
                </c:pt>
                <c:pt idx="9">
                  <c:v>128.54499999999999</c:v>
                </c:pt>
                <c:pt idx="10">
                  <c:v>132.35900000000001</c:v>
                </c:pt>
                <c:pt idx="11">
                  <c:v>134.971</c:v>
                </c:pt>
                <c:pt idx="12">
                  <c:v>134.28800000000001</c:v>
                </c:pt>
                <c:pt idx="13">
                  <c:v>134.19300000000001</c:v>
                </c:pt>
                <c:pt idx="14">
                  <c:v>127.63800000000001</c:v>
                </c:pt>
                <c:pt idx="15">
                  <c:v>126.86</c:v>
                </c:pt>
                <c:pt idx="16">
                  <c:v>124.947</c:v>
                </c:pt>
                <c:pt idx="17">
                  <c:v>119.42400000000001</c:v>
                </c:pt>
                <c:pt idx="18">
                  <c:v>120.101</c:v>
                </c:pt>
                <c:pt idx="19">
                  <c:v>124.883</c:v>
                </c:pt>
                <c:pt idx="20">
                  <c:v>129.21799999999999</c:v>
                </c:pt>
                <c:pt idx="21">
                  <c:v>137.054</c:v>
                </c:pt>
                <c:pt idx="22">
                  <c:v>139.28100000000001</c:v>
                </c:pt>
                <c:pt idx="23">
                  <c:v>141.43199999999999</c:v>
                </c:pt>
                <c:pt idx="24">
                  <c:v>145.29400000000001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9.13'!$E$36</c:f>
              <c:strCache>
                <c:ptCount val="1"/>
                <c:pt idx="0">
                  <c:v>Great Britain</c:v>
                </c:pt>
              </c:strCache>
            </c:strRef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numRef>
              <c:f>'Fig 9.13'!$B$37:$B$61</c:f>
              <c:numCache>
                <c:formatCode>General</c:formatCode>
                <c:ptCount val="25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'Fig 9.13'!$E$37:$E$61</c:f>
              <c:numCache>
                <c:formatCode>0.0</c:formatCode>
                <c:ptCount val="25"/>
                <c:pt idx="0">
                  <c:v>100</c:v>
                </c:pt>
                <c:pt idx="1">
                  <c:v>100.46599999999999</c:v>
                </c:pt>
                <c:pt idx="2">
                  <c:v>102.137</c:v>
                </c:pt>
                <c:pt idx="3">
                  <c:v>103.586</c:v>
                </c:pt>
                <c:pt idx="4">
                  <c:v>104.732</c:v>
                </c:pt>
                <c:pt idx="5">
                  <c:v>109.09399999999999</c:v>
                </c:pt>
                <c:pt idx="6">
                  <c:v>112.01600000000001</c:v>
                </c:pt>
                <c:pt idx="7">
                  <c:v>113.44199999999999</c:v>
                </c:pt>
                <c:pt idx="8">
                  <c:v>115.333</c:v>
                </c:pt>
                <c:pt idx="9">
                  <c:v>116.682</c:v>
                </c:pt>
                <c:pt idx="10">
                  <c:v>120.164</c:v>
                </c:pt>
                <c:pt idx="11">
                  <c:v>120.736</c:v>
                </c:pt>
                <c:pt idx="12">
                  <c:v>120.756</c:v>
                </c:pt>
                <c:pt idx="13">
                  <c:v>121.366</c:v>
                </c:pt>
                <c:pt idx="14">
                  <c:v>117.82</c:v>
                </c:pt>
                <c:pt idx="15">
                  <c:v>113.51300000000001</c:v>
                </c:pt>
                <c:pt idx="16">
                  <c:v>111.694</c:v>
                </c:pt>
                <c:pt idx="17">
                  <c:v>110.58799999999999</c:v>
                </c:pt>
                <c:pt idx="18">
                  <c:v>109.434</c:v>
                </c:pt>
                <c:pt idx="19">
                  <c:v>111.39700000000001</c:v>
                </c:pt>
                <c:pt idx="20">
                  <c:v>112.598</c:v>
                </c:pt>
                <c:pt idx="21">
                  <c:v>114.83799999999999</c:v>
                </c:pt>
                <c:pt idx="22">
                  <c:v>117.28</c:v>
                </c:pt>
                <c:pt idx="23">
                  <c:v>118.63800000000001</c:v>
                </c:pt>
                <c:pt idx="24">
                  <c:v>118.86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08960"/>
        <c:axId val="144835328"/>
      </c:lineChart>
      <c:catAx>
        <c:axId val="14480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483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835328"/>
        <c:scaling>
          <c:orientation val="minMax"/>
          <c:max val="150"/>
          <c:min val="5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 baseline="0">
                    <a:latin typeface="Johnston100 Medium" pitchFamily="34" charset="0"/>
                  </a:rPr>
                  <a:t>Index: 1994 = 100</a:t>
                </a:r>
              </a:p>
            </c:rich>
          </c:tx>
          <c:layout>
            <c:manualLayout>
              <c:xMode val="edge"/>
              <c:yMode val="edge"/>
              <c:x val="0"/>
              <c:y val="0.31555171591011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4808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229039563503895"/>
          <c:y val="2.1649511679378636E-2"/>
          <c:w val="0.87124332078756273"/>
          <c:h val="7.31771694682365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91997055202787E-2"/>
          <c:y val="2.7233727445511318E-2"/>
          <c:w val="0.91534913138273877"/>
          <c:h val="0.91197399282162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9.14'!$D$39</c:f>
              <c:strCache>
                <c:ptCount val="1"/>
                <c:pt idx="0">
                  <c:v>Vehicles</c:v>
                </c:pt>
              </c:strCache>
            </c:strRef>
          </c:tx>
          <c:spPr>
            <a:solidFill>
              <a:srgbClr val="3333CC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9.14'!$C$40:$C$43</c:f>
              <c:strCache>
                <c:ptCount val="4"/>
                <c:pt idx="0">
                  <c:v>Awaiting audit</c:v>
                </c:pt>
                <c:pt idx="1">
                  <c:v>Bronze</c:v>
                </c:pt>
                <c:pt idx="2">
                  <c:v>Silver</c:v>
                </c:pt>
                <c:pt idx="3">
                  <c:v>Gold</c:v>
                </c:pt>
              </c:strCache>
            </c:strRef>
          </c:cat>
          <c:val>
            <c:numRef>
              <c:f>'Fig 9.14'!$D$40:$D$43</c:f>
              <c:numCache>
                <c:formatCode>#,##0</c:formatCode>
                <c:ptCount val="4"/>
                <c:pt idx="0">
                  <c:v>10059</c:v>
                </c:pt>
                <c:pt idx="1">
                  <c:v>77004</c:v>
                </c:pt>
                <c:pt idx="2">
                  <c:v>18004</c:v>
                </c:pt>
                <c:pt idx="3">
                  <c:v>11562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5"/>
        <c:overlap val="-100"/>
        <c:axId val="144880768"/>
        <c:axId val="144882304"/>
      </c:barChart>
      <c:catAx>
        <c:axId val="144880768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488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882304"/>
        <c:scaling>
          <c:orientation val="minMax"/>
          <c:max val="8000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Number of vehicles (thousands)</a:t>
                </a:r>
              </a:p>
            </c:rich>
          </c:tx>
          <c:layout>
            <c:manualLayout>
              <c:xMode val="edge"/>
              <c:yMode val="edge"/>
              <c:x val="7.7385930803075943E-4"/>
              <c:y val="0.2217278711096420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4880768"/>
        <c:crosses val="autoZero"/>
        <c:crossBetween val="between"/>
        <c:dispUnits>
          <c:builtInUnit val="thousands"/>
        </c:dispUnits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071067626270367E-2"/>
          <c:y val="2.203389830508479E-2"/>
          <c:w val="0.89237587880839364"/>
          <c:h val="0.82085009749956805"/>
        </c:manualLayout>
      </c:layout>
      <c:lineChart>
        <c:grouping val="standard"/>
        <c:varyColors val="0"/>
        <c:ser>
          <c:idx val="3"/>
          <c:order val="0"/>
          <c:tx>
            <c:strRef>
              <c:f>'Fig 9.17'!$E$35</c:f>
              <c:strCache>
                <c:ptCount val="1"/>
                <c:pt idx="0">
                  <c:v>Actual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multiLvlStrRef>
              <c:f>'Fig 9.17'!$C$36:$D$74</c:f>
              <c:multiLvlStrCache>
                <c:ptCount val="3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</c:v>
                  </c:pt>
                  <c:pt idx="14">
                    <c:v>2</c:v>
                  </c:pt>
                  <c:pt idx="15">
                    <c:v>3</c:v>
                  </c:pt>
                  <c:pt idx="16">
                    <c:v>4</c:v>
                  </c:pt>
                  <c:pt idx="17">
                    <c:v>5</c:v>
                  </c:pt>
                  <c:pt idx="18">
                    <c:v>6</c:v>
                  </c:pt>
                  <c:pt idx="19">
                    <c:v>7</c:v>
                  </c:pt>
                  <c:pt idx="20">
                    <c:v>8</c:v>
                  </c:pt>
                  <c:pt idx="21">
                    <c:v>9</c:v>
                  </c:pt>
                  <c:pt idx="22">
                    <c:v>10</c:v>
                  </c:pt>
                  <c:pt idx="23">
                    <c:v>11</c:v>
                  </c:pt>
                  <c:pt idx="24">
                    <c:v>12</c:v>
                  </c:pt>
                  <c:pt idx="25">
                    <c:v>13</c:v>
                  </c:pt>
                  <c:pt idx="26">
                    <c:v>1</c:v>
                  </c:pt>
                  <c:pt idx="27">
                    <c:v>2</c:v>
                  </c:pt>
                  <c:pt idx="28">
                    <c:v>3</c:v>
                  </c:pt>
                  <c:pt idx="29">
                    <c:v>4</c:v>
                  </c:pt>
                  <c:pt idx="30">
                    <c:v>5</c:v>
                  </c:pt>
                  <c:pt idx="31">
                    <c:v>6</c:v>
                  </c:pt>
                  <c:pt idx="32">
                    <c:v>7</c:v>
                  </c:pt>
                  <c:pt idx="33">
                    <c:v>8</c:v>
                  </c:pt>
                  <c:pt idx="34">
                    <c:v>9</c:v>
                  </c:pt>
                  <c:pt idx="35">
                    <c:v>10</c:v>
                  </c:pt>
                  <c:pt idx="36">
                    <c:v>11</c:v>
                  </c:pt>
                  <c:pt idx="37">
                    <c:v>12</c:v>
                  </c:pt>
                  <c:pt idx="38">
                    <c:v>13</c:v>
                  </c:pt>
                </c:lvl>
                <c:lvl>
                  <c:pt idx="0">
                    <c:v>2017</c:v>
                  </c:pt>
                  <c:pt idx="13">
                    <c:v>2018</c:v>
                  </c:pt>
                  <c:pt idx="26">
                    <c:v>2019</c:v>
                  </c:pt>
                </c:lvl>
              </c:multiLvlStrCache>
            </c:multiLvlStrRef>
          </c:cat>
          <c:val>
            <c:numRef>
              <c:f>'Fig 9.17'!$E$36:$E$74</c:f>
              <c:numCache>
                <c:formatCode>0.0%</c:formatCode>
                <c:ptCount val="39"/>
                <c:pt idx="0">
                  <c:v>1.0009999999999999</c:v>
                </c:pt>
                <c:pt idx="1">
                  <c:v>1.0029999999999999</c:v>
                </c:pt>
                <c:pt idx="2">
                  <c:v>1.0029999999999999</c:v>
                </c:pt>
                <c:pt idx="3">
                  <c:v>1.0029999999999999</c:v>
                </c:pt>
                <c:pt idx="4">
                  <c:v>1.0049999999999999</c:v>
                </c:pt>
                <c:pt idx="5">
                  <c:v>1.0069999999999999</c:v>
                </c:pt>
                <c:pt idx="6">
                  <c:v>1.0069999999999999</c:v>
                </c:pt>
                <c:pt idx="7">
                  <c:v>1.004</c:v>
                </c:pt>
                <c:pt idx="8">
                  <c:v>1.004</c:v>
                </c:pt>
                <c:pt idx="9">
                  <c:v>1.004</c:v>
                </c:pt>
                <c:pt idx="10">
                  <c:v>1.008</c:v>
                </c:pt>
                <c:pt idx="11">
                  <c:v>1.008</c:v>
                </c:pt>
                <c:pt idx="12">
                  <c:v>1.008</c:v>
                </c:pt>
                <c:pt idx="13">
                  <c:v>1.0089999999999999</c:v>
                </c:pt>
                <c:pt idx="14">
                  <c:v>1.0089999999999999</c:v>
                </c:pt>
                <c:pt idx="15">
                  <c:v>1.0109999999999999</c:v>
                </c:pt>
                <c:pt idx="16">
                  <c:v>1.01</c:v>
                </c:pt>
                <c:pt idx="17">
                  <c:v>1.0029999999999999</c:v>
                </c:pt>
                <c:pt idx="18">
                  <c:v>0.999</c:v>
                </c:pt>
                <c:pt idx="19">
                  <c:v>0.996</c:v>
                </c:pt>
                <c:pt idx="20">
                  <c:v>0.99299999999999999</c:v>
                </c:pt>
                <c:pt idx="21">
                  <c:v>0.98799999999999999</c:v>
                </c:pt>
                <c:pt idx="22">
                  <c:v>0.98499999999999999</c:v>
                </c:pt>
                <c:pt idx="23">
                  <c:v>0.98199999999999998</c:v>
                </c:pt>
                <c:pt idx="24">
                  <c:v>0.98299999999999998</c:v>
                </c:pt>
                <c:pt idx="25">
                  <c:v>0.98199999999999998</c:v>
                </c:pt>
                <c:pt idx="26">
                  <c:v>0.98099999999999998</c:v>
                </c:pt>
                <c:pt idx="27">
                  <c:v>0.97899999999999998</c:v>
                </c:pt>
                <c:pt idx="28">
                  <c:v>0.97699999999999998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9.17'!$F$35</c:f>
              <c:strCache>
                <c:ptCount val="1"/>
                <c:pt idx="0">
                  <c:v>Target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multiLvlStrRef>
              <c:f>'Fig 9.17'!$C$36:$D$74</c:f>
              <c:multiLvlStrCache>
                <c:ptCount val="3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</c:v>
                  </c:pt>
                  <c:pt idx="14">
                    <c:v>2</c:v>
                  </c:pt>
                  <c:pt idx="15">
                    <c:v>3</c:v>
                  </c:pt>
                  <c:pt idx="16">
                    <c:v>4</c:v>
                  </c:pt>
                  <c:pt idx="17">
                    <c:v>5</c:v>
                  </c:pt>
                  <c:pt idx="18">
                    <c:v>6</c:v>
                  </c:pt>
                  <c:pt idx="19">
                    <c:v>7</c:v>
                  </c:pt>
                  <c:pt idx="20">
                    <c:v>8</c:v>
                  </c:pt>
                  <c:pt idx="21">
                    <c:v>9</c:v>
                  </c:pt>
                  <c:pt idx="22">
                    <c:v>10</c:v>
                  </c:pt>
                  <c:pt idx="23">
                    <c:v>11</c:v>
                  </c:pt>
                  <c:pt idx="24">
                    <c:v>12</c:v>
                  </c:pt>
                  <c:pt idx="25">
                    <c:v>13</c:v>
                  </c:pt>
                  <c:pt idx="26">
                    <c:v>1</c:v>
                  </c:pt>
                  <c:pt idx="27">
                    <c:v>2</c:v>
                  </c:pt>
                  <c:pt idx="28">
                    <c:v>3</c:v>
                  </c:pt>
                  <c:pt idx="29">
                    <c:v>4</c:v>
                  </c:pt>
                  <c:pt idx="30">
                    <c:v>5</c:v>
                  </c:pt>
                  <c:pt idx="31">
                    <c:v>6</c:v>
                  </c:pt>
                  <c:pt idx="32">
                    <c:v>7</c:v>
                  </c:pt>
                  <c:pt idx="33">
                    <c:v>8</c:v>
                  </c:pt>
                  <c:pt idx="34">
                    <c:v>9</c:v>
                  </c:pt>
                  <c:pt idx="35">
                    <c:v>10</c:v>
                  </c:pt>
                  <c:pt idx="36">
                    <c:v>11</c:v>
                  </c:pt>
                  <c:pt idx="37">
                    <c:v>12</c:v>
                  </c:pt>
                  <c:pt idx="38">
                    <c:v>13</c:v>
                  </c:pt>
                </c:lvl>
                <c:lvl>
                  <c:pt idx="0">
                    <c:v>2017</c:v>
                  </c:pt>
                  <c:pt idx="13">
                    <c:v>2018</c:v>
                  </c:pt>
                  <c:pt idx="26">
                    <c:v>2019</c:v>
                  </c:pt>
                </c:lvl>
              </c:multiLvlStrCache>
            </c:multiLvlStrRef>
          </c:cat>
          <c:val>
            <c:numRef>
              <c:f>'Fig 9.17'!$F$36:$F$74</c:f>
              <c:numCache>
                <c:formatCode>0.0%</c:formatCode>
                <c:ptCount val="39"/>
                <c:pt idx="0">
                  <c:v>1</c:v>
                </c:pt>
                <c:pt idx="1">
                  <c:v>0.999</c:v>
                </c:pt>
                <c:pt idx="2">
                  <c:v>0.999</c:v>
                </c:pt>
                <c:pt idx="3">
                  <c:v>0.998</c:v>
                </c:pt>
                <c:pt idx="4">
                  <c:v>0.998</c:v>
                </c:pt>
                <c:pt idx="5">
                  <c:v>0.998</c:v>
                </c:pt>
                <c:pt idx="6">
                  <c:v>0.997</c:v>
                </c:pt>
                <c:pt idx="7">
                  <c:v>0.997</c:v>
                </c:pt>
                <c:pt idx="8">
                  <c:v>0.997</c:v>
                </c:pt>
                <c:pt idx="9">
                  <c:v>0.996</c:v>
                </c:pt>
                <c:pt idx="10">
                  <c:v>0.996</c:v>
                </c:pt>
                <c:pt idx="11">
                  <c:v>0.995</c:v>
                </c:pt>
                <c:pt idx="12">
                  <c:v>0.995</c:v>
                </c:pt>
                <c:pt idx="13">
                  <c:v>0.995</c:v>
                </c:pt>
                <c:pt idx="14">
                  <c:v>0.99399999999999999</c:v>
                </c:pt>
                <c:pt idx="15">
                  <c:v>0.99399999999999999</c:v>
                </c:pt>
                <c:pt idx="16">
                  <c:v>0.99299999999999999</c:v>
                </c:pt>
                <c:pt idx="17">
                  <c:v>0.99299999999999999</c:v>
                </c:pt>
                <c:pt idx="18">
                  <c:v>0.99299999999999999</c:v>
                </c:pt>
                <c:pt idx="19">
                  <c:v>0.99199999999999999</c:v>
                </c:pt>
                <c:pt idx="20">
                  <c:v>0.99199999999999999</c:v>
                </c:pt>
                <c:pt idx="21">
                  <c:v>0.99199999999999999</c:v>
                </c:pt>
                <c:pt idx="22">
                  <c:v>0.99099999999999999</c:v>
                </c:pt>
                <c:pt idx="23">
                  <c:v>0.99099999999999999</c:v>
                </c:pt>
                <c:pt idx="24">
                  <c:v>0.99</c:v>
                </c:pt>
                <c:pt idx="25">
                  <c:v>0.99</c:v>
                </c:pt>
                <c:pt idx="26">
                  <c:v>0.98899999999999999</c:v>
                </c:pt>
                <c:pt idx="27">
                  <c:v>0.98799999999999999</c:v>
                </c:pt>
                <c:pt idx="28">
                  <c:v>0.98699999999999999</c:v>
                </c:pt>
                <c:pt idx="29">
                  <c:v>0.98699999999999999</c:v>
                </c:pt>
                <c:pt idx="30">
                  <c:v>0.98599999999999999</c:v>
                </c:pt>
                <c:pt idx="31">
                  <c:v>0.98499999999999999</c:v>
                </c:pt>
                <c:pt idx="32">
                  <c:v>0.98399999999999999</c:v>
                </c:pt>
                <c:pt idx="33">
                  <c:v>0.98299999999999998</c:v>
                </c:pt>
                <c:pt idx="34">
                  <c:v>0.98199999999999998</c:v>
                </c:pt>
                <c:pt idx="35">
                  <c:v>0.98099999999999998</c:v>
                </c:pt>
                <c:pt idx="36">
                  <c:v>0.98</c:v>
                </c:pt>
                <c:pt idx="37">
                  <c:v>0.98</c:v>
                </c:pt>
                <c:pt idx="38">
                  <c:v>0.97899999999999998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61536"/>
        <c:axId val="144963456"/>
      </c:lineChart>
      <c:catAx>
        <c:axId val="144961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US">
                    <a:latin typeface="Johnston100 Medium" pitchFamily="34" charset="0"/>
                  </a:rPr>
                  <a:t>Year and period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496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963456"/>
        <c:scaling>
          <c:orientation val="minMax"/>
          <c:min val="0.96000000000000008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Freight vehicles relative to 2016</a:t>
                </a:r>
              </a:p>
            </c:rich>
          </c:tx>
          <c:layout>
            <c:manualLayout>
              <c:xMode val="edge"/>
              <c:yMode val="edge"/>
              <c:x val="0"/>
              <c:y val="0.18389027390384979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4961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229039563503895"/>
          <c:y val="2.1649511679378636E-2"/>
          <c:w val="0.87124332078756273"/>
          <c:h val="7.31771694682365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33226195998373E-2"/>
          <c:y val="1.9941220534057388E-2"/>
          <c:w val="0.90335302090808167"/>
          <c:h val="0.91085202213424565"/>
        </c:manualLayout>
      </c:layout>
      <c:lineChart>
        <c:grouping val="standard"/>
        <c:varyColors val="0"/>
        <c:ser>
          <c:idx val="3"/>
          <c:order val="0"/>
          <c:tx>
            <c:strRef>
              <c:f>'Fig 9.18'!$D$37</c:f>
              <c:strCache>
                <c:ptCount val="1"/>
                <c:pt idx="0">
                  <c:v>Licensed taxis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'Fig 9.18'!$C$38:$C$48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'Fig 9.18'!$D$38:$D$48</c:f>
              <c:numCache>
                <c:formatCode>_-* #,##0_-;\-* #,##0_-;_-* "-"??_-;_-@_-</c:formatCode>
                <c:ptCount val="11"/>
                <c:pt idx="0">
                  <c:v>22303</c:v>
                </c:pt>
                <c:pt idx="1">
                  <c:v>22445</c:v>
                </c:pt>
                <c:pt idx="2">
                  <c:v>22558</c:v>
                </c:pt>
                <c:pt idx="3">
                  <c:v>23099</c:v>
                </c:pt>
                <c:pt idx="4">
                  <c:v>22168</c:v>
                </c:pt>
                <c:pt idx="5">
                  <c:v>22810</c:v>
                </c:pt>
                <c:pt idx="6">
                  <c:v>22500</c:v>
                </c:pt>
                <c:pt idx="7">
                  <c:v>21813</c:v>
                </c:pt>
                <c:pt idx="8">
                  <c:v>21300</c:v>
                </c:pt>
                <c:pt idx="9">
                  <c:v>21026</c:v>
                </c:pt>
                <c:pt idx="10">
                  <c:v>20065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9.18'!$E$37</c:f>
              <c:strCache>
                <c:ptCount val="1"/>
                <c:pt idx="0">
                  <c:v>Licensed taxi drivers</c:v>
                </c:pt>
              </c:strCache>
            </c:strRef>
          </c:tx>
          <c:spPr>
            <a:ln w="38100">
              <a:solidFill>
                <a:srgbClr val="CCCCFF"/>
              </a:solidFill>
              <a:prstDash val="solid"/>
            </a:ln>
          </c:spPr>
          <c:marker>
            <c:symbol val="none"/>
          </c:marker>
          <c:cat>
            <c:strRef>
              <c:f>'Fig 9.18'!$C$38:$C$48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'Fig 9.18'!$E$38:$E$48</c:f>
              <c:numCache>
                <c:formatCode>_-* #,##0_-;\-* #,##0_-;_-* "-"??_-;_-@_-</c:formatCode>
                <c:ptCount val="11"/>
                <c:pt idx="0">
                  <c:v>24794</c:v>
                </c:pt>
                <c:pt idx="1">
                  <c:v>24914</c:v>
                </c:pt>
                <c:pt idx="2">
                  <c:v>25070</c:v>
                </c:pt>
                <c:pt idx="3">
                  <c:v>25163</c:v>
                </c:pt>
                <c:pt idx="4">
                  <c:v>25571</c:v>
                </c:pt>
                <c:pt idx="5">
                  <c:v>25538</c:v>
                </c:pt>
                <c:pt idx="6">
                  <c:v>25232</c:v>
                </c:pt>
                <c:pt idx="7">
                  <c:v>24888</c:v>
                </c:pt>
                <c:pt idx="8">
                  <c:v>24487</c:v>
                </c:pt>
                <c:pt idx="9">
                  <c:v>23826</c:v>
                </c:pt>
                <c:pt idx="10">
                  <c:v>23177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9.18'!$F$37</c:f>
              <c:strCache>
                <c:ptCount val="1"/>
                <c:pt idx="0">
                  <c:v>Licensed PHVs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strRef>
              <c:f>'Fig 9.18'!$C$38:$C$48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'Fig 9.18'!$F$38:$F$48</c:f>
              <c:numCache>
                <c:formatCode>_-* #,##0_-;\-* #,##0_-;_-* "-"??_-;_-@_-</c:formatCode>
                <c:ptCount val="11"/>
                <c:pt idx="0">
                  <c:v>49324</c:v>
                </c:pt>
                <c:pt idx="1">
                  <c:v>49355</c:v>
                </c:pt>
                <c:pt idx="2">
                  <c:v>50663</c:v>
                </c:pt>
                <c:pt idx="3">
                  <c:v>53960</c:v>
                </c:pt>
                <c:pt idx="4">
                  <c:v>49854</c:v>
                </c:pt>
                <c:pt idx="5">
                  <c:v>52811</c:v>
                </c:pt>
                <c:pt idx="6">
                  <c:v>62754</c:v>
                </c:pt>
                <c:pt idx="7">
                  <c:v>77687</c:v>
                </c:pt>
                <c:pt idx="8">
                  <c:v>87409</c:v>
                </c:pt>
                <c:pt idx="9">
                  <c:v>87921</c:v>
                </c:pt>
                <c:pt idx="10">
                  <c:v>87745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 9.18'!$G$37</c:f>
              <c:strCache>
                <c:ptCount val="1"/>
                <c:pt idx="0">
                  <c:v>Licensed PHV drivers</c:v>
                </c:pt>
              </c:strCache>
            </c:strRef>
          </c:tx>
          <c:spPr>
            <a:ln w="38100">
              <a:solidFill>
                <a:srgbClr val="FF9696"/>
              </a:solidFill>
              <a:prstDash val="solid"/>
            </a:ln>
          </c:spPr>
          <c:marker>
            <c:symbol val="none"/>
          </c:marker>
          <c:cat>
            <c:strRef>
              <c:f>'Fig 9.18'!$C$38:$C$48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'Fig 9.18'!$G$38:$G$48</c:f>
              <c:numCache>
                <c:formatCode>_-* #,##0_-;\-* #,##0_-;_-* "-"??_-;_-@_-</c:formatCode>
                <c:ptCount val="11"/>
                <c:pt idx="0">
                  <c:v>55752</c:v>
                </c:pt>
                <c:pt idx="1">
                  <c:v>59191</c:v>
                </c:pt>
                <c:pt idx="2">
                  <c:v>61200</c:v>
                </c:pt>
                <c:pt idx="3">
                  <c:v>64063</c:v>
                </c:pt>
                <c:pt idx="4">
                  <c:v>66975</c:v>
                </c:pt>
                <c:pt idx="5">
                  <c:v>65656</c:v>
                </c:pt>
                <c:pt idx="6">
                  <c:v>78690</c:v>
                </c:pt>
                <c:pt idx="7">
                  <c:v>100709</c:v>
                </c:pt>
                <c:pt idx="8">
                  <c:v>117712</c:v>
                </c:pt>
                <c:pt idx="9">
                  <c:v>113645</c:v>
                </c:pt>
                <c:pt idx="10">
                  <c:v>106650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77536"/>
        <c:axId val="146979072"/>
      </c:lineChart>
      <c:catAx>
        <c:axId val="146977536"/>
        <c:scaling>
          <c:orientation val="minMax"/>
        </c:scaling>
        <c:delete val="0"/>
        <c:axPos val="b"/>
        <c:numFmt formatCode="0_)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697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979072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Number</a:t>
                </a:r>
                <a:r>
                  <a:rPr lang="en-GB" baseline="0">
                    <a:latin typeface="Johnston100 Medium" pitchFamily="34" charset="0"/>
                  </a:rPr>
                  <a:t> of vehicles/drivers (thousands)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16085391707666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6977536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8.0860442888117834E-2"/>
          <c:y val="1.9556794390179516E-2"/>
          <c:w val="0.90267331161319431"/>
          <c:h val="6.68992118028218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772120008340484"/>
          <c:y val="2.176372690255821E-3"/>
          <c:w val="0.8852119958634953"/>
          <c:h val="0.932541820430340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 9.19'!$D$35</c:f>
              <c:strCache>
                <c:ptCount val="1"/>
                <c:pt idx="0">
                  <c:v>% of all PHV uses who use PHVs for this trip purpose</c:v>
                </c:pt>
              </c:strCache>
            </c:strRef>
          </c:tx>
          <c:spPr>
            <a:solidFill>
              <a:srgbClr val="3333CC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'Fig 9.19'!$C$36:$C$46</c:f>
              <c:strCache>
                <c:ptCount val="11"/>
                <c:pt idx="0">
                  <c:v>Taking children to/from school</c:v>
                </c:pt>
                <c:pt idx="1">
                  <c:v>Other shopping (eg clothes/books)</c:v>
                </c:pt>
                <c:pt idx="2">
                  <c:v>Travel to/from work</c:v>
                </c:pt>
                <c:pt idx="3">
                  <c:v>Food/grocery/household shopping</c:v>
                </c:pt>
                <c:pt idx="4">
                  <c:v>Travel to/from a rail or Tube station</c:v>
                </c:pt>
                <c:pt idx="5">
                  <c:v>Travel for other work reasons</c:v>
                </c:pt>
                <c:pt idx="6">
                  <c:v>Other leisure/entertainment</c:v>
                </c:pt>
                <c:pt idx="7">
                  <c:v>Visiting friends/family</c:v>
                </c:pt>
                <c:pt idx="8">
                  <c:v>Travel to an appointment</c:v>
                </c:pt>
                <c:pt idx="9">
                  <c:v>Travel to/from an airport</c:v>
                </c:pt>
                <c:pt idx="10">
                  <c:v>Travel to/from a night out</c:v>
                </c:pt>
              </c:strCache>
            </c:strRef>
          </c:cat>
          <c:val>
            <c:numRef>
              <c:f>'Fig 9.19'!$D$36:$D$46</c:f>
              <c:numCache>
                <c:formatCode>0%</c:formatCode>
                <c:ptCount val="11"/>
                <c:pt idx="0">
                  <c:v>0.216</c:v>
                </c:pt>
                <c:pt idx="1">
                  <c:v>0.34</c:v>
                </c:pt>
                <c:pt idx="2">
                  <c:v>0.36499999999999999</c:v>
                </c:pt>
                <c:pt idx="3">
                  <c:v>0.40100000000000002</c:v>
                </c:pt>
                <c:pt idx="4">
                  <c:v>0.41899999999999998</c:v>
                </c:pt>
                <c:pt idx="5">
                  <c:v>0.434</c:v>
                </c:pt>
                <c:pt idx="6">
                  <c:v>0.52900000000000003</c:v>
                </c:pt>
                <c:pt idx="7">
                  <c:v>0.53700000000000003</c:v>
                </c:pt>
                <c:pt idx="8">
                  <c:v>0.55600000000000005</c:v>
                </c:pt>
                <c:pt idx="9">
                  <c:v>0.69299999999999995</c:v>
                </c:pt>
                <c:pt idx="10">
                  <c:v>0.73199999999999998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200"/>
        <c:axId val="147136512"/>
        <c:axId val="147138048"/>
      </c:barChart>
      <c:catAx>
        <c:axId val="14713651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7138048"/>
        <c:crosses val="autoZero"/>
        <c:auto val="1"/>
        <c:lblAlgn val="ctr"/>
        <c:lblOffset val="100"/>
        <c:noMultiLvlLbl val="0"/>
      </c:catAx>
      <c:valAx>
        <c:axId val="147138048"/>
        <c:scaling>
          <c:orientation val="minMax"/>
        </c:scaling>
        <c:delete val="0"/>
        <c:axPos val="b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7136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788570185123994E-2"/>
          <c:y val="2.203389830508479E-2"/>
          <c:w val="0.91011726400116055"/>
          <c:h val="0.87336838381095783"/>
        </c:manualLayout>
      </c:layout>
      <c:lineChart>
        <c:grouping val="standard"/>
        <c:varyColors val="0"/>
        <c:ser>
          <c:idx val="3"/>
          <c:order val="0"/>
          <c:tx>
            <c:strRef>
              <c:f>'Fig 3.2'!$D$37</c:f>
              <c:strCache>
                <c:ptCount val="1"/>
                <c:pt idx="0">
                  <c:v>All trips made in London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3.2'!$C$38:$C$56</c:f>
              <c:numCache>
                <c:formatCode>0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3.2'!$D$38:$D$56</c:f>
              <c:numCache>
                <c:formatCode>0.0</c:formatCode>
                <c:ptCount val="19"/>
                <c:pt idx="0">
                  <c:v>100</c:v>
                </c:pt>
                <c:pt idx="1">
                  <c:v>101.1902</c:v>
                </c:pt>
                <c:pt idx="2">
                  <c:v>102.22929999999999</c:v>
                </c:pt>
                <c:pt idx="3">
                  <c:v>103.42829999999999</c:v>
                </c:pt>
                <c:pt idx="4">
                  <c:v>104.0813</c:v>
                </c:pt>
                <c:pt idx="5">
                  <c:v>103.0819</c:v>
                </c:pt>
                <c:pt idx="6">
                  <c:v>104.3502</c:v>
                </c:pt>
                <c:pt idx="7">
                  <c:v>107.3211</c:v>
                </c:pt>
                <c:pt idx="8">
                  <c:v>108.60809999999999</c:v>
                </c:pt>
                <c:pt idx="9">
                  <c:v>109.6108</c:v>
                </c:pt>
                <c:pt idx="10">
                  <c:v>110.9171</c:v>
                </c:pt>
                <c:pt idx="11">
                  <c:v>111.8914</c:v>
                </c:pt>
                <c:pt idx="12">
                  <c:v>113.77889999999999</c:v>
                </c:pt>
                <c:pt idx="13">
                  <c:v>115.1974</c:v>
                </c:pt>
                <c:pt idx="14">
                  <c:v>117.5454</c:v>
                </c:pt>
                <c:pt idx="15">
                  <c:v>118.1995</c:v>
                </c:pt>
                <c:pt idx="16">
                  <c:v>118.6123</c:v>
                </c:pt>
                <c:pt idx="17">
                  <c:v>118.4624</c:v>
                </c:pt>
                <c:pt idx="18">
                  <c:v>118.5355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3.2'!$E$37</c:f>
              <c:strCache>
                <c:ptCount val="1"/>
                <c:pt idx="0">
                  <c:v>London daytime population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numRef>
              <c:f>'Fig 3.2'!$C$38:$C$56</c:f>
              <c:numCache>
                <c:formatCode>0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3.2'!$E$38:$E$56</c:f>
              <c:numCache>
                <c:formatCode>0.0</c:formatCode>
                <c:ptCount val="19"/>
                <c:pt idx="0">
                  <c:v>100</c:v>
                </c:pt>
                <c:pt idx="1">
                  <c:v>101.1636</c:v>
                </c:pt>
                <c:pt idx="2">
                  <c:v>101.4344</c:v>
                </c:pt>
                <c:pt idx="3">
                  <c:v>101.9469</c:v>
                </c:pt>
                <c:pt idx="4">
                  <c:v>102.7196</c:v>
                </c:pt>
                <c:pt idx="5">
                  <c:v>104.2668</c:v>
                </c:pt>
                <c:pt idx="6">
                  <c:v>105.8751</c:v>
                </c:pt>
                <c:pt idx="7">
                  <c:v>108.1011</c:v>
                </c:pt>
                <c:pt idx="8">
                  <c:v>109.32899999999999</c:v>
                </c:pt>
                <c:pt idx="9">
                  <c:v>110.6519</c:v>
                </c:pt>
                <c:pt idx="10">
                  <c:v>112.724</c:v>
                </c:pt>
                <c:pt idx="11">
                  <c:v>114.42010000000001</c:v>
                </c:pt>
                <c:pt idx="12">
                  <c:v>116.1442</c:v>
                </c:pt>
                <c:pt idx="13">
                  <c:v>118.0295</c:v>
                </c:pt>
                <c:pt idx="14">
                  <c:v>120.1995</c:v>
                </c:pt>
                <c:pt idx="15">
                  <c:v>122.0834</c:v>
                </c:pt>
                <c:pt idx="16">
                  <c:v>123.5699</c:v>
                </c:pt>
                <c:pt idx="17">
                  <c:v>124.1819</c:v>
                </c:pt>
                <c:pt idx="18">
                  <c:v>125.10939999999999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707072"/>
        <c:axId val="136860416"/>
      </c:lineChart>
      <c:catAx>
        <c:axId val="1367070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6860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6860416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 baseline="0">
                    <a:latin typeface="Johnston100 Medium" pitchFamily="34" charset="0"/>
                  </a:rPr>
                  <a:t>Index: 2000 = 100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218213083866084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36707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4995956876935924E-2"/>
          <c:y val="2.1649511679378636E-2"/>
          <c:w val="0.90693305609060892"/>
          <c:h val="6.68638050337751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919517096344385E-2"/>
          <c:y val="2.0959686035978718E-2"/>
          <c:w val="0.93298560160201216"/>
          <c:h val="0.918311182499159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9.20'!$C$35</c:f>
              <c:strCache>
                <c:ptCount val="1"/>
                <c:pt idx="0">
                  <c:v>Strongly agree</c:v>
                </c:pt>
              </c:strCache>
            </c:strRef>
          </c:tx>
          <c:spPr>
            <a:solidFill>
              <a:srgbClr val="33CC33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'Fig 9.20'!$D$34:$E$34</c:f>
              <c:strCache>
                <c:ptCount val="2"/>
                <c:pt idx="0">
                  <c:v>Non-minicab users</c:v>
                </c:pt>
                <c:pt idx="1">
                  <c:v>Minicab users</c:v>
                </c:pt>
              </c:strCache>
            </c:strRef>
          </c:cat>
          <c:val>
            <c:numRef>
              <c:f>'Fig 9.20'!$D$35:$E$35</c:f>
              <c:numCache>
                <c:formatCode>0%</c:formatCode>
                <c:ptCount val="2"/>
                <c:pt idx="0">
                  <c:v>1.7000000000000001E-2</c:v>
                </c:pt>
                <c:pt idx="1">
                  <c:v>0.06</c:v>
                </c:pt>
              </c:numCache>
            </c:numRef>
          </c:val>
        </c:ser>
        <c:ser>
          <c:idx val="1"/>
          <c:order val="1"/>
          <c:tx>
            <c:strRef>
              <c:f>'Fig 9.20'!$C$36</c:f>
              <c:strCache>
                <c:ptCount val="1"/>
                <c:pt idx="0">
                  <c:v>Agree</c:v>
                </c:pt>
              </c:strCache>
            </c:strRef>
          </c:tx>
          <c:spPr>
            <a:solidFill>
              <a:srgbClr val="CCFFCC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'Fig 9.20'!$D$34:$E$34</c:f>
              <c:strCache>
                <c:ptCount val="2"/>
                <c:pt idx="0">
                  <c:v>Non-minicab users</c:v>
                </c:pt>
                <c:pt idx="1">
                  <c:v>Minicab users</c:v>
                </c:pt>
              </c:strCache>
            </c:strRef>
          </c:cat>
          <c:val>
            <c:numRef>
              <c:f>'Fig 9.20'!$D$36:$E$36</c:f>
              <c:numCache>
                <c:formatCode>0%</c:formatCode>
                <c:ptCount val="2"/>
                <c:pt idx="0">
                  <c:v>5.6000000000000001E-2</c:v>
                </c:pt>
                <c:pt idx="1">
                  <c:v>0.22500000000000001</c:v>
                </c:pt>
              </c:numCache>
            </c:numRef>
          </c:val>
        </c:ser>
        <c:ser>
          <c:idx val="2"/>
          <c:order val="2"/>
          <c:tx>
            <c:strRef>
              <c:f>'Fig 9.20'!$C$37</c:f>
              <c:strCache>
                <c:ptCount val="1"/>
                <c:pt idx="0">
                  <c:v>Neither agree nor disagree</c:v>
                </c:pt>
              </c:strCache>
            </c:strRef>
          </c:tx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elete val="1"/>
          </c:dLbls>
          <c:cat>
            <c:strRef>
              <c:f>'Fig 9.20'!$D$34:$E$34</c:f>
              <c:strCache>
                <c:ptCount val="2"/>
                <c:pt idx="0">
                  <c:v>Non-minicab users</c:v>
                </c:pt>
                <c:pt idx="1">
                  <c:v>Minicab users</c:v>
                </c:pt>
              </c:strCache>
            </c:strRef>
          </c:cat>
          <c:val>
            <c:numRef>
              <c:f>'Fig 9.20'!$D$37:$E$37</c:f>
              <c:numCache>
                <c:formatCode>0%</c:formatCode>
                <c:ptCount val="2"/>
                <c:pt idx="0">
                  <c:v>0.17299999999999999</c:v>
                </c:pt>
                <c:pt idx="1">
                  <c:v>0.26400000000000001</c:v>
                </c:pt>
              </c:numCache>
            </c:numRef>
          </c:val>
        </c:ser>
        <c:ser>
          <c:idx val="3"/>
          <c:order val="3"/>
          <c:tx>
            <c:strRef>
              <c:f>'Fig 9.20'!$C$38</c:f>
              <c:strCache>
                <c:ptCount val="1"/>
                <c:pt idx="0">
                  <c:v>Disagree</c:v>
                </c:pt>
              </c:strCache>
            </c:strRef>
          </c:tx>
          <c:spPr>
            <a:solidFill>
              <a:srgbClr val="FF9696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elete val="1"/>
          </c:dLbls>
          <c:cat>
            <c:strRef>
              <c:f>'Fig 9.20'!$D$34:$E$34</c:f>
              <c:strCache>
                <c:ptCount val="2"/>
                <c:pt idx="0">
                  <c:v>Non-minicab users</c:v>
                </c:pt>
                <c:pt idx="1">
                  <c:v>Minicab users</c:v>
                </c:pt>
              </c:strCache>
            </c:strRef>
          </c:cat>
          <c:val>
            <c:numRef>
              <c:f>'Fig 9.20'!$D$38:$E$38</c:f>
              <c:numCache>
                <c:formatCode>0%</c:formatCode>
                <c:ptCount val="2"/>
                <c:pt idx="0">
                  <c:v>0.151</c:v>
                </c:pt>
                <c:pt idx="1">
                  <c:v>0.22500000000000001</c:v>
                </c:pt>
              </c:numCache>
            </c:numRef>
          </c:val>
        </c:ser>
        <c:ser>
          <c:idx val="4"/>
          <c:order val="4"/>
          <c:tx>
            <c:strRef>
              <c:f>'Fig 9.20'!$C$39</c:f>
              <c:strCache>
                <c:ptCount val="1"/>
                <c:pt idx="0">
                  <c:v>Strongly disagree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elete val="1"/>
          </c:dLbls>
          <c:cat>
            <c:strRef>
              <c:f>'Fig 9.20'!$D$34:$E$34</c:f>
              <c:strCache>
                <c:ptCount val="2"/>
                <c:pt idx="0">
                  <c:v>Non-minicab users</c:v>
                </c:pt>
                <c:pt idx="1">
                  <c:v>Minicab users</c:v>
                </c:pt>
              </c:strCache>
            </c:strRef>
          </c:cat>
          <c:val>
            <c:numRef>
              <c:f>'Fig 9.20'!$D$39:$E$39</c:f>
              <c:numCache>
                <c:formatCode>0%</c:formatCode>
                <c:ptCount val="2"/>
                <c:pt idx="0">
                  <c:v>0.26400000000000001</c:v>
                </c:pt>
                <c:pt idx="1">
                  <c:v>0.13500000000000001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50"/>
        <c:axId val="147190528"/>
        <c:axId val="147192064"/>
      </c:barChart>
      <c:catAx>
        <c:axId val="147190528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7192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192064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7190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2596870543390748E-2"/>
          <c:y val="2.0789482824207901E-2"/>
          <c:w val="0.93194328772108459"/>
          <c:h val="5.27676046334120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094105480868663"/>
          <c:y val="0.203125"/>
          <c:w val="0.42295760082730138"/>
          <c:h val="0.71006944444444464"/>
        </c:manualLayout>
      </c:layout>
      <c:pieChart>
        <c:varyColors val="1"/>
        <c:ser>
          <c:idx val="0"/>
          <c:order val="0"/>
          <c:tx>
            <c:strRef>
              <c:f>'Fig 9.21'!$D$32</c:f>
              <c:strCache>
                <c:ptCount val="1"/>
                <c:pt idx="0">
                  <c:v>PHV</c:v>
                </c:pt>
              </c:strCache>
            </c:strRef>
          </c:tx>
          <c:spPr>
            <a:solidFill>
              <a:srgbClr val="9999FF"/>
            </a:solidFill>
            <a:ln w="9525">
              <a:solidFill>
                <a:sysClr val="windowText" lastClr="000000"/>
              </a:solidFill>
            </a:ln>
          </c:spPr>
          <c:dPt>
            <c:idx val="0"/>
            <c:bubble3D val="0"/>
            <c:spPr>
              <a:solidFill>
                <a:srgbClr val="3333CC"/>
              </a:solidFill>
              <a:ln w="9525">
                <a:solidFill>
                  <a:sysClr val="windowText" lastClr="000000"/>
                </a:solidFill>
              </a:ln>
            </c:spPr>
          </c:dPt>
          <c:dPt>
            <c:idx val="1"/>
            <c:bubble3D val="0"/>
            <c:spPr>
              <a:solidFill>
                <a:srgbClr val="FF3535"/>
              </a:solidFill>
              <a:ln w="9525">
                <a:solidFill>
                  <a:sysClr val="windowText" lastClr="000000"/>
                </a:solidFill>
              </a:ln>
            </c:spPr>
          </c:dPt>
          <c:dPt>
            <c:idx val="2"/>
            <c:bubble3D val="0"/>
            <c:spPr>
              <a:solidFill>
                <a:srgbClr val="FF9900"/>
              </a:solidFill>
              <a:ln w="9525">
                <a:solidFill>
                  <a:sysClr val="windowText" lastClr="000000"/>
                </a:solidFill>
              </a:ln>
            </c:spPr>
          </c:dPt>
          <c:dPt>
            <c:idx val="3"/>
            <c:bubble3D val="0"/>
            <c:spPr>
              <a:solidFill>
                <a:srgbClr val="33CC33"/>
              </a:solidFill>
              <a:ln w="9525">
                <a:solidFill>
                  <a:sysClr val="windowText" lastClr="000000"/>
                </a:solidFill>
              </a:ln>
            </c:spPr>
          </c:dPt>
          <c:dPt>
            <c:idx val="4"/>
            <c:bubble3D val="0"/>
            <c:spPr>
              <a:solidFill>
                <a:srgbClr val="7373FF"/>
              </a:solidFill>
              <a:ln w="9525">
                <a:solidFill>
                  <a:sysClr val="windowText" lastClr="000000"/>
                </a:solidFill>
              </a:ln>
            </c:spPr>
          </c:dPt>
          <c:dPt>
            <c:idx val="5"/>
            <c:bubble3D val="0"/>
            <c:spPr>
              <a:solidFill>
                <a:srgbClr val="33CC33"/>
              </a:solidFill>
              <a:ln w="9525">
                <a:solidFill>
                  <a:sysClr val="windowText" lastClr="000000"/>
                </a:solidFill>
              </a:ln>
            </c:spPr>
          </c:dPt>
          <c:dPt>
            <c:idx val="6"/>
            <c:bubble3D val="0"/>
            <c:spPr>
              <a:solidFill>
                <a:srgbClr val="FF9696"/>
              </a:solidFill>
              <a:ln w="9525">
                <a:solidFill>
                  <a:sysClr val="windowText" lastClr="000000"/>
                </a:solidFill>
              </a:ln>
            </c:spPr>
          </c:dPt>
          <c:dPt>
            <c:idx val="7"/>
            <c:bubble3D val="0"/>
            <c:spPr>
              <a:solidFill>
                <a:srgbClr val="FFCC99"/>
              </a:solidFill>
              <a:ln w="9525">
                <a:solidFill>
                  <a:sysClr val="windowText" lastClr="000000"/>
                </a:solidFill>
              </a:ln>
            </c:spPr>
          </c:dPt>
          <c:dPt>
            <c:idx val="8"/>
            <c:bubble3D val="0"/>
            <c:spPr>
              <a:solidFill>
                <a:srgbClr val="CCCCFF"/>
              </a:solidFill>
              <a:ln w="9525">
                <a:solidFill>
                  <a:sysClr val="windowText" lastClr="000000"/>
                </a:solidFill>
              </a:ln>
            </c:spPr>
          </c:dPt>
          <c:dLbls>
            <c:dLbl>
              <c:idx val="0"/>
              <c:layout>
                <c:manualLayout>
                  <c:x val="8.240180051203673E-2"/>
                  <c:y val="3.925841506653773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8947336742612431E-2"/>
                  <c:y val="5.5441425085022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2.5877093987330207E-2"/>
                  <c:y val="7.187193706049901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-3.7480787874488664E-2"/>
                  <c:y val="-7.683003440359428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'Fig 9.21'!$C$33:$C$36</c:f>
              <c:strCache>
                <c:ptCount val="4"/>
                <c:pt idx="0">
                  <c:v>Using minicabs has meant that I/we haven’t needed to buy a car</c:v>
                </c:pt>
                <c:pt idx="1">
                  <c:v>Using minicabs has meant that I/we haven’t needed to replace a car</c:v>
                </c:pt>
                <c:pt idx="2">
                  <c:v>Using minicabs has meant that I/we no longer needed a car</c:v>
                </c:pt>
                <c:pt idx="3">
                  <c:v>It has had no  impact on whether or not I/we own a car</c:v>
                </c:pt>
              </c:strCache>
            </c:strRef>
          </c:cat>
          <c:val>
            <c:numRef>
              <c:f>'Fig 9.21'!$D$33:$D$36</c:f>
              <c:numCache>
                <c:formatCode>0%</c:formatCode>
                <c:ptCount val="4"/>
                <c:pt idx="0">
                  <c:v>0.11700000000000001</c:v>
                </c:pt>
                <c:pt idx="1">
                  <c:v>0.13500000000000001</c:v>
                </c:pt>
                <c:pt idx="2">
                  <c:v>4.3999999999999997E-2</c:v>
                </c:pt>
                <c:pt idx="3">
                  <c:v>0.70299999999999996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eparator>
</c:separator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8800413650465"/>
          <c:y val="8.4420368506568227E-3"/>
          <c:w val="0.8852119958634953"/>
          <c:h val="0.928364710990073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 9.22'!$D$35</c:f>
              <c:strCache>
                <c:ptCount val="1"/>
                <c:pt idx="0">
                  <c:v>Total stages</c:v>
                </c:pt>
              </c:strCache>
            </c:strRef>
          </c:tx>
          <c:spPr>
            <a:solidFill>
              <a:srgbClr val="3333CC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9.22'!$C$36:$C$43</c:f>
              <c:strCache>
                <c:ptCount val="8"/>
                <c:pt idx="0">
                  <c:v>Other</c:v>
                </c:pt>
                <c:pt idx="1">
                  <c:v>Being able to save money by sharing with another app user who you don’t know</c:v>
                </c:pt>
                <c:pt idx="2">
                  <c:v>Being able to split the costs with people I'm travelling with</c:v>
                </c:pt>
                <c:pt idx="3">
                  <c:v>Seeing how many vehicles are nearby</c:v>
                </c:pt>
                <c:pt idx="4">
                  <c:v>An estimate of the journey time</c:v>
                </c:pt>
                <c:pt idx="5">
                  <c:v>Knowing the registration number, car model, and/or name and/or picture of my driver</c:v>
                </c:pt>
                <c:pt idx="6">
                  <c:v>Seeing how long it will take your driver to arrive</c:v>
                </c:pt>
                <c:pt idx="7">
                  <c:v>An estimate of the fare</c:v>
                </c:pt>
              </c:strCache>
            </c:strRef>
          </c:cat>
          <c:val>
            <c:numRef>
              <c:f>'Fig 9.22'!$D$36:$D$43</c:f>
              <c:numCache>
                <c:formatCode>0%</c:formatCode>
                <c:ptCount val="8"/>
                <c:pt idx="0">
                  <c:v>5.0000000000000001E-3</c:v>
                </c:pt>
                <c:pt idx="1">
                  <c:v>0.14899999999999999</c:v>
                </c:pt>
                <c:pt idx="2">
                  <c:v>0.20200000000000001</c:v>
                </c:pt>
                <c:pt idx="3">
                  <c:v>0.28199999999999997</c:v>
                </c:pt>
                <c:pt idx="4">
                  <c:v>0.36499999999999999</c:v>
                </c:pt>
                <c:pt idx="5">
                  <c:v>0.46200000000000002</c:v>
                </c:pt>
                <c:pt idx="6">
                  <c:v>0.52900000000000003</c:v>
                </c:pt>
                <c:pt idx="7">
                  <c:v>0.60899999999999999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5524224"/>
        <c:axId val="145525760"/>
      </c:barChart>
      <c:catAx>
        <c:axId val="14552422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5525760"/>
        <c:crosses val="autoZero"/>
        <c:auto val="1"/>
        <c:lblAlgn val="ctr"/>
        <c:lblOffset val="100"/>
        <c:noMultiLvlLbl val="0"/>
      </c:catAx>
      <c:valAx>
        <c:axId val="145525760"/>
        <c:scaling>
          <c:orientation val="minMax"/>
        </c:scaling>
        <c:delete val="0"/>
        <c:axPos val="b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5524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96496049559823E-2"/>
          <c:y val="2.203389830508479E-2"/>
          <c:w val="0.90796175554821257"/>
          <c:h val="0.87727642978796927"/>
        </c:manualLayout>
      </c:layout>
      <c:lineChart>
        <c:grouping val="standard"/>
        <c:varyColors val="0"/>
        <c:ser>
          <c:idx val="2"/>
          <c:order val="0"/>
          <c:tx>
            <c:strRef>
              <c:f>'Fig 10.5'!$D$35</c:f>
              <c:strCache>
                <c:ptCount val="1"/>
                <c:pt idx="0">
                  <c:v>Baseline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10.5'!$C$36:$C$71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 10.5'!$D$36:$D$71</c:f>
              <c:numCache>
                <c:formatCode>#,##0</c:formatCode>
                <c:ptCount val="36"/>
                <c:pt idx="0">
                  <c:v>34314</c:v>
                </c:pt>
                <c:pt idx="1">
                  <c:v>29532.1</c:v>
                </c:pt>
                <c:pt idx="2">
                  <c:v>27429.9</c:v>
                </c:pt>
                <c:pt idx="3">
                  <c:v>27945.599999999999</c:v>
                </c:pt>
                <c:pt idx="4">
                  <c:v>28142.9</c:v>
                </c:pt>
                <c:pt idx="5">
                  <c:v>28573.8</c:v>
                </c:pt>
                <c:pt idx="6">
                  <c:v>28173.3</c:v>
                </c:pt>
                <c:pt idx="7">
                  <c:v>26848.5</c:v>
                </c:pt>
                <c:pt idx="8">
                  <c:v>26695.1</c:v>
                </c:pt>
                <c:pt idx="9">
                  <c:v>25611.7</c:v>
                </c:pt>
                <c:pt idx="10">
                  <c:v>24447</c:v>
                </c:pt>
                <c:pt idx="11">
                  <c:v>23991.4</c:v>
                </c:pt>
                <c:pt idx="12">
                  <c:v>24160.9</c:v>
                </c:pt>
                <c:pt idx="13">
                  <c:v>24069.1</c:v>
                </c:pt>
                <c:pt idx="14">
                  <c:v>23555.5</c:v>
                </c:pt>
                <c:pt idx="15">
                  <c:v>23277.200000000001</c:v>
                </c:pt>
                <c:pt idx="16">
                  <c:v>22730.2</c:v>
                </c:pt>
                <c:pt idx="17">
                  <c:v>22195.9</c:v>
                </c:pt>
                <c:pt idx="18">
                  <c:v>21314.6</c:v>
                </c:pt>
                <c:pt idx="19">
                  <c:v>20993.1</c:v>
                </c:pt>
                <c:pt idx="20">
                  <c:v>20265.099999999999</c:v>
                </c:pt>
                <c:pt idx="21">
                  <c:v>20012.400000000001</c:v>
                </c:pt>
                <c:pt idx="22">
                  <c:v>19890.5</c:v>
                </c:pt>
                <c:pt idx="23">
                  <c:v>19756.7</c:v>
                </c:pt>
                <c:pt idx="24">
                  <c:v>19555.5</c:v>
                </c:pt>
                <c:pt idx="25">
                  <c:v>19427.400000000001</c:v>
                </c:pt>
                <c:pt idx="26">
                  <c:v>18997.7</c:v>
                </c:pt>
                <c:pt idx="27">
                  <c:v>18967.3</c:v>
                </c:pt>
                <c:pt idx="28">
                  <c:v>18939.8</c:v>
                </c:pt>
                <c:pt idx="29">
                  <c:v>18724.900000000001</c:v>
                </c:pt>
                <c:pt idx="30">
                  <c:v>18681.599999999999</c:v>
                </c:pt>
                <c:pt idx="31">
                  <c:v>18650.8</c:v>
                </c:pt>
                <c:pt idx="32">
                  <c:v>18644.400000000001</c:v>
                </c:pt>
                <c:pt idx="33">
                  <c:v>18642.5</c:v>
                </c:pt>
                <c:pt idx="34">
                  <c:v>18476.8</c:v>
                </c:pt>
                <c:pt idx="35">
                  <c:v>18476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10.5'!$E$35</c:f>
              <c:strCache>
                <c:ptCount val="1"/>
                <c:pt idx="0">
                  <c:v>Decentralised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numRef>
              <c:f>'Fig 10.5'!$C$36:$C$71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 10.5'!$E$36:$E$71</c:f>
              <c:numCache>
                <c:formatCode>#,##0</c:formatCode>
                <c:ptCount val="36"/>
                <c:pt idx="0">
                  <c:v>34184.699999999997</c:v>
                </c:pt>
                <c:pt idx="1">
                  <c:v>30659.9</c:v>
                </c:pt>
                <c:pt idx="2">
                  <c:v>31039.8</c:v>
                </c:pt>
                <c:pt idx="3">
                  <c:v>29568.799999999999</c:v>
                </c:pt>
                <c:pt idx="4">
                  <c:v>28852</c:v>
                </c:pt>
                <c:pt idx="5">
                  <c:v>27637.3</c:v>
                </c:pt>
                <c:pt idx="6">
                  <c:v>27118.5</c:v>
                </c:pt>
                <c:pt idx="7">
                  <c:v>25276.1</c:v>
                </c:pt>
                <c:pt idx="8">
                  <c:v>25291.1</c:v>
                </c:pt>
                <c:pt idx="9">
                  <c:v>25432.400000000001</c:v>
                </c:pt>
                <c:pt idx="10">
                  <c:v>24481.7</c:v>
                </c:pt>
                <c:pt idx="11">
                  <c:v>22902.7</c:v>
                </c:pt>
                <c:pt idx="12">
                  <c:v>21826.3</c:v>
                </c:pt>
                <c:pt idx="13">
                  <c:v>20076.599999999999</c:v>
                </c:pt>
                <c:pt idx="14">
                  <c:v>18715.8</c:v>
                </c:pt>
                <c:pt idx="15">
                  <c:v>18230.3</c:v>
                </c:pt>
                <c:pt idx="16">
                  <c:v>17253.7</c:v>
                </c:pt>
                <c:pt idx="17">
                  <c:v>15840</c:v>
                </c:pt>
                <c:pt idx="18">
                  <c:v>15058.7</c:v>
                </c:pt>
                <c:pt idx="19">
                  <c:v>14025.5</c:v>
                </c:pt>
                <c:pt idx="20">
                  <c:v>12907</c:v>
                </c:pt>
                <c:pt idx="21">
                  <c:v>12639.5</c:v>
                </c:pt>
                <c:pt idx="22">
                  <c:v>11889</c:v>
                </c:pt>
                <c:pt idx="23">
                  <c:v>11270.1</c:v>
                </c:pt>
                <c:pt idx="24">
                  <c:v>10928.2</c:v>
                </c:pt>
                <c:pt idx="25">
                  <c:v>10328.4</c:v>
                </c:pt>
                <c:pt idx="26">
                  <c:v>9916.5</c:v>
                </c:pt>
                <c:pt idx="27">
                  <c:v>9510.7000000000007</c:v>
                </c:pt>
                <c:pt idx="28">
                  <c:v>9100.4</c:v>
                </c:pt>
                <c:pt idx="29">
                  <c:v>8685.1</c:v>
                </c:pt>
                <c:pt idx="30">
                  <c:v>8251.6</c:v>
                </c:pt>
                <c:pt idx="31">
                  <c:v>7917.8</c:v>
                </c:pt>
                <c:pt idx="32">
                  <c:v>7660.2</c:v>
                </c:pt>
                <c:pt idx="33">
                  <c:v>7401.8</c:v>
                </c:pt>
                <c:pt idx="34">
                  <c:v>7142.5</c:v>
                </c:pt>
                <c:pt idx="35">
                  <c:v>6882.5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'Fig 10.5'!$F$35</c:f>
              <c:strCache>
                <c:ptCount val="1"/>
                <c:pt idx="0">
                  <c:v>High electrification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numRef>
              <c:f>'Fig 10.5'!$C$36:$C$71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 10.5'!$F$36:$F$71</c:f>
              <c:numCache>
                <c:formatCode>#,##0</c:formatCode>
                <c:ptCount val="36"/>
                <c:pt idx="0">
                  <c:v>34184.699999999997</c:v>
                </c:pt>
                <c:pt idx="1">
                  <c:v>30660.3</c:v>
                </c:pt>
                <c:pt idx="2">
                  <c:v>31045.4</c:v>
                </c:pt>
                <c:pt idx="3">
                  <c:v>29576.2</c:v>
                </c:pt>
                <c:pt idx="4">
                  <c:v>28865.1</c:v>
                </c:pt>
                <c:pt idx="5">
                  <c:v>27629.7</c:v>
                </c:pt>
                <c:pt idx="6">
                  <c:v>27104.7</c:v>
                </c:pt>
                <c:pt idx="7">
                  <c:v>25249.599999999999</c:v>
                </c:pt>
                <c:pt idx="8">
                  <c:v>25253.9</c:v>
                </c:pt>
                <c:pt idx="9">
                  <c:v>25385.200000000001</c:v>
                </c:pt>
                <c:pt idx="10">
                  <c:v>24423.4</c:v>
                </c:pt>
                <c:pt idx="11">
                  <c:v>22886.2</c:v>
                </c:pt>
                <c:pt idx="12">
                  <c:v>21855.1</c:v>
                </c:pt>
                <c:pt idx="13">
                  <c:v>20145.400000000001</c:v>
                </c:pt>
                <c:pt idx="14">
                  <c:v>18825.7</c:v>
                </c:pt>
                <c:pt idx="15">
                  <c:v>18373.599999999999</c:v>
                </c:pt>
                <c:pt idx="16">
                  <c:v>17374.3</c:v>
                </c:pt>
                <c:pt idx="17">
                  <c:v>15928.3</c:v>
                </c:pt>
                <c:pt idx="18">
                  <c:v>15107.3</c:v>
                </c:pt>
                <c:pt idx="19">
                  <c:v>14027</c:v>
                </c:pt>
                <c:pt idx="20">
                  <c:v>12852.5</c:v>
                </c:pt>
                <c:pt idx="21">
                  <c:v>12287.1</c:v>
                </c:pt>
                <c:pt idx="22">
                  <c:v>11237</c:v>
                </c:pt>
                <c:pt idx="23">
                  <c:v>10328.6</c:v>
                </c:pt>
                <c:pt idx="24">
                  <c:v>9751</c:v>
                </c:pt>
                <c:pt idx="25">
                  <c:v>8886.7000000000007</c:v>
                </c:pt>
                <c:pt idx="26">
                  <c:v>8255.2999999999993</c:v>
                </c:pt>
                <c:pt idx="27">
                  <c:v>7641.4</c:v>
                </c:pt>
                <c:pt idx="28">
                  <c:v>7042.2</c:v>
                </c:pt>
                <c:pt idx="29">
                  <c:v>6481</c:v>
                </c:pt>
                <c:pt idx="30">
                  <c:v>5938.3</c:v>
                </c:pt>
                <c:pt idx="31">
                  <c:v>5402.6</c:v>
                </c:pt>
                <c:pt idx="32">
                  <c:v>4901.3</c:v>
                </c:pt>
                <c:pt idx="33">
                  <c:v>4408.2</c:v>
                </c:pt>
                <c:pt idx="34">
                  <c:v>3918.2</c:v>
                </c:pt>
                <c:pt idx="35">
                  <c:v>3430.3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 10.5'!$G$35</c:f>
              <c:strCache>
                <c:ptCount val="1"/>
                <c:pt idx="0">
                  <c:v>Decarbonised gas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'Fig 10.5'!$C$36:$C$71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 10.5'!$G$36:$G$71</c:f>
              <c:numCache>
                <c:formatCode>#,##0</c:formatCode>
                <c:ptCount val="36"/>
                <c:pt idx="0">
                  <c:v>34184.699999999997</c:v>
                </c:pt>
                <c:pt idx="1">
                  <c:v>30659.5</c:v>
                </c:pt>
                <c:pt idx="2">
                  <c:v>31044</c:v>
                </c:pt>
                <c:pt idx="3">
                  <c:v>29574.1</c:v>
                </c:pt>
                <c:pt idx="4">
                  <c:v>28862.7</c:v>
                </c:pt>
                <c:pt idx="5">
                  <c:v>27675.9</c:v>
                </c:pt>
                <c:pt idx="6">
                  <c:v>27186.400000000001</c:v>
                </c:pt>
                <c:pt idx="7">
                  <c:v>25379.200000000001</c:v>
                </c:pt>
                <c:pt idx="8">
                  <c:v>25425.4</c:v>
                </c:pt>
                <c:pt idx="9">
                  <c:v>25596.9</c:v>
                </c:pt>
                <c:pt idx="10">
                  <c:v>24686.1</c:v>
                </c:pt>
                <c:pt idx="11">
                  <c:v>23250.1</c:v>
                </c:pt>
                <c:pt idx="12">
                  <c:v>22307.9</c:v>
                </c:pt>
                <c:pt idx="13">
                  <c:v>20704.599999999999</c:v>
                </c:pt>
                <c:pt idx="14">
                  <c:v>19487.2</c:v>
                </c:pt>
                <c:pt idx="15">
                  <c:v>19116</c:v>
                </c:pt>
                <c:pt idx="16">
                  <c:v>18287.5</c:v>
                </c:pt>
                <c:pt idx="17">
                  <c:v>17029.8</c:v>
                </c:pt>
                <c:pt idx="18">
                  <c:v>16346.4</c:v>
                </c:pt>
                <c:pt idx="19">
                  <c:v>15400.9</c:v>
                </c:pt>
                <c:pt idx="20">
                  <c:v>14290.2</c:v>
                </c:pt>
                <c:pt idx="21">
                  <c:v>13980.5</c:v>
                </c:pt>
                <c:pt idx="22">
                  <c:v>13230.1</c:v>
                </c:pt>
                <c:pt idx="23">
                  <c:v>12607.2</c:v>
                </c:pt>
                <c:pt idx="24">
                  <c:v>12380.5</c:v>
                </c:pt>
                <c:pt idx="25">
                  <c:v>11919.4</c:v>
                </c:pt>
                <c:pt idx="26">
                  <c:v>10404.4</c:v>
                </c:pt>
                <c:pt idx="27">
                  <c:v>8889.7000000000007</c:v>
                </c:pt>
                <c:pt idx="28">
                  <c:v>7376.1</c:v>
                </c:pt>
                <c:pt idx="29">
                  <c:v>5892.9</c:v>
                </c:pt>
                <c:pt idx="30">
                  <c:v>4501.7</c:v>
                </c:pt>
                <c:pt idx="31">
                  <c:v>4282.1000000000004</c:v>
                </c:pt>
                <c:pt idx="32">
                  <c:v>4076.3</c:v>
                </c:pt>
                <c:pt idx="33">
                  <c:v>3871.2</c:v>
                </c:pt>
                <c:pt idx="34">
                  <c:v>3666.9</c:v>
                </c:pt>
                <c:pt idx="35">
                  <c:v>3463.2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'Fig 10.5'!$H$35</c:f>
              <c:strCache>
                <c:ptCount val="1"/>
                <c:pt idx="0">
                  <c:v>Patchwork</c:v>
                </c:pt>
              </c:strCache>
            </c:strRef>
          </c:tx>
          <c:spPr>
            <a:ln w="38100">
              <a:solidFill>
                <a:srgbClr val="FF9BFF"/>
              </a:solidFill>
            </a:ln>
          </c:spPr>
          <c:marker>
            <c:symbol val="none"/>
          </c:marker>
          <c:cat>
            <c:numRef>
              <c:f>'Fig 10.5'!$C$36:$C$71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'Fig 10.5'!$H$36:$H$71</c:f>
              <c:numCache>
                <c:formatCode>#,##0</c:formatCode>
                <c:ptCount val="36"/>
                <c:pt idx="0">
                  <c:v>34184.699999999997</c:v>
                </c:pt>
                <c:pt idx="1">
                  <c:v>30659.5</c:v>
                </c:pt>
                <c:pt idx="2">
                  <c:v>31038.9</c:v>
                </c:pt>
                <c:pt idx="3">
                  <c:v>29567.5</c:v>
                </c:pt>
                <c:pt idx="4">
                  <c:v>28850.2</c:v>
                </c:pt>
                <c:pt idx="5">
                  <c:v>27627.4</c:v>
                </c:pt>
                <c:pt idx="6">
                  <c:v>27100.7</c:v>
                </c:pt>
                <c:pt idx="7">
                  <c:v>25248.1</c:v>
                </c:pt>
                <c:pt idx="8">
                  <c:v>25254</c:v>
                </c:pt>
                <c:pt idx="9">
                  <c:v>25386.3</c:v>
                </c:pt>
                <c:pt idx="10">
                  <c:v>24423.8</c:v>
                </c:pt>
                <c:pt idx="11">
                  <c:v>22862.1</c:v>
                </c:pt>
                <c:pt idx="12">
                  <c:v>21801.599999999999</c:v>
                </c:pt>
                <c:pt idx="13">
                  <c:v>20063.3</c:v>
                </c:pt>
                <c:pt idx="14">
                  <c:v>18712</c:v>
                </c:pt>
                <c:pt idx="15">
                  <c:v>18234.599999999999</c:v>
                </c:pt>
                <c:pt idx="16">
                  <c:v>17186.599999999999</c:v>
                </c:pt>
                <c:pt idx="17">
                  <c:v>15693.8</c:v>
                </c:pt>
                <c:pt idx="18">
                  <c:v>14808.2</c:v>
                </c:pt>
                <c:pt idx="19">
                  <c:v>13658.9</c:v>
                </c:pt>
                <c:pt idx="20">
                  <c:v>12412.5</c:v>
                </c:pt>
                <c:pt idx="21">
                  <c:v>12036.6</c:v>
                </c:pt>
                <c:pt idx="22">
                  <c:v>11174.4</c:v>
                </c:pt>
                <c:pt idx="23">
                  <c:v>10383</c:v>
                </c:pt>
                <c:pt idx="24">
                  <c:v>9852.5</c:v>
                </c:pt>
                <c:pt idx="25">
                  <c:v>8999.6</c:v>
                </c:pt>
                <c:pt idx="26">
                  <c:v>8409.6</c:v>
                </c:pt>
                <c:pt idx="27">
                  <c:v>7836.3</c:v>
                </c:pt>
                <c:pt idx="28">
                  <c:v>7293.1</c:v>
                </c:pt>
                <c:pt idx="29">
                  <c:v>6828.3</c:v>
                </c:pt>
                <c:pt idx="30">
                  <c:v>6374.5</c:v>
                </c:pt>
                <c:pt idx="31">
                  <c:v>5943.4</c:v>
                </c:pt>
                <c:pt idx="32">
                  <c:v>5554.5</c:v>
                </c:pt>
                <c:pt idx="33">
                  <c:v>5166.3</c:v>
                </c:pt>
                <c:pt idx="34">
                  <c:v>4781.5</c:v>
                </c:pt>
                <c:pt idx="35">
                  <c:v>4396.2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84928"/>
        <c:axId val="146703104"/>
      </c:lineChart>
      <c:catAx>
        <c:axId val="14668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67031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46703104"/>
        <c:scaling>
          <c:orientation val="minMax"/>
          <c:max val="3500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Annual</a:t>
                </a:r>
                <a:r>
                  <a:rPr lang="en-GB" baseline="0">
                    <a:latin typeface="Johnston100 Medium" pitchFamily="34" charset="0"/>
                  </a:rPr>
                  <a:t> emmissions </a:t>
                </a:r>
                <a:r>
                  <a:rPr lang="en-GB">
                    <a:latin typeface="Johnston100 Medium" pitchFamily="34" charset="0"/>
                  </a:rPr>
                  <a:t>(milion tonnes CO</a:t>
                </a:r>
                <a:r>
                  <a:rPr lang="en-GB" baseline="-25000">
                    <a:latin typeface="Johnston100 Medium" pitchFamily="34" charset="0"/>
                  </a:rPr>
                  <a:t>2</a:t>
                </a:r>
                <a:r>
                  <a:rPr lang="en-GB">
                    <a:latin typeface="Johnston100 Medium" pitchFamily="34" charset="0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"/>
              <c:y val="0.1420929907272562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6684928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16828875746261035"/>
          <c:y val="3.2108733235471622E-2"/>
          <c:w val="0.78640340078934623"/>
          <c:h val="9.980313456161203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329682433503385E-2"/>
          <c:y val="1.994405088078724E-2"/>
          <c:w val="0.91011726400116055"/>
          <c:h val="0.8830444548663392"/>
        </c:manualLayout>
      </c:layout>
      <c:lineChart>
        <c:grouping val="standard"/>
        <c:varyColors val="0"/>
        <c:ser>
          <c:idx val="3"/>
          <c:order val="0"/>
          <c:tx>
            <c:strRef>
              <c:f>'Fig 10.6'!$D$35</c:f>
              <c:strCache>
                <c:ptCount val="1"/>
                <c:pt idx="0">
                  <c:v>Reported emissions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cat>
            <c:numRef>
              <c:f>'Fig 10.6'!$C$36:$C$88</c:f>
              <c:numCache>
                <c:formatCode>General</c:formatCode>
                <c:ptCount val="53"/>
                <c:pt idx="0">
                  <c:v>1990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  <c:pt idx="27">
                  <c:v>2025</c:v>
                </c:pt>
                <c:pt idx="28">
                  <c:v>2026</c:v>
                </c:pt>
                <c:pt idx="29">
                  <c:v>2027</c:v>
                </c:pt>
                <c:pt idx="30">
                  <c:v>2028</c:v>
                </c:pt>
                <c:pt idx="31">
                  <c:v>2029</c:v>
                </c:pt>
                <c:pt idx="32">
                  <c:v>2030</c:v>
                </c:pt>
                <c:pt idx="33">
                  <c:v>2031</c:v>
                </c:pt>
                <c:pt idx="34">
                  <c:v>2032</c:v>
                </c:pt>
                <c:pt idx="35">
                  <c:v>2033</c:v>
                </c:pt>
                <c:pt idx="36">
                  <c:v>2034</c:v>
                </c:pt>
                <c:pt idx="37">
                  <c:v>2035</c:v>
                </c:pt>
                <c:pt idx="38">
                  <c:v>2036</c:v>
                </c:pt>
                <c:pt idx="39">
                  <c:v>2037</c:v>
                </c:pt>
                <c:pt idx="40">
                  <c:v>2038</c:v>
                </c:pt>
                <c:pt idx="41">
                  <c:v>2039</c:v>
                </c:pt>
                <c:pt idx="42">
                  <c:v>2040</c:v>
                </c:pt>
                <c:pt idx="43">
                  <c:v>2041</c:v>
                </c:pt>
                <c:pt idx="44">
                  <c:v>2042</c:v>
                </c:pt>
                <c:pt idx="45">
                  <c:v>2043</c:v>
                </c:pt>
                <c:pt idx="46">
                  <c:v>2044</c:v>
                </c:pt>
                <c:pt idx="47">
                  <c:v>2045</c:v>
                </c:pt>
                <c:pt idx="48">
                  <c:v>2046</c:v>
                </c:pt>
                <c:pt idx="49">
                  <c:v>2047</c:v>
                </c:pt>
                <c:pt idx="50">
                  <c:v>2048</c:v>
                </c:pt>
                <c:pt idx="51">
                  <c:v>2049</c:v>
                </c:pt>
                <c:pt idx="52">
                  <c:v>2050</c:v>
                </c:pt>
              </c:numCache>
            </c:numRef>
          </c:cat>
          <c:val>
            <c:numRef>
              <c:f>'Fig 10.6'!$D$36:$D$88</c:f>
              <c:numCache>
                <c:formatCode>0.0</c:formatCode>
                <c:ptCount val="53"/>
                <c:pt idx="2">
                  <c:v>50.314</c:v>
                </c:pt>
                <c:pt idx="3">
                  <c:v>48.857999999999997</c:v>
                </c:pt>
                <c:pt idx="4">
                  <c:v>48.933999999999997</c:v>
                </c:pt>
                <c:pt idx="5">
                  <c:v>49.011000000000003</c:v>
                </c:pt>
                <c:pt idx="6">
                  <c:v>46.557000000000002</c:v>
                </c:pt>
                <c:pt idx="7">
                  <c:v>46.401000000000003</c:v>
                </c:pt>
                <c:pt idx="8">
                  <c:v>47.637999999999998</c:v>
                </c:pt>
                <c:pt idx="9">
                  <c:v>46.478999999999999</c:v>
                </c:pt>
                <c:pt idx="10">
                  <c:v>46.673000000000002</c:v>
                </c:pt>
                <c:pt idx="11">
                  <c:v>42.524999999999999</c:v>
                </c:pt>
                <c:pt idx="12">
                  <c:v>42.622999999999998</c:v>
                </c:pt>
                <c:pt idx="13">
                  <c:v>38.64</c:v>
                </c:pt>
                <c:pt idx="14">
                  <c:v>42.323</c:v>
                </c:pt>
                <c:pt idx="15">
                  <c:v>40.875</c:v>
                </c:pt>
                <c:pt idx="16">
                  <c:v>37.832999999999998</c:v>
                </c:pt>
                <c:pt idx="17">
                  <c:v>33.908999999999999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10.6'!$F$35</c:f>
              <c:strCache>
                <c:ptCount val="1"/>
                <c:pt idx="0">
                  <c:v>With additional local actions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numRef>
              <c:f>'Fig 10.6'!$C$36:$C$88</c:f>
              <c:numCache>
                <c:formatCode>General</c:formatCode>
                <c:ptCount val="53"/>
                <c:pt idx="0">
                  <c:v>1990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  <c:pt idx="27">
                  <c:v>2025</c:v>
                </c:pt>
                <c:pt idx="28">
                  <c:v>2026</c:v>
                </c:pt>
                <c:pt idx="29">
                  <c:v>2027</c:v>
                </c:pt>
                <c:pt idx="30">
                  <c:v>2028</c:v>
                </c:pt>
                <c:pt idx="31">
                  <c:v>2029</c:v>
                </c:pt>
                <c:pt idx="32">
                  <c:v>2030</c:v>
                </c:pt>
                <c:pt idx="33">
                  <c:v>2031</c:v>
                </c:pt>
                <c:pt idx="34">
                  <c:v>2032</c:v>
                </c:pt>
                <c:pt idx="35">
                  <c:v>2033</c:v>
                </c:pt>
                <c:pt idx="36">
                  <c:v>2034</c:v>
                </c:pt>
                <c:pt idx="37">
                  <c:v>2035</c:v>
                </c:pt>
                <c:pt idx="38">
                  <c:v>2036</c:v>
                </c:pt>
                <c:pt idx="39">
                  <c:v>2037</c:v>
                </c:pt>
                <c:pt idx="40">
                  <c:v>2038</c:v>
                </c:pt>
                <c:pt idx="41">
                  <c:v>2039</c:v>
                </c:pt>
                <c:pt idx="42">
                  <c:v>2040</c:v>
                </c:pt>
                <c:pt idx="43">
                  <c:v>2041</c:v>
                </c:pt>
                <c:pt idx="44">
                  <c:v>2042</c:v>
                </c:pt>
                <c:pt idx="45">
                  <c:v>2043</c:v>
                </c:pt>
                <c:pt idx="46">
                  <c:v>2044</c:v>
                </c:pt>
                <c:pt idx="47">
                  <c:v>2045</c:v>
                </c:pt>
                <c:pt idx="48">
                  <c:v>2046</c:v>
                </c:pt>
                <c:pt idx="49">
                  <c:v>2047</c:v>
                </c:pt>
                <c:pt idx="50">
                  <c:v>2048</c:v>
                </c:pt>
                <c:pt idx="51">
                  <c:v>2049</c:v>
                </c:pt>
                <c:pt idx="52">
                  <c:v>2050</c:v>
                </c:pt>
              </c:numCache>
            </c:numRef>
          </c:cat>
          <c:val>
            <c:numRef>
              <c:f>'Fig 10.6'!$F$36:$F$88</c:f>
              <c:numCache>
                <c:formatCode>0.0</c:formatCode>
                <c:ptCount val="53"/>
                <c:pt idx="17">
                  <c:v>33.908999999999999</c:v>
                </c:pt>
                <c:pt idx="18">
                  <c:v>32.131</c:v>
                </c:pt>
                <c:pt idx="19">
                  <c:v>30.048999999999999</c:v>
                </c:pt>
                <c:pt idx="20">
                  <c:v>29.47</c:v>
                </c:pt>
                <c:pt idx="21">
                  <c:v>28.77</c:v>
                </c:pt>
                <c:pt idx="22">
                  <c:v>27.937999999999999</c:v>
                </c:pt>
                <c:pt idx="23">
                  <c:v>27.062999999999999</c:v>
                </c:pt>
                <c:pt idx="24">
                  <c:v>25.565000000000001</c:v>
                </c:pt>
                <c:pt idx="25">
                  <c:v>24.893000000000001</c:v>
                </c:pt>
                <c:pt idx="26">
                  <c:v>24.588999999999999</c:v>
                </c:pt>
                <c:pt idx="27">
                  <c:v>23.59</c:v>
                </c:pt>
                <c:pt idx="28">
                  <c:v>21.687000000000001</c:v>
                </c:pt>
                <c:pt idx="29">
                  <c:v>21.164000000000001</c:v>
                </c:pt>
                <c:pt idx="30">
                  <c:v>19.898</c:v>
                </c:pt>
                <c:pt idx="31">
                  <c:v>18.516999999999999</c:v>
                </c:pt>
                <c:pt idx="32">
                  <c:v>18.045999999999999</c:v>
                </c:pt>
                <c:pt idx="33">
                  <c:v>16.97</c:v>
                </c:pt>
                <c:pt idx="34">
                  <c:v>15.521000000000001</c:v>
                </c:pt>
                <c:pt idx="35">
                  <c:v>14.712999999999999</c:v>
                </c:pt>
                <c:pt idx="36">
                  <c:v>13.747999999999999</c:v>
                </c:pt>
                <c:pt idx="37">
                  <c:v>12.615</c:v>
                </c:pt>
                <c:pt idx="38">
                  <c:v>12.077999999999999</c:v>
                </c:pt>
                <c:pt idx="39">
                  <c:v>11.304</c:v>
                </c:pt>
                <c:pt idx="40">
                  <c:v>10.597</c:v>
                </c:pt>
                <c:pt idx="41">
                  <c:v>10.19</c:v>
                </c:pt>
                <c:pt idx="42">
                  <c:v>9.7370000000000001</c:v>
                </c:pt>
                <c:pt idx="43">
                  <c:v>9.218</c:v>
                </c:pt>
                <c:pt idx="44">
                  <c:v>8.6940000000000008</c:v>
                </c:pt>
                <c:pt idx="45">
                  <c:v>8.2249999999999996</c:v>
                </c:pt>
                <c:pt idx="46">
                  <c:v>7.7430000000000003</c:v>
                </c:pt>
                <c:pt idx="47">
                  <c:v>7.3129999999999997</c:v>
                </c:pt>
                <c:pt idx="48">
                  <c:v>6.7969999999999997</c:v>
                </c:pt>
                <c:pt idx="49">
                  <c:v>6.327</c:v>
                </c:pt>
                <c:pt idx="50">
                  <c:v>5.9119999999999999</c:v>
                </c:pt>
                <c:pt idx="51">
                  <c:v>5.4359999999999999</c:v>
                </c:pt>
                <c:pt idx="52">
                  <c:v>5.0170000000000003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10.6'!$G$35</c:f>
              <c:strCache>
                <c:ptCount val="1"/>
                <c:pt idx="0">
                  <c:v>No additional action</c:v>
                </c:pt>
              </c:strCache>
            </c:strRef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numRef>
              <c:f>'Fig 10.6'!$C$36:$C$88</c:f>
              <c:numCache>
                <c:formatCode>General</c:formatCode>
                <c:ptCount val="53"/>
                <c:pt idx="0">
                  <c:v>1990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  <c:pt idx="27">
                  <c:v>2025</c:v>
                </c:pt>
                <c:pt idx="28">
                  <c:v>2026</c:v>
                </c:pt>
                <c:pt idx="29">
                  <c:v>2027</c:v>
                </c:pt>
                <c:pt idx="30">
                  <c:v>2028</c:v>
                </c:pt>
                <c:pt idx="31">
                  <c:v>2029</c:v>
                </c:pt>
                <c:pt idx="32">
                  <c:v>2030</c:v>
                </c:pt>
                <c:pt idx="33">
                  <c:v>2031</c:v>
                </c:pt>
                <c:pt idx="34">
                  <c:v>2032</c:v>
                </c:pt>
                <c:pt idx="35">
                  <c:v>2033</c:v>
                </c:pt>
                <c:pt idx="36">
                  <c:v>2034</c:v>
                </c:pt>
                <c:pt idx="37">
                  <c:v>2035</c:v>
                </c:pt>
                <c:pt idx="38">
                  <c:v>2036</c:v>
                </c:pt>
                <c:pt idx="39">
                  <c:v>2037</c:v>
                </c:pt>
                <c:pt idx="40">
                  <c:v>2038</c:v>
                </c:pt>
                <c:pt idx="41">
                  <c:v>2039</c:v>
                </c:pt>
                <c:pt idx="42">
                  <c:v>2040</c:v>
                </c:pt>
                <c:pt idx="43">
                  <c:v>2041</c:v>
                </c:pt>
                <c:pt idx="44">
                  <c:v>2042</c:v>
                </c:pt>
                <c:pt idx="45">
                  <c:v>2043</c:v>
                </c:pt>
                <c:pt idx="46">
                  <c:v>2044</c:v>
                </c:pt>
                <c:pt idx="47">
                  <c:v>2045</c:v>
                </c:pt>
                <c:pt idx="48">
                  <c:v>2046</c:v>
                </c:pt>
                <c:pt idx="49">
                  <c:v>2047</c:v>
                </c:pt>
                <c:pt idx="50">
                  <c:v>2048</c:v>
                </c:pt>
                <c:pt idx="51">
                  <c:v>2049</c:v>
                </c:pt>
                <c:pt idx="52">
                  <c:v>2050</c:v>
                </c:pt>
              </c:numCache>
            </c:numRef>
          </c:cat>
          <c:val>
            <c:numRef>
              <c:f>'Fig 10.6'!$G$36:$G$88</c:f>
              <c:numCache>
                <c:formatCode>0.0</c:formatCode>
                <c:ptCount val="53"/>
                <c:pt idx="17">
                  <c:v>33.908999999999999</c:v>
                </c:pt>
                <c:pt idx="18">
                  <c:v>32.015999999999998</c:v>
                </c:pt>
                <c:pt idx="19">
                  <c:v>32.463000000000001</c:v>
                </c:pt>
                <c:pt idx="20">
                  <c:v>30.949000000000002</c:v>
                </c:pt>
                <c:pt idx="21">
                  <c:v>30.280999999999999</c:v>
                </c:pt>
                <c:pt idx="22">
                  <c:v>29.04</c:v>
                </c:pt>
                <c:pt idx="23">
                  <c:v>29.251000000000001</c:v>
                </c:pt>
                <c:pt idx="24">
                  <c:v>28.928999999999998</c:v>
                </c:pt>
                <c:pt idx="25">
                  <c:v>28.593</c:v>
                </c:pt>
                <c:pt idx="26">
                  <c:v>28.253</c:v>
                </c:pt>
                <c:pt idx="27">
                  <c:v>27.908000000000001</c:v>
                </c:pt>
                <c:pt idx="28">
                  <c:v>27.991</c:v>
                </c:pt>
                <c:pt idx="29">
                  <c:v>28.062000000000001</c:v>
                </c:pt>
                <c:pt idx="30">
                  <c:v>28.143000000000001</c:v>
                </c:pt>
                <c:pt idx="31">
                  <c:v>28.222999999999999</c:v>
                </c:pt>
                <c:pt idx="32">
                  <c:v>28.298999999999999</c:v>
                </c:pt>
                <c:pt idx="33">
                  <c:v>28.344000000000001</c:v>
                </c:pt>
                <c:pt idx="34">
                  <c:v>28.39</c:v>
                </c:pt>
                <c:pt idx="35">
                  <c:v>28.405999999999999</c:v>
                </c:pt>
                <c:pt idx="36">
                  <c:v>28.422999999999998</c:v>
                </c:pt>
                <c:pt idx="37">
                  <c:v>28.443000000000001</c:v>
                </c:pt>
                <c:pt idx="38">
                  <c:v>28.463999999999999</c:v>
                </c:pt>
                <c:pt idx="39">
                  <c:v>28.488</c:v>
                </c:pt>
                <c:pt idx="40">
                  <c:v>28.542000000000002</c:v>
                </c:pt>
                <c:pt idx="41">
                  <c:v>28.599</c:v>
                </c:pt>
                <c:pt idx="42">
                  <c:v>28.657</c:v>
                </c:pt>
                <c:pt idx="43">
                  <c:v>28.794</c:v>
                </c:pt>
                <c:pt idx="44">
                  <c:v>28.934000000000001</c:v>
                </c:pt>
                <c:pt idx="45">
                  <c:v>29.077000000000002</c:v>
                </c:pt>
                <c:pt idx="46">
                  <c:v>29.224</c:v>
                </c:pt>
                <c:pt idx="47">
                  <c:v>29.373999999999999</c:v>
                </c:pt>
                <c:pt idx="48">
                  <c:v>29.527999999999999</c:v>
                </c:pt>
                <c:pt idx="49">
                  <c:v>29.684999999999999</c:v>
                </c:pt>
                <c:pt idx="50">
                  <c:v>29.846</c:v>
                </c:pt>
                <c:pt idx="51">
                  <c:v>30.01</c:v>
                </c:pt>
                <c:pt idx="52">
                  <c:v>30.177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 10.6'!$H$35</c:f>
              <c:strCache>
                <c:ptCount val="1"/>
                <c:pt idx="0">
                  <c:v>With additional electricity and gas grid decarbonisation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'Fig 10.6'!$C$36:$C$88</c:f>
              <c:numCache>
                <c:formatCode>General</c:formatCode>
                <c:ptCount val="53"/>
                <c:pt idx="0">
                  <c:v>1990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  <c:pt idx="27">
                  <c:v>2025</c:v>
                </c:pt>
                <c:pt idx="28">
                  <c:v>2026</c:v>
                </c:pt>
                <c:pt idx="29">
                  <c:v>2027</c:v>
                </c:pt>
                <c:pt idx="30">
                  <c:v>2028</c:v>
                </c:pt>
                <c:pt idx="31">
                  <c:v>2029</c:v>
                </c:pt>
                <c:pt idx="32">
                  <c:v>2030</c:v>
                </c:pt>
                <c:pt idx="33">
                  <c:v>2031</c:v>
                </c:pt>
                <c:pt idx="34">
                  <c:v>2032</c:v>
                </c:pt>
                <c:pt idx="35">
                  <c:v>2033</c:v>
                </c:pt>
                <c:pt idx="36">
                  <c:v>2034</c:v>
                </c:pt>
                <c:pt idx="37">
                  <c:v>2035</c:v>
                </c:pt>
                <c:pt idx="38">
                  <c:v>2036</c:v>
                </c:pt>
                <c:pt idx="39">
                  <c:v>2037</c:v>
                </c:pt>
                <c:pt idx="40">
                  <c:v>2038</c:v>
                </c:pt>
                <c:pt idx="41">
                  <c:v>2039</c:v>
                </c:pt>
                <c:pt idx="42">
                  <c:v>2040</c:v>
                </c:pt>
                <c:pt idx="43">
                  <c:v>2041</c:v>
                </c:pt>
                <c:pt idx="44">
                  <c:v>2042</c:v>
                </c:pt>
                <c:pt idx="45">
                  <c:v>2043</c:v>
                </c:pt>
                <c:pt idx="46">
                  <c:v>2044</c:v>
                </c:pt>
                <c:pt idx="47">
                  <c:v>2045</c:v>
                </c:pt>
                <c:pt idx="48">
                  <c:v>2046</c:v>
                </c:pt>
                <c:pt idx="49">
                  <c:v>2047</c:v>
                </c:pt>
                <c:pt idx="50">
                  <c:v>2048</c:v>
                </c:pt>
                <c:pt idx="51">
                  <c:v>2049</c:v>
                </c:pt>
                <c:pt idx="52">
                  <c:v>2050</c:v>
                </c:pt>
              </c:numCache>
            </c:numRef>
          </c:cat>
          <c:val>
            <c:numRef>
              <c:f>'Fig 10.6'!$H$36:$H$88</c:f>
              <c:numCache>
                <c:formatCode>0.0</c:formatCode>
                <c:ptCount val="53"/>
                <c:pt idx="17">
                  <c:v>33.908999999999999</c:v>
                </c:pt>
                <c:pt idx="18">
                  <c:v>32.174999999999997</c:v>
                </c:pt>
                <c:pt idx="19">
                  <c:v>30.108000000000001</c:v>
                </c:pt>
                <c:pt idx="20">
                  <c:v>29.547000000000001</c:v>
                </c:pt>
                <c:pt idx="21">
                  <c:v>28.908999999999999</c:v>
                </c:pt>
                <c:pt idx="22">
                  <c:v>28.216000000000001</c:v>
                </c:pt>
                <c:pt idx="23">
                  <c:v>27.582999999999998</c:v>
                </c:pt>
                <c:pt idx="24">
                  <c:v>26.332000000000001</c:v>
                </c:pt>
                <c:pt idx="25">
                  <c:v>25.977</c:v>
                </c:pt>
                <c:pt idx="26">
                  <c:v>26.06</c:v>
                </c:pt>
                <c:pt idx="27">
                  <c:v>25.431999999999999</c:v>
                </c:pt>
                <c:pt idx="28">
                  <c:v>24.029</c:v>
                </c:pt>
                <c:pt idx="29">
                  <c:v>24.172000000000001</c:v>
                </c:pt>
                <c:pt idx="30">
                  <c:v>23.507999999999999</c:v>
                </c:pt>
                <c:pt idx="31">
                  <c:v>22.742000000000001</c:v>
                </c:pt>
                <c:pt idx="32">
                  <c:v>23.018999999999998</c:v>
                </c:pt>
                <c:pt idx="33">
                  <c:v>22.361000000000001</c:v>
                </c:pt>
                <c:pt idx="34">
                  <c:v>21.277000000000001</c:v>
                </c:pt>
                <c:pt idx="35">
                  <c:v>20.882000000000001</c:v>
                </c:pt>
                <c:pt idx="36">
                  <c:v>20.294</c:v>
                </c:pt>
                <c:pt idx="37">
                  <c:v>19.469000000000001</c:v>
                </c:pt>
                <c:pt idx="38">
                  <c:v>19.253</c:v>
                </c:pt>
                <c:pt idx="39">
                  <c:v>18.798999999999999</c:v>
                </c:pt>
                <c:pt idx="40">
                  <c:v>18.417000000000002</c:v>
                </c:pt>
                <c:pt idx="41">
                  <c:v>18.321999999999999</c:v>
                </c:pt>
                <c:pt idx="42">
                  <c:v>18.18</c:v>
                </c:pt>
                <c:pt idx="43">
                  <c:v>17.905999999999999</c:v>
                </c:pt>
                <c:pt idx="44">
                  <c:v>17.632000000000001</c:v>
                </c:pt>
                <c:pt idx="45">
                  <c:v>17.405000000000001</c:v>
                </c:pt>
                <c:pt idx="46">
                  <c:v>17.129000000000001</c:v>
                </c:pt>
                <c:pt idx="47">
                  <c:v>16.901</c:v>
                </c:pt>
                <c:pt idx="48">
                  <c:v>16.626000000000001</c:v>
                </c:pt>
                <c:pt idx="49">
                  <c:v>16.350000000000001</c:v>
                </c:pt>
                <c:pt idx="50">
                  <c:v>16.123000000000001</c:v>
                </c:pt>
                <c:pt idx="51">
                  <c:v>15.846</c:v>
                </c:pt>
                <c:pt idx="52">
                  <c:v>15.618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10.6'!$E$35</c:f>
              <c:strCache>
                <c:ptCount val="1"/>
                <c:pt idx="0">
                  <c:v>Historic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ysDash"/>
            </a:ln>
          </c:spPr>
          <c:marker>
            <c:symbol val="none"/>
          </c:marker>
          <c:cat>
            <c:numRef>
              <c:f>'Fig 10.6'!$C$36:$C$88</c:f>
              <c:numCache>
                <c:formatCode>General</c:formatCode>
                <c:ptCount val="53"/>
                <c:pt idx="0">
                  <c:v>1990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  <c:pt idx="27">
                  <c:v>2025</c:v>
                </c:pt>
                <c:pt idx="28">
                  <c:v>2026</c:v>
                </c:pt>
                <c:pt idx="29">
                  <c:v>2027</c:v>
                </c:pt>
                <c:pt idx="30">
                  <c:v>2028</c:v>
                </c:pt>
                <c:pt idx="31">
                  <c:v>2029</c:v>
                </c:pt>
                <c:pt idx="32">
                  <c:v>2030</c:v>
                </c:pt>
                <c:pt idx="33">
                  <c:v>2031</c:v>
                </c:pt>
                <c:pt idx="34">
                  <c:v>2032</c:v>
                </c:pt>
                <c:pt idx="35">
                  <c:v>2033</c:v>
                </c:pt>
                <c:pt idx="36">
                  <c:v>2034</c:v>
                </c:pt>
                <c:pt idx="37">
                  <c:v>2035</c:v>
                </c:pt>
                <c:pt idx="38">
                  <c:v>2036</c:v>
                </c:pt>
                <c:pt idx="39">
                  <c:v>2037</c:v>
                </c:pt>
                <c:pt idx="40">
                  <c:v>2038</c:v>
                </c:pt>
                <c:pt idx="41">
                  <c:v>2039</c:v>
                </c:pt>
                <c:pt idx="42">
                  <c:v>2040</c:v>
                </c:pt>
                <c:pt idx="43">
                  <c:v>2041</c:v>
                </c:pt>
                <c:pt idx="44">
                  <c:v>2042</c:v>
                </c:pt>
                <c:pt idx="45">
                  <c:v>2043</c:v>
                </c:pt>
                <c:pt idx="46">
                  <c:v>2044</c:v>
                </c:pt>
                <c:pt idx="47">
                  <c:v>2045</c:v>
                </c:pt>
                <c:pt idx="48">
                  <c:v>2046</c:v>
                </c:pt>
                <c:pt idx="49">
                  <c:v>2047</c:v>
                </c:pt>
                <c:pt idx="50">
                  <c:v>2048</c:v>
                </c:pt>
                <c:pt idx="51">
                  <c:v>2049</c:v>
                </c:pt>
                <c:pt idx="52">
                  <c:v>2050</c:v>
                </c:pt>
              </c:numCache>
            </c:numRef>
          </c:cat>
          <c:val>
            <c:numRef>
              <c:f>'Fig 10.6'!$E$36:$E$88</c:f>
              <c:numCache>
                <c:formatCode>0.0</c:formatCode>
                <c:ptCount val="53"/>
                <c:pt idx="0">
                  <c:v>45.054000000000002</c:v>
                </c:pt>
                <c:pt idx="1">
                  <c:v>47.683999999999997</c:v>
                </c:pt>
                <c:pt idx="2">
                  <c:v>50.314</c:v>
                </c:pt>
                <c:pt idx="3">
                  <c:v>48.857999999999997</c:v>
                </c:pt>
                <c:pt idx="4">
                  <c:v>48.933999999999997</c:v>
                </c:pt>
                <c:pt idx="5">
                  <c:v>49.011000000000003</c:v>
                </c:pt>
                <c:pt idx="6">
                  <c:v>46.557000000000002</c:v>
                </c:pt>
                <c:pt idx="7">
                  <c:v>46.401000000000003</c:v>
                </c:pt>
                <c:pt idx="8">
                  <c:v>47.637999999999998</c:v>
                </c:pt>
                <c:pt idx="9">
                  <c:v>46.478999999999999</c:v>
                </c:pt>
                <c:pt idx="10">
                  <c:v>46.673000000000002</c:v>
                </c:pt>
                <c:pt idx="11">
                  <c:v>42.524999999999999</c:v>
                </c:pt>
                <c:pt idx="12">
                  <c:v>42.622999999999998</c:v>
                </c:pt>
                <c:pt idx="13">
                  <c:v>38.64</c:v>
                </c:pt>
                <c:pt idx="14">
                  <c:v>42.323</c:v>
                </c:pt>
                <c:pt idx="15">
                  <c:v>40.875</c:v>
                </c:pt>
                <c:pt idx="16">
                  <c:v>37.832999999999998</c:v>
                </c:pt>
                <c:pt idx="17">
                  <c:v>33.908999999999999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31200"/>
        <c:axId val="147732736"/>
      </c:lineChart>
      <c:catAx>
        <c:axId val="14773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77327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47732736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Greenhouse gas emissions (million tonnes CO</a:t>
                </a:r>
                <a:r>
                  <a:rPr lang="en-GB" baseline="-25000">
                    <a:latin typeface="Johnston100 Medium" pitchFamily="34" charset="0"/>
                  </a:rPr>
                  <a:t>2</a:t>
                </a:r>
                <a:r>
                  <a:rPr lang="en-GB">
                    <a:latin typeface="Johnston100 Medium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7.939706596236599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7731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134873749788441E-2"/>
          <c:y val="2.5829239997037987E-2"/>
          <c:w val="0.91203109846683694"/>
          <c:h val="0.1283604439727165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4304408213047"/>
          <c:y val="2.1034400480504201E-2"/>
          <c:w val="0.89211067142707468"/>
          <c:h val="0.843019935987625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10.7'!$H$36</c:f>
              <c:strCache>
                <c:ptCount val="1"/>
                <c:pt idx="0">
                  <c:v>Total emissions (base year)</c:v>
                </c:pt>
              </c:strCache>
            </c:strRef>
          </c:tx>
          <c:spPr>
            <a:solidFill>
              <a:srgbClr val="66006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10.7'!$C$37:$C$52</c:f>
              <c:strCache>
                <c:ptCount val="16"/>
                <c:pt idx="0">
                  <c:v>2005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</c:strCache>
            </c:strRef>
          </c:cat>
          <c:val>
            <c:numRef>
              <c:f>'Fig 10.7'!$H$37:$H$52</c:f>
              <c:numCache>
                <c:formatCode>#,##0</c:formatCode>
                <c:ptCount val="16"/>
                <c:pt idx="0">
                  <c:v>1352140.318</c:v>
                </c:pt>
              </c:numCache>
            </c:numRef>
          </c:val>
        </c:ser>
        <c:ser>
          <c:idx val="1"/>
          <c:order val="1"/>
          <c:tx>
            <c:strRef>
              <c:f>'Fig 10.7'!$G$36</c:f>
              <c:strCache>
                <c:ptCount val="1"/>
                <c:pt idx="0">
                  <c:v>TfL Buses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10.7'!$C$37:$C$52</c:f>
              <c:strCache>
                <c:ptCount val="16"/>
                <c:pt idx="0">
                  <c:v>2005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</c:strCache>
            </c:strRef>
          </c:cat>
          <c:val>
            <c:numRef>
              <c:f>'Fig 10.7'!$G$37:$G$52</c:f>
              <c:numCache>
                <c:formatCode>#,##0</c:formatCode>
                <c:ptCount val="16"/>
                <c:pt idx="1">
                  <c:v>589092</c:v>
                </c:pt>
                <c:pt idx="2">
                  <c:v>585957</c:v>
                </c:pt>
                <c:pt idx="3">
                  <c:v>570000</c:v>
                </c:pt>
                <c:pt idx="4">
                  <c:v>540888.65599999996</c:v>
                </c:pt>
                <c:pt idx="5">
                  <c:v>498622.96799999999</c:v>
                </c:pt>
                <c:pt idx="6">
                  <c:v>495345.755</c:v>
                </c:pt>
                <c:pt idx="7">
                  <c:v>489597.79300000001</c:v>
                </c:pt>
                <c:pt idx="8">
                  <c:v>477604.69300000003</c:v>
                </c:pt>
                <c:pt idx="9">
                  <c:v>459839.28700000001</c:v>
                </c:pt>
                <c:pt idx="10">
                  <c:v>420383.88699999999</c:v>
                </c:pt>
                <c:pt idx="11">
                  <c:v>363593.24900000001</c:v>
                </c:pt>
                <c:pt idx="12">
                  <c:v>323315.17200000002</c:v>
                </c:pt>
                <c:pt idx="13">
                  <c:v>291263.13099999999</c:v>
                </c:pt>
                <c:pt idx="14">
                  <c:v>263494.04399999999</c:v>
                </c:pt>
                <c:pt idx="15">
                  <c:v>235724.95699999999</c:v>
                </c:pt>
              </c:numCache>
            </c:numRef>
          </c:val>
        </c:ser>
        <c:ser>
          <c:idx val="2"/>
          <c:order val="2"/>
          <c:tx>
            <c:strRef>
              <c:f>'Fig 10.7'!$F$36</c:f>
              <c:strCache>
                <c:ptCount val="1"/>
                <c:pt idx="0">
                  <c:v>Underground and rail traction energy</c:v>
                </c:pt>
              </c:strCache>
            </c:strRef>
          </c:tx>
          <c:spPr>
            <a:solidFill>
              <a:srgbClr val="3333CC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10.7'!$C$37:$C$52</c:f>
              <c:strCache>
                <c:ptCount val="16"/>
                <c:pt idx="0">
                  <c:v>2005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</c:strCache>
            </c:strRef>
          </c:cat>
          <c:val>
            <c:numRef>
              <c:f>'Fig 10.7'!$F$37:$F$52</c:f>
              <c:numCache>
                <c:formatCode>#,##0</c:formatCode>
                <c:ptCount val="16"/>
                <c:pt idx="1">
                  <c:v>485979.05599999998</c:v>
                </c:pt>
                <c:pt idx="2">
                  <c:v>397392.984</c:v>
                </c:pt>
                <c:pt idx="3">
                  <c:v>340687.21</c:v>
                </c:pt>
                <c:pt idx="4">
                  <c:v>252202.03</c:v>
                </c:pt>
                <c:pt idx="5">
                  <c:v>215746.12899999999</c:v>
                </c:pt>
                <c:pt idx="6">
                  <c:v>174988.25599999999</c:v>
                </c:pt>
                <c:pt idx="7">
                  <c:v>169681.18700000001</c:v>
                </c:pt>
                <c:pt idx="8">
                  <c:v>156176.49900000001</c:v>
                </c:pt>
                <c:pt idx="9">
                  <c:v>145113.98300000001</c:v>
                </c:pt>
                <c:pt idx="10">
                  <c:v>151727.291</c:v>
                </c:pt>
                <c:pt idx="11">
                  <c:v>141394.405</c:v>
                </c:pt>
                <c:pt idx="12">
                  <c:v>142798.42000000001</c:v>
                </c:pt>
                <c:pt idx="13">
                  <c:v>133808.38399999999</c:v>
                </c:pt>
                <c:pt idx="14">
                  <c:v>142700.399</c:v>
                </c:pt>
                <c:pt idx="15">
                  <c:v>148704.89600000001</c:v>
                </c:pt>
              </c:numCache>
            </c:numRef>
          </c:val>
        </c:ser>
        <c:ser>
          <c:idx val="3"/>
          <c:order val="3"/>
          <c:tx>
            <c:strRef>
              <c:f>'Fig 10.7'!$E$36</c:f>
              <c:strCache>
                <c:ptCount val="1"/>
                <c:pt idx="0">
                  <c:v>Operational buildings and infrastructure</c:v>
                </c:pt>
              </c:strCache>
            </c:strRef>
          </c:tx>
          <c:spPr>
            <a:solidFill>
              <a:srgbClr val="33CC33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10.7'!$C$37:$C$52</c:f>
              <c:strCache>
                <c:ptCount val="16"/>
                <c:pt idx="0">
                  <c:v>2005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</c:strCache>
            </c:strRef>
          </c:cat>
          <c:val>
            <c:numRef>
              <c:f>'Fig 10.7'!$E$37:$E$52</c:f>
              <c:numCache>
                <c:formatCode>#,##0</c:formatCode>
                <c:ptCount val="16"/>
                <c:pt idx="1">
                  <c:v>153539.95300000001</c:v>
                </c:pt>
                <c:pt idx="2">
                  <c:v>121209.035</c:v>
                </c:pt>
                <c:pt idx="3">
                  <c:v>98133.440000000002</c:v>
                </c:pt>
                <c:pt idx="4">
                  <c:v>85061.623999999996</c:v>
                </c:pt>
                <c:pt idx="5">
                  <c:v>65156.563999999998</c:v>
                </c:pt>
                <c:pt idx="6">
                  <c:v>55058.726000000002</c:v>
                </c:pt>
                <c:pt idx="7">
                  <c:v>53408.417000000001</c:v>
                </c:pt>
                <c:pt idx="8">
                  <c:v>45896.925999999999</c:v>
                </c:pt>
                <c:pt idx="9">
                  <c:v>43474.999000000003</c:v>
                </c:pt>
                <c:pt idx="10">
                  <c:v>44913.222000000002</c:v>
                </c:pt>
                <c:pt idx="11">
                  <c:v>42651.690999999999</c:v>
                </c:pt>
                <c:pt idx="12">
                  <c:v>42958.983999999997</c:v>
                </c:pt>
                <c:pt idx="13">
                  <c:v>40991.358</c:v>
                </c:pt>
                <c:pt idx="14">
                  <c:v>42937.53</c:v>
                </c:pt>
                <c:pt idx="15">
                  <c:v>41280.881000000001</c:v>
                </c:pt>
              </c:numCache>
            </c:numRef>
          </c:val>
        </c:ser>
        <c:ser>
          <c:idx val="6"/>
          <c:order val="4"/>
          <c:tx>
            <c:strRef>
              <c:f>'Fig 10.7'!$D$36</c:f>
              <c:strCache>
                <c:ptCount val="1"/>
                <c:pt idx="0">
                  <c:v>TfL Corporate</c:v>
                </c:pt>
              </c:strCache>
            </c:strRef>
          </c:tx>
          <c:spPr>
            <a:solidFill>
              <a:srgbClr val="FF9900"/>
            </a:solidFill>
            <a:ln w="9525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10.7'!$C$37:$C$52</c:f>
              <c:strCache>
                <c:ptCount val="16"/>
                <c:pt idx="0">
                  <c:v>2005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</c:strCache>
            </c:strRef>
          </c:cat>
          <c:val>
            <c:numRef>
              <c:f>'Fig 10.7'!$D$37:$D$52</c:f>
              <c:numCache>
                <c:formatCode>#,##0</c:formatCode>
                <c:ptCount val="16"/>
                <c:pt idx="1">
                  <c:v>21215.066999999999</c:v>
                </c:pt>
                <c:pt idx="2">
                  <c:v>17672.013999999999</c:v>
                </c:pt>
                <c:pt idx="3">
                  <c:v>13662.816999999999</c:v>
                </c:pt>
                <c:pt idx="4">
                  <c:v>11694.915999999999</c:v>
                </c:pt>
                <c:pt idx="5">
                  <c:v>8908.2720000000008</c:v>
                </c:pt>
                <c:pt idx="6">
                  <c:v>8072.527</c:v>
                </c:pt>
                <c:pt idx="7">
                  <c:v>7944.0940000000001</c:v>
                </c:pt>
                <c:pt idx="8">
                  <c:v>7277.0259999999998</c:v>
                </c:pt>
                <c:pt idx="9">
                  <c:v>6856.8549999999996</c:v>
                </c:pt>
                <c:pt idx="10">
                  <c:v>9204.4009999999998</c:v>
                </c:pt>
                <c:pt idx="11">
                  <c:v>6570.43</c:v>
                </c:pt>
                <c:pt idx="12">
                  <c:v>6481.83</c:v>
                </c:pt>
                <c:pt idx="13">
                  <c:v>6240.6909999999998</c:v>
                </c:pt>
                <c:pt idx="14">
                  <c:v>6266.5879999999997</c:v>
                </c:pt>
                <c:pt idx="15">
                  <c:v>7756.5680000000002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315264"/>
        <c:axId val="32316800"/>
      </c:barChart>
      <c:catAx>
        <c:axId val="323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969696"/>
            </a:solidFill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32316800"/>
        <c:crosses val="autoZero"/>
        <c:auto val="1"/>
        <c:lblAlgn val="ctr"/>
        <c:lblOffset val="100"/>
        <c:tickLblSkip val="1"/>
        <c:noMultiLvlLbl val="0"/>
      </c:catAx>
      <c:valAx>
        <c:axId val="32316800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 Carbon emissions (thousands of tonnes</a:t>
                </a:r>
                <a:r>
                  <a:rPr lang="en-GB" baseline="0">
                    <a:latin typeface="Johnston100 Medium" pitchFamily="34" charset="0"/>
                  </a:rPr>
                  <a:t> CO</a:t>
                </a:r>
                <a:r>
                  <a:rPr lang="en-GB" baseline="-25000">
                    <a:latin typeface="Johnston100 Medium" pitchFamily="34" charset="0"/>
                  </a:rPr>
                  <a:t>2</a:t>
                </a:r>
                <a:r>
                  <a:rPr lang="en-GB" baseline="0">
                    <a:latin typeface="Johnston100 Medium" pitchFamily="34" charset="0"/>
                  </a:rPr>
                  <a:t>e)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8.144184171335949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2315264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1017188511620285"/>
          <c:y val="2.1337348505418016E-2"/>
          <c:w val="0.89264441740074196"/>
          <c:h val="0.10806736932178149"/>
        </c:manualLayout>
      </c:layout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59126309313697E-2"/>
          <c:y val="2.203389830508479E-2"/>
          <c:w val="0.90329365431163477"/>
          <c:h val="0.83338928245254607"/>
        </c:manualLayout>
      </c:layout>
      <c:lineChart>
        <c:grouping val="standard"/>
        <c:varyColors val="0"/>
        <c:ser>
          <c:idx val="3"/>
          <c:order val="0"/>
          <c:tx>
            <c:strRef>
              <c:f>'Fig 11.1'!$D$36</c:f>
              <c:strCache>
                <c:ptCount val="1"/>
                <c:pt idx="0">
                  <c:v>Journey stages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'Fig 11.1'!$C$37:$C$47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'Fig 11.1'!$D$37:$D$47</c:f>
              <c:numCache>
                <c:formatCode>0.0</c:formatCode>
                <c:ptCount val="11"/>
                <c:pt idx="0">
                  <c:v>100</c:v>
                </c:pt>
                <c:pt idx="1">
                  <c:v>99.712999999999994</c:v>
                </c:pt>
                <c:pt idx="2">
                  <c:v>102.706</c:v>
                </c:pt>
                <c:pt idx="3">
                  <c:v>107.08499999999999</c:v>
                </c:pt>
                <c:pt idx="4">
                  <c:v>109.598</c:v>
                </c:pt>
                <c:pt idx="5">
                  <c:v>113.09099999999999</c:v>
                </c:pt>
                <c:pt idx="6">
                  <c:v>114.715</c:v>
                </c:pt>
                <c:pt idx="7">
                  <c:v>116.34099999999999</c:v>
                </c:pt>
                <c:pt idx="8">
                  <c:v>116.249</c:v>
                </c:pt>
                <c:pt idx="9">
                  <c:v>115.095</c:v>
                </c:pt>
                <c:pt idx="10">
                  <c:v>115.354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11.1'!$E$36</c:f>
              <c:strCache>
                <c:ptCount val="1"/>
                <c:pt idx="0">
                  <c:v>Passenger kilometres*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strRef>
              <c:f>'Fig 11.1'!$C$37:$C$47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'Fig 11.1'!$E$37:$E$47</c:f>
              <c:numCache>
                <c:formatCode>0.0</c:formatCode>
                <c:ptCount val="11"/>
                <c:pt idx="0">
                  <c:v>100</c:v>
                </c:pt>
                <c:pt idx="1">
                  <c:v>99.656999999999996</c:v>
                </c:pt>
                <c:pt idx="2">
                  <c:v>103.741</c:v>
                </c:pt>
                <c:pt idx="3">
                  <c:v>108.127</c:v>
                </c:pt>
                <c:pt idx="4">
                  <c:v>112.72799999999999</c:v>
                </c:pt>
                <c:pt idx="5">
                  <c:v>116.676</c:v>
                </c:pt>
                <c:pt idx="6">
                  <c:v>119.508</c:v>
                </c:pt>
                <c:pt idx="7">
                  <c:v>126.78700000000001</c:v>
                </c:pt>
                <c:pt idx="8">
                  <c:v>128.71700000000001</c:v>
                </c:pt>
                <c:pt idx="9">
                  <c:v>122.235</c:v>
                </c:pt>
                <c:pt idx="10">
                  <c:v>124.23099999999999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04608"/>
        <c:axId val="32406144"/>
      </c:lineChart>
      <c:catAx>
        <c:axId val="32404608"/>
        <c:scaling>
          <c:orientation val="minMax"/>
        </c:scaling>
        <c:delete val="0"/>
        <c:axPos val="b"/>
        <c:numFmt formatCode="0_)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32406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406144"/>
        <c:scaling>
          <c:orientation val="minMax"/>
          <c:max val="135"/>
          <c:min val="95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600" b="0" i="0" kern="1200" baseline="0">
                    <a:solidFill>
                      <a:srgbClr val="000000"/>
                    </a:solidFill>
                    <a:effectLst/>
                    <a:latin typeface="Johnston100 Medium"/>
                    <a:ea typeface="NJFont Book"/>
                    <a:cs typeface="NJFont Book"/>
                  </a:rPr>
                  <a:t>Index: 2008/09 = 100</a:t>
                </a:r>
                <a:endParaRPr lang="en-GB">
                  <a:effectLst/>
                </a:endParaRPr>
              </a:p>
            </c:rich>
          </c:tx>
          <c:layout>
            <c:manualLayout>
              <c:xMode val="edge"/>
              <c:yMode val="edge"/>
              <c:x val="1.2918651289366711E-3"/>
              <c:y val="0.2695697677288770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32404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5913732380177127E-2"/>
          <c:y val="2.1649511679378636E-2"/>
          <c:w val="0.88809366075913998"/>
          <c:h val="6.65669455894815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047184992357027E-2"/>
          <c:y val="2.203389830508479E-2"/>
          <c:w val="0.92649392725602242"/>
          <c:h val="0.87202330116258975"/>
        </c:manualLayout>
      </c:layout>
      <c:lineChart>
        <c:grouping val="standard"/>
        <c:varyColors val="0"/>
        <c:ser>
          <c:idx val="3"/>
          <c:order val="0"/>
          <c:tx>
            <c:strRef>
              <c:f>'Fig 11.2'!$D$35</c:f>
              <c:strCache>
                <c:ptCount val="1"/>
                <c:pt idx="0">
                  <c:v>Bus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numRef>
              <c:f>'Fig 11.2'!$C$36:$C$54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11.2'!$D$36:$D$54</c:f>
              <c:numCache>
                <c:formatCode>#,##0.0_ ;\-#,##0.0\ </c:formatCode>
                <c:ptCount val="19"/>
                <c:pt idx="0">
                  <c:v>3.6779999999999999</c:v>
                </c:pt>
                <c:pt idx="1">
                  <c:v>3.9020000000000001</c:v>
                </c:pt>
                <c:pt idx="2">
                  <c:v>4.1680000000000001</c:v>
                </c:pt>
                <c:pt idx="3">
                  <c:v>4.5990000000000002</c:v>
                </c:pt>
                <c:pt idx="4">
                  <c:v>4.9809999999999999</c:v>
                </c:pt>
                <c:pt idx="5">
                  <c:v>4.9580000000000002</c:v>
                </c:pt>
                <c:pt idx="6">
                  <c:v>5.1529999999999996</c:v>
                </c:pt>
                <c:pt idx="7">
                  <c:v>5.867</c:v>
                </c:pt>
                <c:pt idx="8">
                  <c:v>6.1660000000000004</c:v>
                </c:pt>
                <c:pt idx="9">
                  <c:v>6.3369999999999997</c:v>
                </c:pt>
                <c:pt idx="10">
                  <c:v>6.2889999999999997</c:v>
                </c:pt>
                <c:pt idx="11">
                  <c:v>6.3929999999999998</c:v>
                </c:pt>
                <c:pt idx="12">
                  <c:v>6.41</c:v>
                </c:pt>
                <c:pt idx="13">
                  <c:v>6.5010000000000003</c:v>
                </c:pt>
                <c:pt idx="14">
                  <c:v>6.6660000000000004</c:v>
                </c:pt>
                <c:pt idx="15">
                  <c:v>6.5460000000000003</c:v>
                </c:pt>
                <c:pt idx="16">
                  <c:v>6.2290000000000001</c:v>
                </c:pt>
                <c:pt idx="17">
                  <c:v>6.2359999999999998</c:v>
                </c:pt>
                <c:pt idx="18">
                  <c:v>6.1310000000000002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11.2'!$E$35</c:f>
              <c:strCache>
                <c:ptCount val="1"/>
                <c:pt idx="0">
                  <c:v>Underground/DLR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11.2'!$C$36:$C$54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11.2'!$E$36:$E$54</c:f>
              <c:numCache>
                <c:formatCode>#,##0.0_ ;\-#,##0.0\ </c:formatCode>
                <c:ptCount val="19"/>
                <c:pt idx="0">
                  <c:v>2.7370000000000001</c:v>
                </c:pt>
                <c:pt idx="1">
                  <c:v>2.722</c:v>
                </c:pt>
                <c:pt idx="2">
                  <c:v>2.72</c:v>
                </c:pt>
                <c:pt idx="3">
                  <c:v>2.69</c:v>
                </c:pt>
                <c:pt idx="4">
                  <c:v>2.8250000000000002</c:v>
                </c:pt>
                <c:pt idx="5">
                  <c:v>2.7890000000000001</c:v>
                </c:pt>
                <c:pt idx="6">
                  <c:v>2.899</c:v>
                </c:pt>
                <c:pt idx="7">
                  <c:v>3.077</c:v>
                </c:pt>
                <c:pt idx="8">
                  <c:v>3.157</c:v>
                </c:pt>
                <c:pt idx="9">
                  <c:v>3.1379999999999999</c:v>
                </c:pt>
                <c:pt idx="10">
                  <c:v>3.22</c:v>
                </c:pt>
                <c:pt idx="11">
                  <c:v>3.3860000000000001</c:v>
                </c:pt>
                <c:pt idx="12">
                  <c:v>3.5880000000000001</c:v>
                </c:pt>
                <c:pt idx="13">
                  <c:v>3.7010000000000001</c:v>
                </c:pt>
                <c:pt idx="14">
                  <c:v>3.8050000000000002</c:v>
                </c:pt>
                <c:pt idx="15">
                  <c:v>4.0510000000000002</c:v>
                </c:pt>
                <c:pt idx="16">
                  <c:v>4.0789999999999997</c:v>
                </c:pt>
                <c:pt idx="17">
                  <c:v>4.0380000000000003</c:v>
                </c:pt>
                <c:pt idx="18">
                  <c:v>4.0670000000000002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11.2'!$F$35</c:f>
              <c:strCache>
                <c:ptCount val="1"/>
                <c:pt idx="0">
                  <c:v>National Rail/London Overground</c:v>
                </c:pt>
              </c:strCache>
            </c:strRef>
          </c:tx>
          <c:spPr>
            <a:ln w="38100">
              <a:solidFill>
                <a:srgbClr val="7373FF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numRef>
              <c:f>'Fig 11.2'!$C$36:$C$54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11.2'!$F$36:$F$54</c:f>
              <c:numCache>
                <c:formatCode>#,##0.0_ ;\-#,##0.0\ </c:formatCode>
                <c:ptCount val="19"/>
                <c:pt idx="0">
                  <c:v>1.829</c:v>
                </c:pt>
                <c:pt idx="1">
                  <c:v>1.845</c:v>
                </c:pt>
                <c:pt idx="2">
                  <c:v>1.87</c:v>
                </c:pt>
                <c:pt idx="3">
                  <c:v>1.9319999999999999</c:v>
                </c:pt>
                <c:pt idx="4">
                  <c:v>1.9830000000000001</c:v>
                </c:pt>
                <c:pt idx="5">
                  <c:v>2.0299999999999998</c:v>
                </c:pt>
                <c:pt idx="6">
                  <c:v>2.1139999999999999</c:v>
                </c:pt>
                <c:pt idx="7">
                  <c:v>2.3039999999999998</c:v>
                </c:pt>
                <c:pt idx="8">
                  <c:v>2.4009999999999998</c:v>
                </c:pt>
                <c:pt idx="9">
                  <c:v>2.331</c:v>
                </c:pt>
                <c:pt idx="10">
                  <c:v>2.5419999999999998</c:v>
                </c:pt>
                <c:pt idx="11">
                  <c:v>2.7370000000000001</c:v>
                </c:pt>
                <c:pt idx="12">
                  <c:v>2.9089999999999998</c:v>
                </c:pt>
                <c:pt idx="13">
                  <c:v>3.0569999999999999</c:v>
                </c:pt>
                <c:pt idx="14">
                  <c:v>3.2360000000000002</c:v>
                </c:pt>
                <c:pt idx="15">
                  <c:v>3.36</c:v>
                </c:pt>
                <c:pt idx="16">
                  <c:v>3.3839999999999999</c:v>
                </c:pt>
                <c:pt idx="17">
                  <c:v>3.3210000000000002</c:v>
                </c:pt>
                <c:pt idx="18">
                  <c:v>3.3959999999999999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23648"/>
        <c:axId val="146525184"/>
      </c:lineChart>
      <c:catAx>
        <c:axId val="14652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6525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25184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Journey stages</a:t>
                </a:r>
                <a:r>
                  <a:rPr lang="en-GB" baseline="0">
                    <a:latin typeface="Johnston100 Medium" pitchFamily="34" charset="0"/>
                  </a:rPr>
                  <a:t> </a:t>
                </a:r>
                <a:r>
                  <a:rPr lang="en-GB">
                    <a:latin typeface="Johnston100 Medium" pitchFamily="34" charset="0"/>
                  </a:rPr>
                  <a:t>(millions</a:t>
                </a:r>
                <a:r>
                  <a:rPr lang="en-GB" baseline="0">
                    <a:latin typeface="Johnston100 Medium" pitchFamily="34" charset="0"/>
                  </a:rPr>
                  <a:t>)</a:t>
                </a:r>
                <a:endParaRPr lang="en-GB">
                  <a:latin typeface="Johnston100 Medium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2486760628275697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6523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5889849746263787E-2"/>
          <c:y val="2.1649511679378636E-2"/>
          <c:w val="0.92583219830376884"/>
          <c:h val="4.80987995622804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329682433503385E-2"/>
          <c:y val="2.203389830508479E-2"/>
          <c:w val="0.91421142981487602"/>
          <c:h val="0.87202330116258975"/>
        </c:manualLayout>
      </c:layout>
      <c:lineChart>
        <c:grouping val="standard"/>
        <c:varyColors val="0"/>
        <c:ser>
          <c:idx val="3"/>
          <c:order val="0"/>
          <c:tx>
            <c:strRef>
              <c:f>'Fig 11.3'!$D$36</c:f>
              <c:strCache>
                <c:ptCount val="1"/>
                <c:pt idx="0">
                  <c:v>Public transport stages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'Fig 11.3'!$C$37:$C$55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11.3'!$D$37:$D$55</c:f>
              <c:numCache>
                <c:formatCode>0.0</c:formatCode>
                <c:ptCount val="19"/>
                <c:pt idx="0">
                  <c:v>100</c:v>
                </c:pt>
                <c:pt idx="1">
                  <c:v>102.724</c:v>
                </c:pt>
                <c:pt idx="2">
                  <c:v>106.232</c:v>
                </c:pt>
                <c:pt idx="3">
                  <c:v>111.839</c:v>
                </c:pt>
                <c:pt idx="4">
                  <c:v>118.73</c:v>
                </c:pt>
                <c:pt idx="5">
                  <c:v>118.58799999999999</c:v>
                </c:pt>
                <c:pt idx="6">
                  <c:v>123.297</c:v>
                </c:pt>
                <c:pt idx="7">
                  <c:v>136.435</c:v>
                </c:pt>
                <c:pt idx="8">
                  <c:v>142.20699999999999</c:v>
                </c:pt>
                <c:pt idx="9">
                  <c:v>143.20599999999999</c:v>
                </c:pt>
                <c:pt idx="10">
                  <c:v>146.172</c:v>
                </c:pt>
                <c:pt idx="11">
                  <c:v>151.82599999999999</c:v>
                </c:pt>
                <c:pt idx="12">
                  <c:v>156.55799999999999</c:v>
                </c:pt>
                <c:pt idx="13">
                  <c:v>160.81700000000001</c:v>
                </c:pt>
                <c:pt idx="14">
                  <c:v>166.262</c:v>
                </c:pt>
                <c:pt idx="15">
                  <c:v>169.286</c:v>
                </c:pt>
                <c:pt idx="16">
                  <c:v>166.077</c:v>
                </c:pt>
                <c:pt idx="17">
                  <c:v>164.89500000000001</c:v>
                </c:pt>
                <c:pt idx="18">
                  <c:v>164.898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 11.3'!$E$36</c:f>
              <c:strCache>
                <c:ptCount val="1"/>
                <c:pt idx="0">
                  <c:v>Population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numRef>
              <c:f>'Fig 11.3'!$C$37:$C$55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11.3'!$E$37:$E$55</c:f>
              <c:numCache>
                <c:formatCode>0.0</c:formatCode>
                <c:ptCount val="19"/>
                <c:pt idx="0">
                  <c:v>100</c:v>
                </c:pt>
                <c:pt idx="1">
                  <c:v>101.184</c:v>
                </c:pt>
                <c:pt idx="2">
                  <c:v>101.935</c:v>
                </c:pt>
                <c:pt idx="3">
                  <c:v>102.185</c:v>
                </c:pt>
                <c:pt idx="4">
                  <c:v>102.708</c:v>
                </c:pt>
                <c:pt idx="5">
                  <c:v>103.901</c:v>
                </c:pt>
                <c:pt idx="6">
                  <c:v>104.99</c:v>
                </c:pt>
                <c:pt idx="7">
                  <c:v>106.312</c:v>
                </c:pt>
                <c:pt idx="8">
                  <c:v>107.953</c:v>
                </c:pt>
                <c:pt idx="9">
                  <c:v>109.754</c:v>
                </c:pt>
                <c:pt idx="10">
                  <c:v>111.39700000000001</c:v>
                </c:pt>
                <c:pt idx="11">
                  <c:v>113.372</c:v>
                </c:pt>
                <c:pt idx="12">
                  <c:v>114.815</c:v>
                </c:pt>
                <c:pt idx="13">
                  <c:v>116.316</c:v>
                </c:pt>
                <c:pt idx="14">
                  <c:v>118.001</c:v>
                </c:pt>
                <c:pt idx="15">
                  <c:v>119.764</c:v>
                </c:pt>
                <c:pt idx="16">
                  <c:v>121.18300000000001</c:v>
                </c:pt>
                <c:pt idx="17">
                  <c:v>121.94799999999999</c:v>
                </c:pt>
                <c:pt idx="18">
                  <c:v>123.096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11.3'!$F$36</c:f>
              <c:strCache>
                <c:ptCount val="1"/>
                <c:pt idx="0">
                  <c:v>Employment</c:v>
                </c:pt>
              </c:strCache>
            </c:strRef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numRef>
              <c:f>'Fig 11.3'!$C$37:$C$55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 11.3'!$F$37:$F$55</c:f>
              <c:numCache>
                <c:formatCode>0.0</c:formatCode>
                <c:ptCount val="19"/>
                <c:pt idx="0">
                  <c:v>100</c:v>
                </c:pt>
                <c:pt idx="1">
                  <c:v>100.508</c:v>
                </c:pt>
                <c:pt idx="2">
                  <c:v>98.995000000000005</c:v>
                </c:pt>
                <c:pt idx="3">
                  <c:v>99.417000000000002</c:v>
                </c:pt>
                <c:pt idx="4">
                  <c:v>98.914000000000001</c:v>
                </c:pt>
                <c:pt idx="5">
                  <c:v>101.15</c:v>
                </c:pt>
                <c:pt idx="6">
                  <c:v>102.22499999999999</c:v>
                </c:pt>
                <c:pt idx="7">
                  <c:v>103.446</c:v>
                </c:pt>
                <c:pt idx="8">
                  <c:v>106.46</c:v>
                </c:pt>
                <c:pt idx="9">
                  <c:v>104.18600000000001</c:v>
                </c:pt>
                <c:pt idx="10">
                  <c:v>104.623</c:v>
                </c:pt>
                <c:pt idx="11">
                  <c:v>106.352</c:v>
                </c:pt>
                <c:pt idx="12">
                  <c:v>110.905</c:v>
                </c:pt>
                <c:pt idx="13">
                  <c:v>114.102</c:v>
                </c:pt>
                <c:pt idx="14">
                  <c:v>119.02</c:v>
                </c:pt>
                <c:pt idx="15">
                  <c:v>121.384</c:v>
                </c:pt>
                <c:pt idx="16">
                  <c:v>124.473</c:v>
                </c:pt>
                <c:pt idx="17">
                  <c:v>127.23099999999999</c:v>
                </c:pt>
                <c:pt idx="18">
                  <c:v>129.17099999999999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89184"/>
        <c:axId val="146590720"/>
      </c:lineChart>
      <c:catAx>
        <c:axId val="14658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6590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90720"/>
        <c:scaling>
          <c:orientation val="minMax"/>
          <c:max val="175"/>
          <c:min val="95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Index: 2000 = 100</a:t>
                </a:r>
              </a:p>
            </c:rich>
          </c:tx>
          <c:layout>
            <c:manualLayout>
              <c:xMode val="edge"/>
              <c:yMode val="edge"/>
              <c:x val="0"/>
              <c:y val="0.31555171591011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6589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8172347187410174E-2"/>
          <c:y val="2.3739375838208312E-2"/>
          <c:w val="0.91354970086262244"/>
          <c:h val="4.80987995622804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64073694984646"/>
          <c:y val="2.203389830508479E-2"/>
          <c:w val="0.78474928607312011"/>
          <c:h val="0.83129941829371645"/>
        </c:manualLayout>
      </c:layout>
      <c:lineChart>
        <c:grouping val="standard"/>
        <c:varyColors val="0"/>
        <c:ser>
          <c:idx val="3"/>
          <c:order val="0"/>
          <c:tx>
            <c:strRef>
              <c:f>'Fig 11.4'!$F$35</c:f>
              <c:strCache>
                <c:ptCount val="1"/>
                <c:pt idx="0">
                  <c:v>Journey stages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'[18]Bus pj+pax-km'!$A$16:$A$50</c:f>
              <c:strCache>
                <c:ptCount val="35"/>
                <c:pt idx="0">
                  <c:v>1984/85</c:v>
                </c:pt>
                <c:pt idx="1">
                  <c:v>1985/86</c:v>
                </c:pt>
                <c:pt idx="2">
                  <c:v>1986/87</c:v>
                </c:pt>
                <c:pt idx="3">
                  <c:v>1987/88</c:v>
                </c:pt>
                <c:pt idx="4">
                  <c:v>1988/89</c:v>
                </c:pt>
                <c:pt idx="5">
                  <c:v>1989/90</c:v>
                </c:pt>
                <c:pt idx="6">
                  <c:v>1990/91</c:v>
                </c:pt>
                <c:pt idx="7">
                  <c:v>1991/92</c:v>
                </c:pt>
                <c:pt idx="8">
                  <c:v>1992/93</c:v>
                </c:pt>
                <c:pt idx="9">
                  <c:v>1993/94</c:v>
                </c:pt>
                <c:pt idx="10">
                  <c:v>1994/95</c:v>
                </c:pt>
                <c:pt idx="11">
                  <c:v>1995/96</c:v>
                </c:pt>
                <c:pt idx="12">
                  <c:v>1996/97</c:v>
                </c:pt>
                <c:pt idx="13">
                  <c:v>1997/98</c:v>
                </c:pt>
                <c:pt idx="14">
                  <c:v>1998/99</c:v>
                </c:pt>
                <c:pt idx="15">
                  <c:v>1999/00</c:v>
                </c:pt>
                <c:pt idx="16">
                  <c:v>2000/01</c:v>
                </c:pt>
                <c:pt idx="17">
                  <c:v>2001/02</c:v>
                </c:pt>
                <c:pt idx="18">
                  <c:v>2002/03</c:v>
                </c:pt>
                <c:pt idx="19">
                  <c:v>2003/04</c:v>
                </c:pt>
                <c:pt idx="20">
                  <c:v>2004/05</c:v>
                </c:pt>
                <c:pt idx="21">
                  <c:v>2005/06</c:v>
                </c:pt>
                <c:pt idx="22">
                  <c:v>2006/07</c:v>
                </c:pt>
                <c:pt idx="23">
                  <c:v>2007/08</c:v>
                </c:pt>
                <c:pt idx="24">
                  <c:v>2008/09</c:v>
                </c:pt>
                <c:pt idx="25">
                  <c:v>2009/10</c:v>
                </c:pt>
                <c:pt idx="26">
                  <c:v>2010/11</c:v>
                </c:pt>
                <c:pt idx="27">
                  <c:v>2011/12</c:v>
                </c:pt>
                <c:pt idx="28">
                  <c:v>2012/13</c:v>
                </c:pt>
                <c:pt idx="29">
                  <c:v>2013/14</c:v>
                </c:pt>
                <c:pt idx="30">
                  <c:v>2014/15</c:v>
                </c:pt>
                <c:pt idx="31">
                  <c:v>2015/16</c:v>
                </c:pt>
                <c:pt idx="32">
                  <c:v>2016/17</c:v>
                </c:pt>
                <c:pt idx="33">
                  <c:v>2017/18</c:v>
                </c:pt>
                <c:pt idx="34">
                  <c:v>2018/19</c:v>
                </c:pt>
              </c:strCache>
            </c:strRef>
          </c:cat>
          <c:val>
            <c:numRef>
              <c:f>'Fig 11.4'!$F$36:$F$70</c:f>
              <c:numCache>
                <c:formatCode>#,##0</c:formatCode>
                <c:ptCount val="35"/>
                <c:pt idx="0">
                  <c:v>1153</c:v>
                </c:pt>
                <c:pt idx="1">
                  <c:v>1146</c:v>
                </c:pt>
                <c:pt idx="2">
                  <c:v>1158</c:v>
                </c:pt>
                <c:pt idx="3">
                  <c:v>1211</c:v>
                </c:pt>
                <c:pt idx="4">
                  <c:v>1206</c:v>
                </c:pt>
                <c:pt idx="5">
                  <c:v>1183</c:v>
                </c:pt>
                <c:pt idx="6">
                  <c:v>1180</c:v>
                </c:pt>
                <c:pt idx="7">
                  <c:v>1149</c:v>
                </c:pt>
                <c:pt idx="8">
                  <c:v>1127</c:v>
                </c:pt>
                <c:pt idx="9">
                  <c:v>1112</c:v>
                </c:pt>
                <c:pt idx="10">
                  <c:v>1159</c:v>
                </c:pt>
                <c:pt idx="11">
                  <c:v>1198</c:v>
                </c:pt>
                <c:pt idx="12">
                  <c:v>1234</c:v>
                </c:pt>
                <c:pt idx="13">
                  <c:v>1277</c:v>
                </c:pt>
                <c:pt idx="14">
                  <c:v>1267</c:v>
                </c:pt>
                <c:pt idx="15">
                  <c:v>1296</c:v>
                </c:pt>
                <c:pt idx="16">
                  <c:v>1354</c:v>
                </c:pt>
                <c:pt idx="17">
                  <c:v>1430</c:v>
                </c:pt>
                <c:pt idx="18">
                  <c:v>1535.6</c:v>
                </c:pt>
                <c:pt idx="19">
                  <c:v>1702.1659999999999</c:v>
                </c:pt>
                <c:pt idx="20">
                  <c:v>1792.713</c:v>
                </c:pt>
                <c:pt idx="21">
                  <c:v>1815.6320000000001</c:v>
                </c:pt>
                <c:pt idx="22">
                  <c:v>2068.6005030991973</c:v>
                </c:pt>
                <c:pt idx="23">
                  <c:v>2176.0893810334783</c:v>
                </c:pt>
                <c:pt idx="24">
                  <c:v>2246.5540000000001</c:v>
                </c:pt>
                <c:pt idx="25">
                  <c:v>2257.4380000000001</c:v>
                </c:pt>
                <c:pt idx="26">
                  <c:v>2288.9863892643161</c:v>
                </c:pt>
                <c:pt idx="27">
                  <c:v>2319.9209726730269</c:v>
                </c:pt>
                <c:pt idx="28">
                  <c:v>2310.5770346954591</c:v>
                </c:pt>
                <c:pt idx="29">
                  <c:v>2382.4273711766432</c:v>
                </c:pt>
                <c:pt idx="30">
                  <c:v>2385.2031395101058</c:v>
                </c:pt>
                <c:pt idx="31">
                  <c:v>2314.1458312505333</c:v>
                </c:pt>
                <c:pt idx="32">
                  <c:v>2261.8087772618442</c:v>
                </c:pt>
                <c:pt idx="33">
                  <c:v>2247.4072356839556</c:v>
                </c:pt>
                <c:pt idx="34">
                  <c:v>2220.4021209193611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89376"/>
        <c:axId val="147603456"/>
      </c:lineChart>
      <c:lineChart>
        <c:grouping val="standard"/>
        <c:varyColors val="0"/>
        <c:ser>
          <c:idx val="2"/>
          <c:order val="1"/>
          <c:tx>
            <c:strRef>
              <c:f>'Fig 11.4'!$D$35</c:f>
              <c:strCache>
                <c:ptCount val="1"/>
                <c:pt idx="0">
                  <c:v>Passenger kilometres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strRef>
              <c:f>'[18]Bus pj+pax-km'!$A$16:$A$50</c:f>
              <c:strCache>
                <c:ptCount val="35"/>
                <c:pt idx="0">
                  <c:v>1984/85</c:v>
                </c:pt>
                <c:pt idx="1">
                  <c:v>1985/86</c:v>
                </c:pt>
                <c:pt idx="2">
                  <c:v>1986/87</c:v>
                </c:pt>
                <c:pt idx="3">
                  <c:v>1987/88</c:v>
                </c:pt>
                <c:pt idx="4">
                  <c:v>1988/89</c:v>
                </c:pt>
                <c:pt idx="5">
                  <c:v>1989/90</c:v>
                </c:pt>
                <c:pt idx="6">
                  <c:v>1990/91</c:v>
                </c:pt>
                <c:pt idx="7">
                  <c:v>1991/92</c:v>
                </c:pt>
                <c:pt idx="8">
                  <c:v>1992/93</c:v>
                </c:pt>
                <c:pt idx="9">
                  <c:v>1993/94</c:v>
                </c:pt>
                <c:pt idx="10">
                  <c:v>1994/95</c:v>
                </c:pt>
                <c:pt idx="11">
                  <c:v>1995/96</c:v>
                </c:pt>
                <c:pt idx="12">
                  <c:v>1996/97</c:v>
                </c:pt>
                <c:pt idx="13">
                  <c:v>1997/98</c:v>
                </c:pt>
                <c:pt idx="14">
                  <c:v>1998/99</c:v>
                </c:pt>
                <c:pt idx="15">
                  <c:v>1999/00</c:v>
                </c:pt>
                <c:pt idx="16">
                  <c:v>2000/01</c:v>
                </c:pt>
                <c:pt idx="17">
                  <c:v>2001/02</c:v>
                </c:pt>
                <c:pt idx="18">
                  <c:v>2002/03</c:v>
                </c:pt>
                <c:pt idx="19">
                  <c:v>2003/04</c:v>
                </c:pt>
                <c:pt idx="20">
                  <c:v>2004/05</c:v>
                </c:pt>
                <c:pt idx="21">
                  <c:v>2005/06</c:v>
                </c:pt>
                <c:pt idx="22">
                  <c:v>2006/07</c:v>
                </c:pt>
                <c:pt idx="23">
                  <c:v>2007/08</c:v>
                </c:pt>
                <c:pt idx="24">
                  <c:v>2008/09</c:v>
                </c:pt>
                <c:pt idx="25">
                  <c:v>2009/10</c:v>
                </c:pt>
                <c:pt idx="26">
                  <c:v>2010/11</c:v>
                </c:pt>
                <c:pt idx="27">
                  <c:v>2011/12</c:v>
                </c:pt>
                <c:pt idx="28">
                  <c:v>2012/13</c:v>
                </c:pt>
                <c:pt idx="29">
                  <c:v>2013/14</c:v>
                </c:pt>
                <c:pt idx="30">
                  <c:v>2014/15</c:v>
                </c:pt>
                <c:pt idx="31">
                  <c:v>2015/16</c:v>
                </c:pt>
                <c:pt idx="32">
                  <c:v>2016/17</c:v>
                </c:pt>
                <c:pt idx="33">
                  <c:v>2017/18</c:v>
                </c:pt>
                <c:pt idx="34">
                  <c:v>2018/19</c:v>
                </c:pt>
              </c:strCache>
            </c:strRef>
          </c:cat>
          <c:val>
            <c:numRef>
              <c:f>'Fig 11.4'!$D$36:$D$70</c:f>
              <c:numCache>
                <c:formatCode>#,##0</c:formatCode>
                <c:ptCount val="35"/>
                <c:pt idx="0">
                  <c:v>4163</c:v>
                </c:pt>
                <c:pt idx="1">
                  <c:v>4123</c:v>
                </c:pt>
                <c:pt idx="2">
                  <c:v>4342</c:v>
                </c:pt>
                <c:pt idx="3">
                  <c:v>4258</c:v>
                </c:pt>
                <c:pt idx="4">
                  <c:v>4231</c:v>
                </c:pt>
                <c:pt idx="5">
                  <c:v>4165</c:v>
                </c:pt>
                <c:pt idx="6">
                  <c:v>4141</c:v>
                </c:pt>
                <c:pt idx="7">
                  <c:v>3996</c:v>
                </c:pt>
                <c:pt idx="8">
                  <c:v>3922</c:v>
                </c:pt>
                <c:pt idx="9">
                  <c:v>3819</c:v>
                </c:pt>
                <c:pt idx="10">
                  <c:v>3912</c:v>
                </c:pt>
                <c:pt idx="11">
                  <c:v>4018</c:v>
                </c:pt>
                <c:pt idx="12">
                  <c:v>4159</c:v>
                </c:pt>
                <c:pt idx="13">
                  <c:v>4350</c:v>
                </c:pt>
                <c:pt idx="14">
                  <c:v>4314.7049999999999</c:v>
                </c:pt>
                <c:pt idx="15">
                  <c:v>4429.3270000000002</c:v>
                </c:pt>
                <c:pt idx="16">
                  <c:v>4708.8069999999998</c:v>
                </c:pt>
                <c:pt idx="17">
                  <c:v>5128</c:v>
                </c:pt>
                <c:pt idx="18">
                  <c:v>5733.6139999999996</c:v>
                </c:pt>
                <c:pt idx="19">
                  <c:v>6431.07</c:v>
                </c:pt>
                <c:pt idx="20">
                  <c:v>6754.91</c:v>
                </c:pt>
                <c:pt idx="21">
                  <c:v>6652.6459999999997</c:v>
                </c:pt>
                <c:pt idx="22">
                  <c:v>7214.9959751039542</c:v>
                </c:pt>
                <c:pt idx="23">
                  <c:v>7714.2461683664824</c:v>
                </c:pt>
                <c:pt idx="24">
                  <c:v>7941.64</c:v>
                </c:pt>
                <c:pt idx="25">
                  <c:v>8013.4139999999998</c:v>
                </c:pt>
                <c:pt idx="26">
                  <c:v>8082.3586154232044</c:v>
                </c:pt>
                <c:pt idx="27">
                  <c:v>8121.0011890789583</c:v>
                </c:pt>
                <c:pt idx="28">
                  <c:v>8148.3488534080434</c:v>
                </c:pt>
                <c:pt idx="29">
                  <c:v>8420.3383407853853</c:v>
                </c:pt>
                <c:pt idx="30">
                  <c:v>8417.6925341712213</c:v>
                </c:pt>
                <c:pt idx="31">
                  <c:v>8187.5842105516222</c:v>
                </c:pt>
                <c:pt idx="32">
                  <c:v>8016.4462148935145</c:v>
                </c:pt>
                <c:pt idx="33">
                  <c:v>6899.1936045632219</c:v>
                </c:pt>
                <c:pt idx="34">
                  <c:v>6835.6027075368247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 11.4'!$E$35</c:f>
              <c:strCache>
                <c:ptCount val="1"/>
                <c:pt idx="0">
                  <c:v>Passenger kilometres (adjusted)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ysDash"/>
            </a:ln>
          </c:spPr>
          <c:marker>
            <c:symbol val="none"/>
          </c:marker>
          <c:dPt>
            <c:idx val="4"/>
            <c:bubble3D val="0"/>
          </c:dPt>
          <c:dPt>
            <c:idx val="5"/>
            <c:bubble3D val="0"/>
          </c:dPt>
          <c:dPt>
            <c:idx val="7"/>
            <c:bubble3D val="0"/>
          </c:dPt>
          <c:dPt>
            <c:idx val="9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5"/>
            <c:bubble3D val="0"/>
          </c:dPt>
          <c:dPt>
            <c:idx val="17"/>
            <c:bubble3D val="0"/>
          </c:dPt>
          <c:dPt>
            <c:idx val="19"/>
            <c:bubble3D val="0"/>
          </c:dPt>
          <c:dPt>
            <c:idx val="21"/>
            <c:bubble3D val="0"/>
          </c:dPt>
          <c:dPt>
            <c:idx val="23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9"/>
            <c:bubble3D val="0"/>
          </c:dPt>
          <c:cat>
            <c:strRef>
              <c:f>'[18]Bus pj+pax-km'!$A$16:$A$50</c:f>
              <c:strCache>
                <c:ptCount val="35"/>
                <c:pt idx="0">
                  <c:v>1984/85</c:v>
                </c:pt>
                <c:pt idx="1">
                  <c:v>1985/86</c:v>
                </c:pt>
                <c:pt idx="2">
                  <c:v>1986/87</c:v>
                </c:pt>
                <c:pt idx="3">
                  <c:v>1987/88</c:v>
                </c:pt>
                <c:pt idx="4">
                  <c:v>1988/89</c:v>
                </c:pt>
                <c:pt idx="5">
                  <c:v>1989/90</c:v>
                </c:pt>
                <c:pt idx="6">
                  <c:v>1990/91</c:v>
                </c:pt>
                <c:pt idx="7">
                  <c:v>1991/92</c:v>
                </c:pt>
                <c:pt idx="8">
                  <c:v>1992/93</c:v>
                </c:pt>
                <c:pt idx="9">
                  <c:v>1993/94</c:v>
                </c:pt>
                <c:pt idx="10">
                  <c:v>1994/95</c:v>
                </c:pt>
                <c:pt idx="11">
                  <c:v>1995/96</c:v>
                </c:pt>
                <c:pt idx="12">
                  <c:v>1996/97</c:v>
                </c:pt>
                <c:pt idx="13">
                  <c:v>1997/98</c:v>
                </c:pt>
                <c:pt idx="14">
                  <c:v>1998/99</c:v>
                </c:pt>
                <c:pt idx="15">
                  <c:v>1999/00</c:v>
                </c:pt>
                <c:pt idx="16">
                  <c:v>2000/01</c:v>
                </c:pt>
                <c:pt idx="17">
                  <c:v>2001/02</c:v>
                </c:pt>
                <c:pt idx="18">
                  <c:v>2002/03</c:v>
                </c:pt>
                <c:pt idx="19">
                  <c:v>2003/04</c:v>
                </c:pt>
                <c:pt idx="20">
                  <c:v>2004/05</c:v>
                </c:pt>
                <c:pt idx="21">
                  <c:v>2005/06</c:v>
                </c:pt>
                <c:pt idx="22">
                  <c:v>2006/07</c:v>
                </c:pt>
                <c:pt idx="23">
                  <c:v>2007/08</c:v>
                </c:pt>
                <c:pt idx="24">
                  <c:v>2008/09</c:v>
                </c:pt>
                <c:pt idx="25">
                  <c:v>2009/10</c:v>
                </c:pt>
                <c:pt idx="26">
                  <c:v>2010/11</c:v>
                </c:pt>
                <c:pt idx="27">
                  <c:v>2011/12</c:v>
                </c:pt>
                <c:pt idx="28">
                  <c:v>2012/13</c:v>
                </c:pt>
                <c:pt idx="29">
                  <c:v>2013/14</c:v>
                </c:pt>
                <c:pt idx="30">
                  <c:v>2014/15</c:v>
                </c:pt>
                <c:pt idx="31">
                  <c:v>2015/16</c:v>
                </c:pt>
                <c:pt idx="32">
                  <c:v>2016/17</c:v>
                </c:pt>
                <c:pt idx="33">
                  <c:v>2017/18</c:v>
                </c:pt>
                <c:pt idx="34">
                  <c:v>2018/19</c:v>
                </c:pt>
              </c:strCache>
            </c:strRef>
          </c:cat>
          <c:val>
            <c:numRef>
              <c:f>'Fig 11.4'!$E$36:$E$70</c:f>
              <c:numCache>
                <c:formatCode>#,##0</c:formatCode>
                <c:ptCount val="35"/>
                <c:pt idx="0">
                  <c:v>4163</c:v>
                </c:pt>
                <c:pt idx="1">
                  <c:v>4123</c:v>
                </c:pt>
                <c:pt idx="2">
                  <c:v>4342</c:v>
                </c:pt>
                <c:pt idx="3">
                  <c:v>4258</c:v>
                </c:pt>
                <c:pt idx="4">
                  <c:v>4231</c:v>
                </c:pt>
                <c:pt idx="5">
                  <c:v>4165</c:v>
                </c:pt>
                <c:pt idx="6">
                  <c:v>4141</c:v>
                </c:pt>
                <c:pt idx="7">
                  <c:v>3996</c:v>
                </c:pt>
                <c:pt idx="8">
                  <c:v>3922</c:v>
                </c:pt>
                <c:pt idx="9">
                  <c:v>3819</c:v>
                </c:pt>
                <c:pt idx="10">
                  <c:v>3912</c:v>
                </c:pt>
                <c:pt idx="11">
                  <c:v>4018</c:v>
                </c:pt>
                <c:pt idx="12">
                  <c:v>4159</c:v>
                </c:pt>
                <c:pt idx="13">
                  <c:v>4350</c:v>
                </c:pt>
                <c:pt idx="14">
                  <c:v>4314.7049999999999</c:v>
                </c:pt>
                <c:pt idx="15">
                  <c:v>4429.3270000000002</c:v>
                </c:pt>
                <c:pt idx="16">
                  <c:v>4708.8069999999998</c:v>
                </c:pt>
                <c:pt idx="17">
                  <c:v>5128</c:v>
                </c:pt>
                <c:pt idx="18">
                  <c:v>5733.6139999999996</c:v>
                </c:pt>
                <c:pt idx="19">
                  <c:v>6431.07</c:v>
                </c:pt>
                <c:pt idx="20">
                  <c:v>6754.91</c:v>
                </c:pt>
                <c:pt idx="21">
                  <c:v>6652.6459999999997</c:v>
                </c:pt>
                <c:pt idx="22">
                  <c:v>7214.9959751039542</c:v>
                </c:pt>
                <c:pt idx="23">
                  <c:v>7714.2461683664824</c:v>
                </c:pt>
                <c:pt idx="24">
                  <c:v>7941.64</c:v>
                </c:pt>
                <c:pt idx="25">
                  <c:v>8013.4139999999998</c:v>
                </c:pt>
                <c:pt idx="26">
                  <c:v>8082.3586154232044</c:v>
                </c:pt>
                <c:pt idx="27">
                  <c:v>8121.0011890789583</c:v>
                </c:pt>
                <c:pt idx="28">
                  <c:v>8148.3488534080434</c:v>
                </c:pt>
                <c:pt idx="29">
                  <c:v>8420.3383407853853</c:v>
                </c:pt>
                <c:pt idx="30">
                  <c:v>8417.6925341712213</c:v>
                </c:pt>
                <c:pt idx="31">
                  <c:v>8187.5842105516222</c:v>
                </c:pt>
                <c:pt idx="32">
                  <c:v>8016.4462148935145</c:v>
                </c:pt>
                <c:pt idx="33">
                  <c:v>7965.4033572340522</c:v>
                </c:pt>
                <c:pt idx="34">
                  <c:v>7869.6901155958813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607552"/>
        <c:axId val="147605376"/>
      </c:lineChart>
      <c:catAx>
        <c:axId val="147589376"/>
        <c:scaling>
          <c:orientation val="minMax"/>
        </c:scaling>
        <c:delete val="0"/>
        <c:axPos val="b"/>
        <c:numFmt formatCode="0_)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5400000" vert="horz" anchor="b" anchorCtr="1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760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603456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GB">
                    <a:latin typeface="Johnston100 Medium" pitchFamily="34" charset="0"/>
                  </a:rPr>
                  <a:t>Passenger journey stages (millions)</a:t>
                </a:r>
              </a:p>
            </c:rich>
          </c:tx>
          <c:layout>
            <c:manualLayout>
              <c:xMode val="edge"/>
              <c:yMode val="edge"/>
              <c:x val="0"/>
              <c:y val="0.1483625832037452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47589376"/>
        <c:crosses val="autoZero"/>
        <c:crossBetween val="between"/>
      </c:valAx>
      <c:valAx>
        <c:axId val="147605376"/>
        <c:scaling>
          <c:orientation val="minMax"/>
          <c:max val="90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>
                    <a:latin typeface="Johnston100 Medium" pitchFamily="34" charset="0"/>
                  </a:defRPr>
                </a:pPr>
                <a:r>
                  <a:rPr lang="en-US">
                    <a:latin typeface="Johnston100 Medium" pitchFamily="34" charset="0"/>
                  </a:rPr>
                  <a:t>Passenger kilometres (millions)</a:t>
                </a:r>
              </a:p>
            </c:rich>
          </c:tx>
          <c:layout>
            <c:manualLayout>
              <c:xMode val="edge"/>
              <c:yMode val="edge"/>
              <c:x val="0.96861139542818153"/>
              <c:y val="0.180677313454940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crossAx val="147607552"/>
        <c:crosses val="max"/>
        <c:crossBetween val="between"/>
      </c:valAx>
      <c:catAx>
        <c:axId val="147607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476053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10273734206970289"/>
          <c:y val="2.1649511679378636E-2"/>
          <c:w val="0.7839011167616331"/>
          <c:h val="4.60089354034507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Johnston100 Light" pitchFamily="34" charset="0"/>
          <a:ea typeface="NJFont Book"/>
          <a:cs typeface="NJFont Book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547688"/>
    <xdr:ext cx="9312088" cy="6084794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0.xml><?xml version="1.0" encoding="utf-8"?>
<xdr:wsDr xmlns:xdr="http://schemas.openxmlformats.org/drawingml/2006/spreadsheetDrawing" xmlns:a="http://schemas.openxmlformats.org/drawingml/2006/main">
  <xdr:absoluteAnchor>
    <xdr:pos x="0" y="547688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0.78063</cdr:x>
      <cdr:y>0.12867</cdr:y>
    </cdr:from>
    <cdr:to>
      <cdr:x>0.78063</cdr:x>
      <cdr:y>0.8514</cdr:y>
    </cdr:to>
    <cdr:sp macro="" textlink="">
      <cdr:nvSpPr>
        <cdr:cNvPr id="2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7264445" y="781905"/>
          <a:ext cx="0" cy="439199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0.60321</cdr:x>
      <cdr:y>0.53971</cdr:y>
    </cdr:from>
    <cdr:to>
      <cdr:x>0.77653</cdr:x>
      <cdr:y>0.67398</cdr:y>
    </cdr:to>
    <cdr:sp macro="" textlink="">
      <cdr:nvSpPr>
        <cdr:cNvPr id="3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13388" y="3279775"/>
          <a:ext cx="1612903" cy="815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Revised bus journey length assumptions since 2017/18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3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4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0.83248</cdr:x>
      <cdr:y>0.09053</cdr:y>
    </cdr:from>
    <cdr:to>
      <cdr:x>0.83248</cdr:x>
      <cdr:y>0.8488</cdr:y>
    </cdr:to>
    <cdr:sp macro="" textlink="">
      <cdr:nvSpPr>
        <cdr:cNvPr id="4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7747000" y="550128"/>
          <a:ext cx="0" cy="460796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0.60662</cdr:x>
      <cdr:y>0.08791</cdr:y>
    </cdr:from>
    <cdr:to>
      <cdr:x>0.60662</cdr:x>
      <cdr:y>0.84618</cdr:y>
    </cdr:to>
    <cdr:sp macro="" textlink="">
      <cdr:nvSpPr>
        <cdr:cNvPr id="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5645186" y="534238"/>
          <a:ext cx="0" cy="460796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0.4565</cdr:x>
      <cdr:y>0.57576</cdr:y>
    </cdr:from>
    <cdr:to>
      <cdr:x>0.59877</cdr:x>
      <cdr:y>0.71003</cdr:y>
    </cdr:to>
    <cdr:sp macro="" textlink="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48141" y="3498876"/>
          <a:ext cx="1323954" cy="815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New estimation method for bus introduced in 2007/08</a:t>
          </a:r>
        </a:p>
      </cdr:txBody>
    </cdr:sp>
  </cdr:relSizeAnchor>
  <cdr:relSizeAnchor xmlns:cdr="http://schemas.openxmlformats.org/drawingml/2006/chartDrawing">
    <cdr:from>
      <cdr:x>0.65507</cdr:x>
      <cdr:y>0.4394</cdr:y>
    </cdr:from>
    <cdr:to>
      <cdr:x>0.82839</cdr:x>
      <cdr:y>0.57367</cdr:y>
    </cdr:to>
    <cdr:sp macro="" textlink="">
      <cdr:nvSpPr>
        <cdr:cNvPr id="7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96003" y="2670194"/>
          <a:ext cx="1612903" cy="815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Revised journey length assumptions since 2017/18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absoluteAnchor>
    <xdr:pos x="0" y="273844"/>
    <xdr:ext cx="9291205" cy="60700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7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8.xml><?xml version="1.0" encoding="utf-8"?>
<xdr:wsDr xmlns:xdr="http://schemas.openxmlformats.org/drawingml/2006/spreadsheetDrawing" xmlns:a="http://schemas.openxmlformats.org/drawingml/2006/main">
  <xdr:absoluteAnchor>
    <xdr:pos x="0" y="273844"/>
    <xdr:ext cx="9301370" cy="607115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9.xml><?xml version="1.0" encoding="utf-8"?>
<xdr:wsDr xmlns:xdr="http://schemas.openxmlformats.org/drawingml/2006/spreadsheetDrawing" xmlns:a="http://schemas.openxmlformats.org/drawingml/2006/main">
  <xdr:absoluteAnchor>
    <xdr:pos x="0" y="273844"/>
    <xdr:ext cx="9291205" cy="60700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273844"/>
    <xdr:ext cx="9301370" cy="6071152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0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1.xml><?xml version="1.0" encoding="utf-8"?>
<xdr:wsDr xmlns:xdr="http://schemas.openxmlformats.org/drawingml/2006/spreadsheetDrawing" xmlns:a="http://schemas.openxmlformats.org/drawingml/2006/main">
  <xdr:absoluteAnchor>
    <xdr:pos x="0" y="273844"/>
    <xdr:ext cx="9312088" cy="608479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2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3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4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5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6.xml><?xml version="1.0" encoding="utf-8"?>
<xdr:wsDr xmlns:xdr="http://schemas.openxmlformats.org/drawingml/2006/spreadsheetDrawing" xmlns:a="http://schemas.openxmlformats.org/drawingml/2006/main">
  <xdr:absoluteAnchor>
    <xdr:pos x="0" y="273844"/>
    <xdr:ext cx="9301370" cy="607115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7.xml><?xml version="1.0" encoding="utf-8"?>
<xdr:wsDr xmlns:xdr="http://schemas.openxmlformats.org/drawingml/2006/spreadsheetDrawing" xmlns:a="http://schemas.openxmlformats.org/drawingml/2006/main">
  <xdr:absoluteAnchor>
    <xdr:pos x="0" y="273844"/>
    <xdr:ext cx="9301370" cy="607115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8.xml><?xml version="1.0" encoding="utf-8"?>
<xdr:wsDr xmlns:xdr="http://schemas.openxmlformats.org/drawingml/2006/spreadsheetDrawing" xmlns:a="http://schemas.openxmlformats.org/drawingml/2006/main">
  <xdr:absoluteAnchor>
    <xdr:pos x="0" y="273844"/>
    <xdr:ext cx="9301370" cy="607115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9.xml><?xml version="1.0" encoding="utf-8"?>
<xdr:wsDr xmlns:xdr="http://schemas.openxmlformats.org/drawingml/2006/spreadsheetDrawing" xmlns:a="http://schemas.openxmlformats.org/drawingml/2006/main">
  <xdr:absoluteAnchor>
    <xdr:pos x="0" y="273844"/>
    <xdr:ext cx="9301370" cy="607115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273844"/>
    <xdr:ext cx="9312088" cy="6084794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0.xml><?xml version="1.0" encoding="utf-8"?>
<xdr:wsDr xmlns:xdr="http://schemas.openxmlformats.org/drawingml/2006/spreadsheetDrawing" xmlns:a="http://schemas.openxmlformats.org/drawingml/2006/main">
  <xdr:absoluteAnchor>
    <xdr:pos x="0" y="273844"/>
    <xdr:ext cx="9301370" cy="607115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0.53529</cdr:x>
      <cdr:y>0.1181</cdr:y>
    </cdr:from>
    <cdr:to>
      <cdr:x>0.53529</cdr:x>
      <cdr:y>0.93588</cdr:y>
    </cdr:to>
    <cdr:sp macro="" textlink="">
      <cdr:nvSpPr>
        <cdr:cNvPr id="2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4978953" y="717004"/>
          <a:ext cx="0" cy="496486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0.8453</cdr:x>
      <cdr:y>0.11828</cdr:y>
    </cdr:from>
    <cdr:to>
      <cdr:x>0.8453</cdr:x>
      <cdr:y>0.93606</cdr:y>
    </cdr:to>
    <cdr:sp macro="" textlink="">
      <cdr:nvSpPr>
        <cdr:cNvPr id="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7862405" y="718108"/>
          <a:ext cx="0" cy="496486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0.31523</cdr:x>
      <cdr:y>0.80764</cdr:y>
    </cdr:from>
    <cdr:to>
      <cdr:x>0.53084</cdr:x>
      <cdr:y>0.88429</cdr:y>
    </cdr:to>
    <cdr:sp macro="" textlink="">
      <cdr:nvSpPr>
        <cdr:cNvPr id="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32043" y="4903304"/>
          <a:ext cx="2005498" cy="4653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Introduction of the TAPS system, replacing</a:t>
          </a:r>
          <a:r>
            <a:rPr lang="en-GB" sz="1350" b="0" i="0" strike="noStrike" baseline="0">
              <a:solidFill>
                <a:srgbClr val="3333CC"/>
              </a:solidFill>
              <a:latin typeface="Johnston100 Light" pitchFamily="34" charset="0"/>
            </a:rPr>
            <a:t> Relate</a:t>
          </a:r>
          <a:endParaRPr lang="en-GB" sz="1350" b="0" i="0" strike="noStrike">
            <a:solidFill>
              <a:srgbClr val="3333CC"/>
            </a:solidFill>
            <a:latin typeface="Johnston100 Light" pitchFamily="34" charset="0"/>
          </a:endParaRPr>
        </a:p>
      </cdr:txBody>
    </cdr:sp>
  </cdr:relSizeAnchor>
  <cdr:relSizeAnchor xmlns:cdr="http://schemas.openxmlformats.org/drawingml/2006/chartDrawing">
    <cdr:from>
      <cdr:x>0.68388</cdr:x>
      <cdr:y>0.7055</cdr:y>
    </cdr:from>
    <cdr:to>
      <cdr:x>0.84084</cdr:x>
      <cdr:y>0.78215</cdr:y>
    </cdr:to>
    <cdr:sp macro="" textlink="">
      <cdr:nvSpPr>
        <cdr:cNvPr id="5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1042" y="4283213"/>
          <a:ext cx="1459951" cy="4653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Upgrade to a new version of TAPS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absoluteAnchor>
    <xdr:pos x="0" y="273844"/>
    <xdr:ext cx="9301370" cy="607115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0.54432</cdr:x>
      <cdr:y>0.10641</cdr:y>
    </cdr:from>
    <cdr:to>
      <cdr:x>0.54432</cdr:x>
      <cdr:y>0.92419</cdr:y>
    </cdr:to>
    <cdr:sp macro="" textlink="">
      <cdr:nvSpPr>
        <cdr:cNvPr id="2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5062884" y="646043"/>
          <a:ext cx="0" cy="496486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0.85432</cdr:x>
      <cdr:y>0.10641</cdr:y>
    </cdr:from>
    <cdr:to>
      <cdr:x>0.85432</cdr:x>
      <cdr:y>0.92419</cdr:y>
    </cdr:to>
    <cdr:sp macro="" textlink="">
      <cdr:nvSpPr>
        <cdr:cNvPr id="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7946336" y="646043"/>
          <a:ext cx="0" cy="496486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0.32247</cdr:x>
      <cdr:y>0.64666</cdr:y>
    </cdr:from>
    <cdr:to>
      <cdr:x>0.53808</cdr:x>
      <cdr:y>0.72331</cdr:y>
    </cdr:to>
    <cdr:sp macro="" textlink="">
      <cdr:nvSpPr>
        <cdr:cNvPr id="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99408" y="3925956"/>
          <a:ext cx="2005498" cy="4653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Introduction of the TAPS system, replacing</a:t>
          </a:r>
          <a:r>
            <a:rPr lang="en-GB" sz="1350" b="0" i="0" strike="noStrike" baseline="0">
              <a:solidFill>
                <a:srgbClr val="3333CC"/>
              </a:solidFill>
              <a:latin typeface="Johnston100 Light" pitchFamily="34" charset="0"/>
            </a:rPr>
            <a:t> Relate</a:t>
          </a:r>
          <a:endParaRPr lang="en-GB" sz="1350" b="0" i="0" strike="noStrike">
            <a:solidFill>
              <a:srgbClr val="3333CC"/>
            </a:solidFill>
            <a:latin typeface="Johnston100 Light" pitchFamily="34" charset="0"/>
          </a:endParaRPr>
        </a:p>
      </cdr:txBody>
    </cdr:sp>
  </cdr:relSizeAnchor>
  <cdr:relSizeAnchor xmlns:cdr="http://schemas.openxmlformats.org/drawingml/2006/chartDrawing">
    <cdr:from>
      <cdr:x>0.69279</cdr:x>
      <cdr:y>0.64411</cdr:y>
    </cdr:from>
    <cdr:to>
      <cdr:x>0.85076</cdr:x>
      <cdr:y>0.72076</cdr:y>
    </cdr:to>
    <cdr:sp macro="" textlink="">
      <cdr:nvSpPr>
        <cdr:cNvPr id="5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43870" y="3910495"/>
          <a:ext cx="1469338" cy="4653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Upgrade to a new version of TAPS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0.55064</cdr:x>
      <cdr:y>0.11755</cdr:y>
    </cdr:from>
    <cdr:to>
      <cdr:x>0.55064</cdr:x>
      <cdr:y>0.93455</cdr:y>
    </cdr:to>
    <cdr:sp macro="" textlink="">
      <cdr:nvSpPr>
        <cdr:cNvPr id="2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5124209" y="714375"/>
          <a:ext cx="0" cy="49648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0.84821</cdr:x>
      <cdr:y>0.11912</cdr:y>
    </cdr:from>
    <cdr:to>
      <cdr:x>0.84821</cdr:x>
      <cdr:y>0.93612</cdr:y>
    </cdr:to>
    <cdr:sp macro="" textlink="">
      <cdr:nvSpPr>
        <cdr:cNvPr id="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7893373" y="723870"/>
          <a:ext cx="0" cy="496486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0.32992</cdr:x>
      <cdr:y>0.67235</cdr:y>
    </cdr:from>
    <cdr:to>
      <cdr:x>0.54543</cdr:x>
      <cdr:y>0.74893</cdr:y>
    </cdr:to>
    <cdr:sp macro="" textlink="">
      <cdr:nvSpPr>
        <cdr:cNvPr id="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70225" y="4085831"/>
          <a:ext cx="2005468" cy="46535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Introduction of the TAPS system, replacing</a:t>
          </a:r>
          <a:r>
            <a:rPr lang="en-GB" sz="1350" b="0" i="0" strike="noStrike" baseline="0">
              <a:solidFill>
                <a:srgbClr val="3333CC"/>
              </a:solidFill>
              <a:latin typeface="Johnston100 Light" pitchFamily="34" charset="0"/>
            </a:rPr>
            <a:t> Relate</a:t>
          </a:r>
          <a:endParaRPr lang="en-GB" sz="1350" b="0" i="0" strike="noStrike">
            <a:solidFill>
              <a:srgbClr val="3333CC"/>
            </a:solidFill>
            <a:latin typeface="Johnston100 Light" pitchFamily="34" charset="0"/>
          </a:endParaRPr>
        </a:p>
      </cdr:txBody>
    </cdr:sp>
  </cdr:relSizeAnchor>
  <cdr:relSizeAnchor xmlns:cdr="http://schemas.openxmlformats.org/drawingml/2006/chartDrawing">
    <cdr:from>
      <cdr:x>0.68573</cdr:x>
      <cdr:y>0.67607</cdr:y>
    </cdr:from>
    <cdr:to>
      <cdr:x>0.84362</cdr:x>
      <cdr:y>0.75265</cdr:y>
    </cdr:to>
    <cdr:sp macro="" textlink="">
      <cdr:nvSpPr>
        <cdr:cNvPr id="5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81346" y="4108428"/>
          <a:ext cx="1469313" cy="465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Upgrade to a new version of TAPS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0.5445</cdr:x>
      <cdr:y>0.11755</cdr:y>
    </cdr:from>
    <cdr:to>
      <cdr:x>0.5445</cdr:x>
      <cdr:y>0.93455</cdr:y>
    </cdr:to>
    <cdr:sp macro="" textlink="">
      <cdr:nvSpPr>
        <cdr:cNvPr id="2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5067065" y="714345"/>
          <a:ext cx="0" cy="496486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0.84821</cdr:x>
      <cdr:y>0.11755</cdr:y>
    </cdr:from>
    <cdr:to>
      <cdr:x>0.84821</cdr:x>
      <cdr:y>0.93455</cdr:y>
    </cdr:to>
    <cdr:sp macro="" textlink="">
      <cdr:nvSpPr>
        <cdr:cNvPr id="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7893373" y="714345"/>
          <a:ext cx="0" cy="496486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0.32378</cdr:x>
      <cdr:y>0.67235</cdr:y>
    </cdr:from>
    <cdr:to>
      <cdr:x>0.53929</cdr:x>
      <cdr:y>0.74893</cdr:y>
    </cdr:to>
    <cdr:sp macro="" textlink="">
      <cdr:nvSpPr>
        <cdr:cNvPr id="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3061" y="4085837"/>
          <a:ext cx="2005520" cy="465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Introduction of the TAPS system, replacing</a:t>
          </a:r>
          <a:r>
            <a:rPr lang="en-GB" sz="1350" b="0" i="0" strike="noStrike" baseline="0">
              <a:solidFill>
                <a:srgbClr val="3333CC"/>
              </a:solidFill>
              <a:latin typeface="Johnston100 Light" pitchFamily="34" charset="0"/>
            </a:rPr>
            <a:t> Relate</a:t>
          </a:r>
          <a:endParaRPr lang="en-GB" sz="1350" b="0" i="0" strike="noStrike">
            <a:solidFill>
              <a:srgbClr val="3333CC"/>
            </a:solidFill>
            <a:latin typeface="Johnston100 Light" pitchFamily="34" charset="0"/>
          </a:endParaRPr>
        </a:p>
      </cdr:txBody>
    </cdr:sp>
  </cdr:relSizeAnchor>
  <cdr:relSizeAnchor xmlns:cdr="http://schemas.openxmlformats.org/drawingml/2006/chartDrawing">
    <cdr:from>
      <cdr:x>0.68471</cdr:x>
      <cdr:y>0.6792</cdr:y>
    </cdr:from>
    <cdr:to>
      <cdr:x>0.8426</cdr:x>
      <cdr:y>0.75578</cdr:y>
    </cdr:to>
    <cdr:sp macro="" textlink="">
      <cdr:nvSpPr>
        <cdr:cNvPr id="5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71821" y="4127478"/>
          <a:ext cx="1469313" cy="465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Upgrade to a new version of TAPS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absoluteAnchor>
    <xdr:pos x="0" y="276225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0.72535</cdr:x>
      <cdr:y>0.11129</cdr:y>
    </cdr:from>
    <cdr:to>
      <cdr:x>0.72535</cdr:x>
      <cdr:y>0.93473</cdr:y>
    </cdr:to>
    <cdr:sp macro="" textlink="">
      <cdr:nvSpPr>
        <cdr:cNvPr id="2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6750096" y="676275"/>
          <a:ext cx="0" cy="500400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0.5418</cdr:x>
      <cdr:y>0.56322</cdr:y>
    </cdr:from>
    <cdr:to>
      <cdr:x>0.71512</cdr:x>
      <cdr:y>0.69749</cdr:y>
    </cdr:to>
    <cdr:sp macro="" textlink="">
      <cdr:nvSpPr>
        <cdr:cNvPr id="3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41921" y="3422662"/>
          <a:ext cx="1612903" cy="815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Revised bus journey length assumptions since 2017/18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0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1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2.xml><?xml version="1.0" encoding="utf-8"?>
<xdr:wsDr xmlns:xdr="http://schemas.openxmlformats.org/drawingml/2006/spreadsheetDrawing" xmlns:a="http://schemas.openxmlformats.org/drawingml/2006/main">
  <xdr:absoluteAnchor>
    <xdr:pos x="0" y="273844"/>
    <xdr:ext cx="9312088" cy="608479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3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4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5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6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7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8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9.xml><?xml version="1.0" encoding="utf-8"?>
<xdr:wsDr xmlns:xdr="http://schemas.openxmlformats.org/drawingml/2006/spreadsheetDrawing" xmlns:a="http://schemas.openxmlformats.org/drawingml/2006/main">
  <xdr:absoluteAnchor>
    <xdr:pos x="0" y="273844"/>
    <xdr:ext cx="9312088" cy="608479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0.xml><?xml version="1.0" encoding="utf-8"?>
<xdr:wsDr xmlns:xdr="http://schemas.openxmlformats.org/drawingml/2006/spreadsheetDrawing" xmlns:a="http://schemas.openxmlformats.org/drawingml/2006/main">
  <xdr:absoluteAnchor>
    <xdr:pos x="0" y="276225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1.xml><?xml version="1.0" encoding="utf-8"?>
<xdr:wsDr xmlns:xdr="http://schemas.openxmlformats.org/drawingml/2006/spreadsheetDrawing" xmlns:a="http://schemas.openxmlformats.org/drawingml/2006/main">
  <xdr:absoluteAnchor>
    <xdr:pos x="0" y="276225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2.xml><?xml version="1.0" encoding="utf-8"?>
<xdr:wsDr xmlns:xdr="http://schemas.openxmlformats.org/drawingml/2006/spreadsheetDrawing" xmlns:a="http://schemas.openxmlformats.org/drawingml/2006/main">
  <xdr:absoluteAnchor>
    <xdr:pos x="0" y="276225"/>
    <xdr:ext cx="9291205" cy="60700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0.80429</cdr:x>
      <cdr:y>0.0223</cdr:y>
    </cdr:from>
    <cdr:to>
      <cdr:x>0.80429</cdr:x>
      <cdr:y>0.82888</cdr:y>
    </cdr:to>
    <cdr:sp macro="" textlink="">
      <cdr:nvSpPr>
        <cdr:cNvPr id="4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7472796" y="135337"/>
          <a:ext cx="0" cy="4896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0.80789</cdr:x>
      <cdr:y>0.19239</cdr:y>
    </cdr:from>
    <cdr:to>
      <cdr:x>0.97577</cdr:x>
      <cdr:y>0.27389</cdr:y>
    </cdr:to>
    <cdr:sp macro="" textlink="">
      <cdr:nvSpPr>
        <cdr:cNvPr id="5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06278" y="1167822"/>
          <a:ext cx="1559791" cy="4947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New methodology</a:t>
          </a:r>
          <a:r>
            <a:rPr lang="en-GB" sz="1350" b="0" i="0" strike="noStrike" baseline="0">
              <a:solidFill>
                <a:srgbClr val="3333CC"/>
              </a:solidFill>
              <a:latin typeface="Johnston100 Light" pitchFamily="34" charset="0"/>
            </a:rPr>
            <a:t> from 2019/20</a:t>
          </a:r>
          <a:endParaRPr lang="en-GB" sz="1350" b="0" i="0" strike="noStrike">
            <a:solidFill>
              <a:srgbClr val="3333CC"/>
            </a:solidFill>
            <a:latin typeface="Johnston100 Light" pitchFamily="34" charset="0"/>
          </a:endParaRPr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absoluteAnchor>
    <xdr:pos x="0" y="276225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0.88187</cdr:x>
      <cdr:y>0.1377</cdr:y>
    </cdr:from>
    <cdr:to>
      <cdr:x>0.88187</cdr:x>
      <cdr:y>0.82633</cdr:y>
    </cdr:to>
    <cdr:sp macro="" textlink="">
      <cdr:nvSpPr>
        <cdr:cNvPr id="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8194487" y="835049"/>
          <a:ext cx="0" cy="4176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0.70875</cdr:x>
      <cdr:y>0.37305</cdr:y>
    </cdr:from>
    <cdr:to>
      <cdr:x>0.87661</cdr:x>
      <cdr:y>0.45463</cdr:y>
    </cdr:to>
    <cdr:sp macro="" textlink="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85778" y="2262257"/>
          <a:ext cx="1559791" cy="4947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New methodology</a:t>
          </a:r>
          <a:r>
            <a:rPr lang="en-GB" sz="1350" b="0" i="0" strike="noStrike" baseline="0">
              <a:solidFill>
                <a:srgbClr val="3333CC"/>
              </a:solidFill>
              <a:latin typeface="Johnston100 Light" pitchFamily="34" charset="0"/>
            </a:rPr>
            <a:t> from 2019/20</a:t>
          </a:r>
          <a:endParaRPr lang="en-GB" sz="1350" b="0" i="0" strike="noStrike">
            <a:solidFill>
              <a:srgbClr val="3333CC"/>
            </a:solidFill>
            <a:latin typeface="Johnston100 Light" pitchFamily="34" charset="0"/>
          </a:endParaRPr>
        </a:p>
      </cdr:txBody>
    </cdr: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>
  <xdr:absoluteAnchor>
    <xdr:pos x="0" y="276225"/>
    <xdr:ext cx="9204614" cy="561109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7.xml><?xml version="1.0" encoding="utf-8"?>
<xdr:wsDr xmlns:xdr="http://schemas.openxmlformats.org/drawingml/2006/spreadsheetDrawing" xmlns:a="http://schemas.openxmlformats.org/drawingml/2006/main">
  <xdr:absoluteAnchor>
    <xdr:pos x="0" y="485775"/>
    <xdr:ext cx="9301370" cy="607115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8.xml><?xml version="1.0" encoding="utf-8"?>
<xdr:wsDr xmlns:xdr="http://schemas.openxmlformats.org/drawingml/2006/spreadsheetDrawing" xmlns:a="http://schemas.openxmlformats.org/drawingml/2006/main">
  <xdr:absoluteAnchor>
    <xdr:pos x="0" y="276225"/>
    <xdr:ext cx="9301370" cy="607115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9.xml><?xml version="1.0" encoding="utf-8"?>
<xdr:wsDr xmlns:xdr="http://schemas.openxmlformats.org/drawingml/2006/spreadsheetDrawing" xmlns:a="http://schemas.openxmlformats.org/drawingml/2006/main">
  <xdr:absoluteAnchor>
    <xdr:pos x="0" y="276225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273844"/>
    <xdr:ext cx="9293679" cy="6068786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0.xml><?xml version="1.0" encoding="utf-8"?>
<xdr:wsDr xmlns:xdr="http://schemas.openxmlformats.org/drawingml/2006/spreadsheetDrawing" xmlns:a="http://schemas.openxmlformats.org/drawingml/2006/main">
  <xdr:absoluteAnchor>
    <xdr:pos x="0" y="276225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1.xml><?xml version="1.0" encoding="utf-8"?>
<xdr:wsDr xmlns:xdr="http://schemas.openxmlformats.org/drawingml/2006/spreadsheetDrawing" xmlns:a="http://schemas.openxmlformats.org/drawingml/2006/main">
  <xdr:absoluteAnchor>
    <xdr:pos x="0" y="276225"/>
    <xdr:ext cx="9293679" cy="606878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0.37666</cdr:x>
      <cdr:y>0.07785</cdr:y>
    </cdr:from>
    <cdr:to>
      <cdr:x>0.37666</cdr:x>
      <cdr:y>0.93683</cdr:y>
    </cdr:to>
    <cdr:sp macro="" textlink="">
      <cdr:nvSpPr>
        <cdr:cNvPr id="2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3505200" y="473079"/>
          <a:ext cx="0" cy="5220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0.20096</cdr:x>
      <cdr:y>0.43939</cdr:y>
    </cdr:from>
    <cdr:to>
      <cdr:x>0.37155</cdr:x>
      <cdr:y>0.51724</cdr:y>
    </cdr:to>
    <cdr:sp macro="" textlink="">
      <cdr:nvSpPr>
        <cdr:cNvPr id="3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70076" y="2670175"/>
          <a:ext cx="1587499" cy="4730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Canning Town to Woolwich Arsenal</a:t>
          </a:r>
        </a:p>
      </cdr:txBody>
    </cdr:sp>
  </cdr:relSizeAnchor>
  <cdr:relSizeAnchor xmlns:cdr="http://schemas.openxmlformats.org/drawingml/2006/chartDrawing">
    <cdr:from>
      <cdr:x>0.51791</cdr:x>
      <cdr:y>0.07785</cdr:y>
    </cdr:from>
    <cdr:to>
      <cdr:x>0.51791</cdr:x>
      <cdr:y>0.93683</cdr:y>
    </cdr:to>
    <cdr:sp macro="" textlink="">
      <cdr:nvSpPr>
        <cdr:cNvPr id="4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4819649" y="473079"/>
          <a:ext cx="0" cy="5220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0.51825</cdr:x>
      <cdr:y>0.23563</cdr:y>
    </cdr:from>
    <cdr:to>
      <cdr:x>0.71853</cdr:x>
      <cdr:y>0.31348</cdr:y>
    </cdr:to>
    <cdr:sp macro="" textlink="">
      <cdr:nvSpPr>
        <cdr:cNvPr id="5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22824" y="1431925"/>
          <a:ext cx="1863725" cy="4730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Canning Town to Stratford</a:t>
          </a:r>
          <a:r>
            <a:rPr lang="en-GB" sz="1350" b="0" i="0" strike="noStrike" baseline="0">
              <a:solidFill>
                <a:srgbClr val="3333CC"/>
              </a:solidFill>
              <a:latin typeface="Johnston100 Light" pitchFamily="34" charset="0"/>
            </a:rPr>
            <a:t> International</a:t>
          </a:r>
          <a:endParaRPr lang="en-GB" sz="1350" b="0" i="0" strike="noStrike">
            <a:solidFill>
              <a:srgbClr val="3333CC"/>
            </a:solidFill>
            <a:latin typeface="Johnston100 Light" pitchFamily="34" charset="0"/>
          </a:endParaRPr>
        </a:p>
      </cdr:txBody>
    </cdr:sp>
  </cdr:relSizeAnchor>
  <cdr:relSizeAnchor xmlns:cdr="http://schemas.openxmlformats.org/drawingml/2006/chartDrawing">
    <cdr:from>
      <cdr:x>0.37666</cdr:x>
      <cdr:y>0.07785</cdr:y>
    </cdr:from>
    <cdr:to>
      <cdr:x>0.37666</cdr:x>
      <cdr:y>0.93683</cdr:y>
    </cdr:to>
    <cdr:sp macro="" textlink="">
      <cdr:nvSpPr>
        <cdr:cNvPr id="6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3505200" y="473079"/>
          <a:ext cx="0" cy="5220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0.20096</cdr:x>
      <cdr:y>0.43939</cdr:y>
    </cdr:from>
    <cdr:to>
      <cdr:x>0.37155</cdr:x>
      <cdr:y>0.51724</cdr:y>
    </cdr:to>
    <cdr:sp macro="" textlink="">
      <cdr:nvSpPr>
        <cdr:cNvPr id="7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70076" y="2670175"/>
          <a:ext cx="1587499" cy="4730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Canning Town to Woolwich Arsenal</a:t>
          </a:r>
        </a:p>
      </cdr:txBody>
    </cdr:sp>
  </cdr:relSizeAnchor>
  <cdr:relSizeAnchor xmlns:cdr="http://schemas.openxmlformats.org/drawingml/2006/chartDrawing">
    <cdr:from>
      <cdr:x>0.51791</cdr:x>
      <cdr:y>0.07785</cdr:y>
    </cdr:from>
    <cdr:to>
      <cdr:x>0.51791</cdr:x>
      <cdr:y>0.93683</cdr:y>
    </cdr:to>
    <cdr:sp macro="" textlink="">
      <cdr:nvSpPr>
        <cdr:cNvPr id="8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4819649" y="473079"/>
          <a:ext cx="0" cy="5220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0.51825</cdr:x>
      <cdr:y>0.23563</cdr:y>
    </cdr:from>
    <cdr:to>
      <cdr:x>0.71853</cdr:x>
      <cdr:y>0.31348</cdr:y>
    </cdr:to>
    <cdr:sp macro="" textlink="">
      <cdr:nvSpPr>
        <cdr:cNvPr id="9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22824" y="1431925"/>
          <a:ext cx="1863725" cy="4730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Canning Town to Stratford</a:t>
          </a:r>
          <a:r>
            <a:rPr lang="en-GB" sz="1350" b="0" i="0" strike="noStrike" baseline="0">
              <a:solidFill>
                <a:srgbClr val="3333CC"/>
              </a:solidFill>
              <a:latin typeface="Johnston100 Light" pitchFamily="34" charset="0"/>
            </a:rPr>
            <a:t> International</a:t>
          </a:r>
          <a:endParaRPr lang="en-GB" sz="1350" b="0" i="0" strike="noStrike">
            <a:solidFill>
              <a:srgbClr val="3333CC"/>
            </a:solidFill>
            <a:latin typeface="Johnston100 Light" pitchFamily="34" charset="0"/>
          </a:endParaRPr>
        </a:p>
      </cdr:txBody>
    </cdr:sp>
  </cdr:relSizeAnchor>
  <cdr:relSizeAnchor xmlns:cdr="http://schemas.openxmlformats.org/drawingml/2006/chartDrawing">
    <cdr:from>
      <cdr:x>0.37666</cdr:x>
      <cdr:y>0.07785</cdr:y>
    </cdr:from>
    <cdr:to>
      <cdr:x>0.37666</cdr:x>
      <cdr:y>0.93683</cdr:y>
    </cdr:to>
    <cdr:sp macro="" textlink="">
      <cdr:nvSpPr>
        <cdr:cNvPr id="10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3505200" y="473079"/>
          <a:ext cx="0" cy="5220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0.20096</cdr:x>
      <cdr:y>0.43939</cdr:y>
    </cdr:from>
    <cdr:to>
      <cdr:x>0.37155</cdr:x>
      <cdr:y>0.51724</cdr:y>
    </cdr:to>
    <cdr:sp macro="" textlink="">
      <cdr:nvSpPr>
        <cdr:cNvPr id="11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70076" y="2670175"/>
          <a:ext cx="1587499" cy="4730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Canning Town to Woolwich Arsenal</a:t>
          </a:r>
        </a:p>
      </cdr:txBody>
    </cdr:sp>
  </cdr:relSizeAnchor>
  <cdr:relSizeAnchor xmlns:cdr="http://schemas.openxmlformats.org/drawingml/2006/chartDrawing">
    <cdr:from>
      <cdr:x>0.51791</cdr:x>
      <cdr:y>0.07785</cdr:y>
    </cdr:from>
    <cdr:to>
      <cdr:x>0.51791</cdr:x>
      <cdr:y>0.93683</cdr:y>
    </cdr:to>
    <cdr:sp macro="" textlink="">
      <cdr:nvSpPr>
        <cdr:cNvPr id="12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4819649" y="473079"/>
          <a:ext cx="0" cy="5220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0.51825</cdr:x>
      <cdr:y>0.23563</cdr:y>
    </cdr:from>
    <cdr:to>
      <cdr:x>0.71853</cdr:x>
      <cdr:y>0.31348</cdr:y>
    </cdr:to>
    <cdr:sp macro="" textlink="">
      <cdr:nvSpPr>
        <cdr:cNvPr id="13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22824" y="1431925"/>
          <a:ext cx="1863725" cy="4730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Canning Town to Stratford</a:t>
          </a:r>
          <a:r>
            <a:rPr lang="en-GB" sz="1350" b="0" i="0" strike="noStrike" baseline="0">
              <a:solidFill>
                <a:srgbClr val="3333CC"/>
              </a:solidFill>
              <a:latin typeface="Johnston100 Light" pitchFamily="34" charset="0"/>
            </a:rPr>
            <a:t> International</a:t>
          </a:r>
          <a:endParaRPr lang="en-GB" sz="1350" b="0" i="0" strike="noStrike">
            <a:solidFill>
              <a:srgbClr val="3333CC"/>
            </a:solidFill>
            <a:latin typeface="Johnston100 Light" pitchFamily="34" charset="0"/>
          </a:endParaRPr>
        </a:p>
      </cdr:txBody>
    </cdr:sp>
  </cdr:relSizeAnchor>
</c:userShapes>
</file>

<file path=xl/drawings/drawing153.xml><?xml version="1.0" encoding="utf-8"?>
<xdr:wsDr xmlns:xdr="http://schemas.openxmlformats.org/drawingml/2006/spreadsheetDrawing" xmlns:a="http://schemas.openxmlformats.org/drawingml/2006/main">
  <xdr:absoluteAnchor>
    <xdr:pos x="0" y="276225"/>
    <xdr:ext cx="9293679" cy="606878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4.xml><?xml version="1.0" encoding="utf-8"?>
<xdr:wsDr xmlns:xdr="http://schemas.openxmlformats.org/drawingml/2006/spreadsheetDrawing" xmlns:a="http://schemas.openxmlformats.org/drawingml/2006/main">
  <xdr:absoluteAnchor>
    <xdr:pos x="0" y="276225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5.xml><?xml version="1.0" encoding="utf-8"?>
<xdr:wsDr xmlns:xdr="http://schemas.openxmlformats.org/drawingml/2006/spreadsheetDrawing" xmlns:a="http://schemas.openxmlformats.org/drawingml/2006/main">
  <xdr:absoluteAnchor>
    <xdr:pos x="0" y="276225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6.xml><?xml version="1.0" encoding="utf-8"?>
<xdr:wsDr xmlns:xdr="http://schemas.openxmlformats.org/drawingml/2006/spreadsheetDrawing" xmlns:a="http://schemas.openxmlformats.org/drawingml/2006/main">
  <xdr:absoluteAnchor>
    <xdr:pos x="0" y="276225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276225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276225"/>
    <xdr:ext cx="9299599" cy="607127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273844"/>
    <xdr:ext cx="9293679" cy="6068786"/>
    <xdr:graphicFrame macro="">
      <xdr:nvGraphicFramePr>
        <xdr:cNvPr id="8" name="Chart 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276225"/>
    <xdr:ext cx="9293679" cy="606878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276225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273844"/>
    <xdr:ext cx="9301370" cy="6071152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273844"/>
    <xdr:ext cx="9312088" cy="6084794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273844"/>
    <xdr:ext cx="9312088" cy="6084794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323850"/>
    <xdr:ext cx="9305925" cy="6076950"/>
    <xdr:graphicFrame macro="">
      <xdr:nvGraphicFramePr>
        <xdr:cNvPr id="5" name="Chart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273844"/>
    <xdr:ext cx="9312088" cy="6084794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273844"/>
    <xdr:ext cx="9301370" cy="6071152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9525" y="238125"/>
    <xdr:ext cx="9305925" cy="607695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273844"/>
    <xdr:ext cx="9301370" cy="6071152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273844"/>
    <xdr:ext cx="9301370" cy="6071152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273844"/>
    <xdr:ext cx="9291205" cy="6070023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273844"/>
    <xdr:ext cx="9312088" cy="6084794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273844"/>
    <xdr:ext cx="9299864" cy="6061364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19062" y="309563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0" y="273844"/>
    <xdr:ext cx="9293679" cy="6068786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273844"/>
    <xdr:ext cx="9312088" cy="6084794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0" y="261938"/>
    <xdr:ext cx="9305925" cy="607695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0" y="273844"/>
    <xdr:ext cx="9301370" cy="6071152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0" y="273844"/>
    <xdr:ext cx="9301370" cy="6071152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6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8.xml><?xml version="1.0" encoding="utf-8"?>
<xdr:wsDr xmlns:xdr="http://schemas.openxmlformats.org/drawingml/2006/spreadsheetDrawing" xmlns:a="http://schemas.openxmlformats.org/drawingml/2006/main">
  <xdr:absoluteAnchor>
    <xdr:pos x="0" y="273844"/>
    <xdr:ext cx="9301370" cy="6071152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9.xml><?xml version="1.0" encoding="utf-8"?>
<xdr:wsDr xmlns:xdr="http://schemas.openxmlformats.org/drawingml/2006/spreadsheetDrawing" xmlns:a="http://schemas.openxmlformats.org/drawingml/2006/main">
  <xdr:absoluteAnchor>
    <xdr:pos x="0" y="273844"/>
    <xdr:ext cx="9301370" cy="6071152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23813" y="280988"/>
    <xdr:ext cx="9298781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0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1.xml><?xml version="1.0" encoding="utf-8"?>
<xdr:wsDr xmlns:xdr="http://schemas.openxmlformats.org/drawingml/2006/spreadsheetDrawing" xmlns:a="http://schemas.openxmlformats.org/drawingml/2006/main">
  <xdr:absoluteAnchor>
    <xdr:pos x="0" y="273844"/>
    <xdr:ext cx="9312088" cy="6084794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.xml><?xml version="1.0" encoding="utf-8"?>
<xdr:wsDr xmlns:xdr="http://schemas.openxmlformats.org/drawingml/2006/spreadsheetDrawing" xmlns:a="http://schemas.openxmlformats.org/drawingml/2006/main">
  <xdr:absoluteAnchor>
    <xdr:pos x="0" y="273844"/>
    <xdr:ext cx="9301370" cy="6071152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3.xml><?xml version="1.0" encoding="utf-8"?>
<xdr:wsDr xmlns:xdr="http://schemas.openxmlformats.org/drawingml/2006/spreadsheetDrawing" xmlns:a="http://schemas.openxmlformats.org/drawingml/2006/main">
  <xdr:absoluteAnchor>
    <xdr:pos x="0" y="321469"/>
    <xdr:ext cx="9305925" cy="607695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4.xml><?xml version="1.0" encoding="utf-8"?>
<xdr:wsDr xmlns:xdr="http://schemas.openxmlformats.org/drawingml/2006/spreadsheetDrawing" xmlns:a="http://schemas.openxmlformats.org/drawingml/2006/main">
  <xdr:absoluteAnchor>
    <xdr:pos x="0" y="273844"/>
    <xdr:ext cx="9293679" cy="6068786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5.xml><?xml version="1.0" encoding="utf-8"?>
<xdr:wsDr xmlns:xdr="http://schemas.openxmlformats.org/drawingml/2006/spreadsheetDrawing" xmlns:a="http://schemas.openxmlformats.org/drawingml/2006/main">
  <xdr:absoluteAnchor>
    <xdr:pos x="0" y="273844"/>
    <xdr:ext cx="9293679" cy="6068786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6.xml><?xml version="1.0" encoding="utf-8"?>
<xdr:wsDr xmlns:xdr="http://schemas.openxmlformats.org/drawingml/2006/spreadsheetDrawing" xmlns:a="http://schemas.openxmlformats.org/drawingml/2006/main">
  <xdr:absoluteAnchor>
    <xdr:pos x="0" y="273844"/>
    <xdr:ext cx="9293679" cy="6068786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7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8.xml><?xml version="1.0" encoding="utf-8"?>
<xdr:wsDr xmlns:xdr="http://schemas.openxmlformats.org/drawingml/2006/spreadsheetDrawing" xmlns:a="http://schemas.openxmlformats.org/drawingml/2006/main">
  <xdr:absoluteAnchor>
    <xdr:pos x="0" y="273844"/>
    <xdr:ext cx="9293679" cy="6068786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9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0.88115</cdr:x>
      <cdr:y>0</cdr:y>
    </cdr:from>
    <cdr:to>
      <cdr:x>0.88251</cdr:x>
      <cdr:y>0.92372</cdr:y>
    </cdr:to>
    <cdr:sp macro="" textlink="">
      <cdr:nvSpPr>
        <cdr:cNvPr id="3" name="Straight Connector 2"/>
        <cdr:cNvSpPr/>
      </cdr:nvSpPr>
      <cdr:spPr>
        <a:xfrm xmlns:a="http://schemas.openxmlformats.org/drawingml/2006/main" rot="16200000" flipV="1">
          <a:off x="8191500" y="-25401"/>
          <a:ext cx="12701" cy="5613401"/>
        </a:xfrm>
        <a:prstGeom xmlns:a="http://schemas.openxmlformats.org/drawingml/2006/main" prst="line">
          <a:avLst/>
        </a:prstGeom>
        <a:ln xmlns:a="http://schemas.openxmlformats.org/drawingml/2006/main" w="15875">
          <a:noFill/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absoluteAnchor>
    <xdr:pos x="0" y="273844"/>
    <xdr:ext cx="9301370" cy="6071152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1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2.xml><?xml version="1.0" encoding="utf-8"?>
<xdr:wsDr xmlns:xdr="http://schemas.openxmlformats.org/drawingml/2006/spreadsheetDrawing" xmlns:a="http://schemas.openxmlformats.org/drawingml/2006/main">
  <xdr:absoluteAnchor>
    <xdr:pos x="0" y="273844"/>
    <xdr:ext cx="9301370" cy="607115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0.50768</cdr:x>
      <cdr:y>0.46859</cdr:y>
    </cdr:from>
    <cdr:to>
      <cdr:x>0.50768</cdr:x>
      <cdr:y>0.82403</cdr:y>
    </cdr:to>
    <cdr:sp macro="" textlink="">
      <cdr:nvSpPr>
        <cdr:cNvPr id="2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4724400" y="2847590"/>
          <a:ext cx="0" cy="2160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0.27077</cdr:x>
      <cdr:y>0.63472</cdr:y>
    </cdr:from>
    <cdr:to>
      <cdr:x>0.50311</cdr:x>
      <cdr:y>0.74548</cdr:y>
    </cdr:to>
    <cdr:sp macro="" textlink="">
      <cdr:nvSpPr>
        <cdr:cNvPr id="3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9728" y="3857136"/>
          <a:ext cx="2162175" cy="6731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Change in police reporting</a:t>
          </a:r>
          <a:r>
            <a:rPr lang="en-GB" sz="1350" b="0" i="0" strike="noStrike" baseline="0">
              <a:solidFill>
                <a:srgbClr val="3333CC"/>
              </a:solidFill>
              <a:latin typeface="Johnston100 Light" pitchFamily="34" charset="0"/>
            </a:rPr>
            <a:t> methods and introduction of online self-reporting</a:t>
          </a:r>
          <a:endParaRPr lang="en-GB" sz="1350" b="0" i="0" strike="noStrike">
            <a:solidFill>
              <a:srgbClr val="3333CC"/>
            </a:solidFill>
            <a:latin typeface="Johnston100 Light" pitchFamily="34" charset="0"/>
          </a:endParaRPr>
        </a:p>
      </cdr:txBody>
    </cdr:sp>
  </cdr:relSizeAnchor>
  <cdr:relSizeAnchor xmlns:cdr="http://schemas.openxmlformats.org/drawingml/2006/chartDrawing">
    <cdr:from>
      <cdr:x>0.70257</cdr:x>
      <cdr:y>0.46859</cdr:y>
    </cdr:from>
    <cdr:to>
      <cdr:x>0.70257</cdr:x>
      <cdr:y>0.82403</cdr:y>
    </cdr:to>
    <cdr:sp macro="" textlink="">
      <cdr:nvSpPr>
        <cdr:cNvPr id="4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6538057" y="2847590"/>
          <a:ext cx="0" cy="2160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0.51492</cdr:x>
      <cdr:y>0.64143</cdr:y>
    </cdr:from>
    <cdr:to>
      <cdr:x>0.69837</cdr:x>
      <cdr:y>0.81155</cdr:y>
    </cdr:to>
    <cdr:sp macro="" textlink="">
      <cdr:nvSpPr>
        <cdr:cNvPr id="5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807" y="3897925"/>
          <a:ext cx="1707173" cy="10338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Launch of Direct Vision Standard,</a:t>
          </a:r>
          <a:r>
            <a:rPr lang="en-GB" sz="1350" b="0" i="0" strike="noStrike" baseline="0">
              <a:solidFill>
                <a:srgbClr val="3333CC"/>
              </a:solidFill>
              <a:latin typeface="Johnston100 Light" pitchFamily="34" charset="0"/>
            </a:rPr>
            <a:t> ban of zero-star HGVs unless they prove a 'safe system'</a:t>
          </a:r>
          <a:endParaRPr lang="en-GB" sz="1350" b="0" i="0" strike="noStrike">
            <a:solidFill>
              <a:srgbClr val="3333CC"/>
            </a:solidFill>
            <a:latin typeface="Johnston100 Light" pitchFamily="34" charset="0"/>
          </a:endParaRPr>
        </a:p>
      </cdr:txBody>
    </cdr:sp>
  </cdr:relSizeAnchor>
  <cdr:relSizeAnchor xmlns:cdr="http://schemas.openxmlformats.org/drawingml/2006/chartDrawing">
    <cdr:from>
      <cdr:x>0.51825</cdr:x>
      <cdr:y>0.21815</cdr:y>
    </cdr:from>
    <cdr:to>
      <cdr:x>0.74955</cdr:x>
      <cdr:y>0.38827</cdr:y>
    </cdr:to>
    <cdr:sp macro="" textlink="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20479" y="1324422"/>
          <a:ext cx="2151364" cy="10328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Completion</a:t>
          </a:r>
          <a:r>
            <a:rPr lang="en-GB" sz="1350" b="0" i="0" strike="noStrike" baseline="0">
              <a:solidFill>
                <a:srgbClr val="3333CC"/>
              </a:solidFill>
              <a:latin typeface="Johnston100 Light" pitchFamily="34" charset="0"/>
            </a:rPr>
            <a:t> of programme to lower speed limits on the TfL network inside the inner ring road</a:t>
          </a:r>
          <a:endParaRPr lang="en-GB" sz="1350" b="0" i="0" strike="noStrike">
            <a:solidFill>
              <a:srgbClr val="3333CC"/>
            </a:solidFill>
            <a:latin typeface="Johnston100 Light" pitchFamily="34" charset="0"/>
          </a:endParaRPr>
        </a:p>
      </cdr:txBody>
    </cdr:sp>
  </cdr:relSizeAnchor>
  <cdr:relSizeAnchor xmlns:cdr="http://schemas.openxmlformats.org/drawingml/2006/chartDrawing">
    <cdr:from>
      <cdr:x>0.75527</cdr:x>
      <cdr:y>0.20197</cdr:y>
    </cdr:from>
    <cdr:to>
      <cdr:x>0.75527</cdr:x>
      <cdr:y>0.7766</cdr:y>
    </cdr:to>
    <cdr:sp macro="" textlink="">
      <cdr:nvSpPr>
        <cdr:cNvPr id="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7028473" y="1227359"/>
          <a:ext cx="0" cy="3492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0.87046</cdr:x>
      <cdr:y>0.32936</cdr:y>
    </cdr:from>
    <cdr:to>
      <cdr:x>0.99288</cdr:x>
      <cdr:y>0.48385</cdr:y>
    </cdr:to>
    <cdr:sp macro="" textlink="">
      <cdr:nvSpPr>
        <cdr:cNvPr id="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0391" y="2001524"/>
          <a:ext cx="1139272" cy="9388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Most</a:t>
          </a:r>
          <a:r>
            <a:rPr lang="en-GB" sz="1350" b="0" i="0" strike="noStrike" baseline="0">
              <a:solidFill>
                <a:srgbClr val="3333CC"/>
              </a:solidFill>
              <a:latin typeface="Johnston100 Light" pitchFamily="34" charset="0"/>
            </a:rPr>
            <a:t> </a:t>
          </a: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Safer Junctions completed or consulted on</a:t>
          </a:r>
        </a:p>
      </cdr:txBody>
    </cdr:sp>
  </cdr:relSizeAnchor>
  <cdr:relSizeAnchor xmlns:cdr="http://schemas.openxmlformats.org/drawingml/2006/chartDrawing">
    <cdr:from>
      <cdr:x>0.86544</cdr:x>
      <cdr:y>0.40167</cdr:y>
    </cdr:from>
    <cdr:to>
      <cdr:x>0.86544</cdr:x>
      <cdr:y>0.89337</cdr:y>
    </cdr:to>
    <cdr:sp macro="" textlink="">
      <cdr:nvSpPr>
        <cdr:cNvPr id="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8053753" y="2440950"/>
          <a:ext cx="0" cy="298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0.88025</cdr:x>
      <cdr:y>0.56172</cdr:y>
    </cdr:from>
    <cdr:to>
      <cdr:x>0.99773</cdr:x>
      <cdr:y>0.6992</cdr:y>
    </cdr:to>
    <cdr:sp macro="" textlink="">
      <cdr:nvSpPr>
        <cdr:cNvPr id="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91499" y="3413541"/>
          <a:ext cx="1093305" cy="8354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Harnessing of innovation in the vehicle fleet</a:t>
          </a:r>
        </a:p>
      </cdr:txBody>
    </cdr:sp>
  </cdr:relSizeAnchor>
  <cdr:relSizeAnchor xmlns:cdr="http://schemas.openxmlformats.org/drawingml/2006/chartDrawing">
    <cdr:from>
      <cdr:x>0.92697</cdr:x>
      <cdr:y>0.66763</cdr:y>
    </cdr:from>
    <cdr:to>
      <cdr:x>0.92697</cdr:x>
      <cdr:y>0.94606</cdr:y>
    </cdr:to>
    <cdr:sp macro="" textlink="">
      <cdr:nvSpPr>
        <cdr:cNvPr id="1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8626357" y="4057164"/>
          <a:ext cx="0" cy="1692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absoluteAnchor>
    <xdr:pos x="0" y="273844"/>
    <xdr:ext cx="9301370" cy="607115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0.65389</cdr:x>
      <cdr:y>0.49643</cdr:y>
    </cdr:from>
    <cdr:to>
      <cdr:x>0.65389</cdr:x>
      <cdr:y>0.70989</cdr:y>
    </cdr:to>
    <cdr:sp macro="" textlink="">
      <cdr:nvSpPr>
        <cdr:cNvPr id="2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6082037" y="3013880"/>
          <a:ext cx="0" cy="1296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0.50757</cdr:x>
      <cdr:y>0.49218</cdr:y>
    </cdr:from>
    <cdr:to>
      <cdr:x>0.65021</cdr:x>
      <cdr:y>0.57299</cdr:y>
    </cdr:to>
    <cdr:sp macro="" textlink="">
      <cdr:nvSpPr>
        <cdr:cNvPr id="3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21087" y="2988099"/>
          <a:ext cx="1326736" cy="4905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Launch of Bus Safety Standard</a:t>
          </a:r>
        </a:p>
      </cdr:txBody>
    </cdr:sp>
  </cdr:relSizeAnchor>
  <cdr:relSizeAnchor xmlns:cdr="http://schemas.openxmlformats.org/drawingml/2006/chartDrawing">
    <cdr:from>
      <cdr:x>0.69482</cdr:x>
      <cdr:y>0.61512</cdr:y>
    </cdr:from>
    <cdr:to>
      <cdr:x>0.69482</cdr:x>
      <cdr:y>0.86416</cdr:y>
    </cdr:to>
    <cdr:sp macro="" textlink="">
      <cdr:nvSpPr>
        <cdr:cNvPr id="4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6462803" y="3734466"/>
          <a:ext cx="0" cy="1512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0.39181</cdr:x>
      <cdr:y>0.76944</cdr:y>
    </cdr:from>
    <cdr:to>
      <cdr:x>0.6924</cdr:x>
      <cdr:y>0.87722</cdr:y>
    </cdr:to>
    <cdr:sp macro="" textlink="">
      <cdr:nvSpPr>
        <cdr:cNvPr id="5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44348" y="4671391"/>
          <a:ext cx="2795945" cy="6543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1350" b="0" i="0" strike="noStrike" baseline="0">
              <a:solidFill>
                <a:srgbClr val="3333CC"/>
              </a:solidFill>
              <a:latin typeface="Johnston100 Light" pitchFamily="34" charset="0"/>
            </a:rPr>
            <a:t>Acoustic Vehicle Alerting System fitted to buses and 25,000 drivers received Destination Zero training</a:t>
          </a:r>
          <a:endParaRPr lang="en-GB" sz="1350" b="0" i="0" strike="noStrike">
            <a:solidFill>
              <a:srgbClr val="3333CC"/>
            </a:solidFill>
            <a:latin typeface="Johnston100 Light" pitchFamily="34" charset="0"/>
          </a:endParaRPr>
        </a:p>
      </cdr:txBody>
    </cdr:sp>
  </cdr:relSizeAnchor>
  <cdr:relSizeAnchor xmlns:cdr="http://schemas.openxmlformats.org/drawingml/2006/chartDrawing">
    <cdr:from>
      <cdr:x>0.52271</cdr:x>
      <cdr:y>0.28395</cdr:y>
    </cdr:from>
    <cdr:to>
      <cdr:x>0.70531</cdr:x>
      <cdr:y>0.36153</cdr:y>
    </cdr:to>
    <cdr:sp macro="" textlink="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1891" y="1723886"/>
          <a:ext cx="1698500" cy="471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All buses fitted with blind spot mirrors</a:t>
          </a:r>
        </a:p>
      </cdr:txBody>
    </cdr:sp>
  </cdr:relSizeAnchor>
  <cdr:relSizeAnchor xmlns:cdr="http://schemas.openxmlformats.org/drawingml/2006/chartDrawing">
    <cdr:from>
      <cdr:x>0.71015</cdr:x>
      <cdr:y>0.28756</cdr:y>
    </cdr:from>
    <cdr:to>
      <cdr:x>0.71015</cdr:x>
      <cdr:y>0.75008</cdr:y>
    </cdr:to>
    <cdr:sp macro="" textlink="">
      <cdr:nvSpPr>
        <cdr:cNvPr id="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6605350" y="1745847"/>
          <a:ext cx="0" cy="28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0.73108</cdr:x>
      <cdr:y>0.2834</cdr:y>
    </cdr:from>
    <cdr:to>
      <cdr:x>0.99288</cdr:x>
      <cdr:y>0.36289</cdr:y>
    </cdr:to>
    <cdr:sp macro="" textlink="">
      <cdr:nvSpPr>
        <cdr:cNvPr id="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00020" y="1720552"/>
          <a:ext cx="2435088" cy="482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All new buses fitted with camera monitoring systems</a:t>
          </a:r>
        </a:p>
      </cdr:txBody>
    </cdr:sp>
  </cdr:relSizeAnchor>
  <cdr:relSizeAnchor xmlns:cdr="http://schemas.openxmlformats.org/drawingml/2006/chartDrawing">
    <cdr:from>
      <cdr:x>0.72955</cdr:x>
      <cdr:y>0.28756</cdr:y>
    </cdr:from>
    <cdr:to>
      <cdr:x>0.72955</cdr:x>
      <cdr:y>0.75008</cdr:y>
    </cdr:to>
    <cdr:sp macro="" textlink="">
      <cdr:nvSpPr>
        <cdr:cNvPr id="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6785803" y="1745847"/>
          <a:ext cx="0" cy="28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0.77204</cdr:x>
      <cdr:y>0.49824</cdr:y>
    </cdr:from>
    <cdr:to>
      <cdr:x>0.9902</cdr:x>
      <cdr:y>0.67121</cdr:y>
    </cdr:to>
    <cdr:sp macro="" textlink="">
      <cdr:nvSpPr>
        <cdr:cNvPr id="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81022" y="3024895"/>
          <a:ext cx="2029240" cy="10501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36576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1350" b="0" i="0" strike="noStrike">
              <a:solidFill>
                <a:srgbClr val="3333CC"/>
              </a:solidFill>
              <a:latin typeface="Johnston100 Light" pitchFamily="34" charset="0"/>
            </a:rPr>
            <a:t>Bus Intelligent Speed Assistance rollout</a:t>
          </a:r>
          <a:r>
            <a:rPr lang="en-GB" sz="1350" b="0" i="0" strike="noStrike" baseline="0">
              <a:solidFill>
                <a:srgbClr val="3333CC"/>
              </a:solidFill>
              <a:latin typeface="Johnston100 Light" pitchFamily="34" charset="0"/>
            </a:rPr>
            <a:t> completed and Advanced Emergency Braking mandatory on new buses</a:t>
          </a:r>
          <a:endParaRPr lang="en-GB" sz="1350" b="0" i="0" strike="noStrike">
            <a:solidFill>
              <a:srgbClr val="3333CC"/>
            </a:solidFill>
            <a:latin typeface="Johnston100 Light" pitchFamily="34" charset="0"/>
          </a:endParaRPr>
        </a:p>
      </cdr:txBody>
    </cdr:sp>
  </cdr:relSizeAnchor>
  <cdr:relSizeAnchor xmlns:cdr="http://schemas.openxmlformats.org/drawingml/2006/chartDrawing">
    <cdr:from>
      <cdr:x>0.94783</cdr:x>
      <cdr:y>0.6752</cdr:y>
    </cdr:from>
    <cdr:to>
      <cdr:x>0.94783</cdr:x>
      <cdr:y>0.86495</cdr:y>
    </cdr:to>
    <cdr:sp macro="" textlink="">
      <cdr:nvSpPr>
        <cdr:cNvPr id="1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8816146" y="4099213"/>
          <a:ext cx="0" cy="1152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rnd" cmpd="sng">
          <a:solidFill>
            <a:srgbClr val="376092"/>
          </a:solidFill>
          <a:prstDash val="sysDot"/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absoluteAnchor>
    <xdr:pos x="0" y="273844"/>
    <xdr:ext cx="9312088" cy="6084794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7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8.xml><?xml version="1.0" encoding="utf-8"?>
<xdr:wsDr xmlns:xdr="http://schemas.openxmlformats.org/drawingml/2006/spreadsheetDrawing" xmlns:a="http://schemas.openxmlformats.org/drawingml/2006/main">
  <xdr:absoluteAnchor>
    <xdr:pos x="0" y="273844"/>
    <xdr:ext cx="9293679" cy="6068786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9.xml><?xml version="1.0" encoding="utf-8"?>
<xdr:wsDr xmlns:xdr="http://schemas.openxmlformats.org/drawingml/2006/spreadsheetDrawing" xmlns:a="http://schemas.openxmlformats.org/drawingml/2006/main">
  <xdr:absoluteAnchor>
    <xdr:pos x="0" y="273844"/>
    <xdr:ext cx="9293679" cy="6068786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209550"/>
    <xdr:ext cx="9299599" cy="63150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0.xml><?xml version="1.0" encoding="utf-8"?>
<xdr:wsDr xmlns:xdr="http://schemas.openxmlformats.org/drawingml/2006/spreadsheetDrawing" xmlns:a="http://schemas.openxmlformats.org/drawingml/2006/main">
  <xdr:absoluteAnchor>
    <xdr:pos x="0" y="273844"/>
    <xdr:ext cx="9312088" cy="6084794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1.xml><?xml version="1.0" encoding="utf-8"?>
<xdr:wsDr xmlns:xdr="http://schemas.openxmlformats.org/drawingml/2006/spreadsheetDrawing" xmlns:a="http://schemas.openxmlformats.org/drawingml/2006/main">
  <xdr:absoluteAnchor>
    <xdr:pos x="0" y="276225"/>
    <xdr:ext cx="9293679" cy="606878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2.xml><?xml version="1.0" encoding="utf-8"?>
<xdr:wsDr xmlns:xdr="http://schemas.openxmlformats.org/drawingml/2006/spreadsheetDrawing" xmlns:a="http://schemas.openxmlformats.org/drawingml/2006/main">
  <xdr:absoluteAnchor>
    <xdr:pos x="0" y="276225"/>
    <xdr:ext cx="9293679" cy="606878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3.xml><?xml version="1.0" encoding="utf-8"?>
<xdr:wsDr xmlns:xdr="http://schemas.openxmlformats.org/drawingml/2006/spreadsheetDrawing" xmlns:a="http://schemas.openxmlformats.org/drawingml/2006/main">
  <xdr:absoluteAnchor>
    <xdr:pos x="0" y="276225"/>
    <xdr:ext cx="9293679" cy="606878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4.xml><?xml version="1.0" encoding="utf-8"?>
<xdr:wsDr xmlns:xdr="http://schemas.openxmlformats.org/drawingml/2006/spreadsheetDrawing" xmlns:a="http://schemas.openxmlformats.org/drawingml/2006/main">
  <xdr:absoluteAnchor>
    <xdr:pos x="0" y="276225"/>
    <xdr:ext cx="9293679" cy="606878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5.xml><?xml version="1.0" encoding="utf-8"?>
<xdr:wsDr xmlns:xdr="http://schemas.openxmlformats.org/drawingml/2006/spreadsheetDrawing" xmlns:a="http://schemas.openxmlformats.org/drawingml/2006/main">
  <xdr:absoluteAnchor>
    <xdr:pos x="0" y="273844"/>
    <xdr:ext cx="9301370" cy="6071152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6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7.xml><?xml version="1.0" encoding="utf-8"?>
<xdr:wsDr xmlns:xdr="http://schemas.openxmlformats.org/drawingml/2006/spreadsheetDrawing" xmlns:a="http://schemas.openxmlformats.org/drawingml/2006/main">
  <xdr:absoluteAnchor>
    <xdr:pos x="0" y="276225"/>
    <xdr:ext cx="9293679" cy="606878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8.xml><?xml version="1.0" encoding="utf-8"?>
<xdr:wsDr xmlns:xdr="http://schemas.openxmlformats.org/drawingml/2006/spreadsheetDrawing" xmlns:a="http://schemas.openxmlformats.org/drawingml/2006/main">
  <xdr:absoluteAnchor>
    <xdr:pos x="0" y="273844"/>
    <xdr:ext cx="9293679" cy="6068786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9.xml><?xml version="1.0" encoding="utf-8"?>
<xdr:wsDr xmlns:xdr="http://schemas.openxmlformats.org/drawingml/2006/spreadsheetDrawing" xmlns:a="http://schemas.openxmlformats.org/drawingml/2006/main">
  <xdr:absoluteAnchor>
    <xdr:pos x="0" y="273844"/>
    <xdr:ext cx="9301370" cy="6071152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11906" y="511969"/>
    <xdr:ext cx="9305925" cy="607695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0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1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4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5.xml><?xml version="1.0" encoding="utf-8"?>
<xdr:wsDr xmlns:xdr="http://schemas.openxmlformats.org/drawingml/2006/spreadsheetDrawing" xmlns:a="http://schemas.openxmlformats.org/drawingml/2006/main">
  <xdr:absoluteAnchor>
    <xdr:pos x="0" y="273844"/>
    <xdr:ext cx="9301370" cy="6071152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6.xml><?xml version="1.0" encoding="utf-8"?>
<xdr:wsDr xmlns:xdr="http://schemas.openxmlformats.org/drawingml/2006/spreadsheetDrawing" xmlns:a="http://schemas.openxmlformats.org/drawingml/2006/main">
  <xdr:absoluteAnchor>
    <xdr:pos x="0" y="276225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7.xml><?xml version="1.0" encoding="utf-8"?>
<xdr:wsDr xmlns:xdr="http://schemas.openxmlformats.org/drawingml/2006/spreadsheetDrawing" xmlns:a="http://schemas.openxmlformats.org/drawingml/2006/main">
  <xdr:absoluteAnchor>
    <xdr:pos x="0" y="273844"/>
    <xdr:ext cx="9301370" cy="6071152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8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9.xml><?xml version="1.0" encoding="utf-8"?>
<xdr:wsDr xmlns:xdr="http://schemas.openxmlformats.org/drawingml/2006/spreadsheetDrawing" xmlns:a="http://schemas.openxmlformats.org/drawingml/2006/main">
  <xdr:absoluteAnchor>
    <xdr:pos x="0" y="273844"/>
    <xdr:ext cx="9305925" cy="60769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LONDON\TSL\LULTRAF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eed\tsl\ROADTRAF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bserver1.ns.tfl.local\rnperformance\Monitoring\REPORTS\BMR\BMRReportData&amp;Charts%20ARCHIVED%20SHEET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atie\Local%20CC%20inv%20and%20targets\model\LACO2ReductionPotentialsModelV1.1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pulation%20chang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Data/TiL12%20trips%20&amp;%20stag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Data/Cycling%20(GdA)/MH%20figure%206.6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Data/Road%20casualties%20(ch8)%20graphs/2018%20Data%20FINAL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Data/Road%20casualties%20(ch8)%20graphs/Target%20and%20forecasts%20-%20To%20FORECAST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Data/PT/PT%20data%20for%20TiL12%20(GdA)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5026d/04%20Policy%20and%20Strategy/(35)%20MTS3/02%20Workstreams/01%20Think%20Pieces/25%20Connectivity/Analysis/Analysis/MODE%20SHARE%20from%20LTDS/Ward-level%20Regression%20of%20variables%20for%20Car%20Mode%20Share_CIOX_v2_STEDV_CAL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uglas\Work\Issues\R&amp;A\MRKTREP\2000\working%20files\BEN1\OTHERMO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eed\tsl\COMMUT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fl.gov.uk/Issues/R&amp;A/MRKTREP/2000/working%20files/BEN1/OTHERMO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BSERVER1\RNPERFORMANCE\Monitoring\REPORTS\TrafficManager'sReport\TMR%20Data%20And%20Charts\LRGReportDataT1Demandv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bserver1.ns.tfl.local\rnperformance\Monitoring\REPORTS\BMR\BMRReportData&amp;ChartsMACRO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bserver1\RNperformance\Monitoring\Reports\LondonRoadsGroupMeeting\LRG%20Source%20Data%20And%20Charts\LRGReportDataT4Safetyv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bserver1.ns.tfl.local\rnperformance\Monitoring\DATA\Road%20Safety\ALL_CASUALTY_DAT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rformance\Monitoring\cycling\sectors\CIO-sector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l table"/>
      <sheetName val="raw data"/>
    </sheet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l chart"/>
      <sheetName val="Lt charts"/>
      <sheetName val="cordon table"/>
      <sheetName val="adf table"/>
      <sheetName val="traff vol table"/>
      <sheetName val="GOL projections"/>
      <sheetName val="longtab2"/>
      <sheetName val="longtab1"/>
      <sheetName val="road traffic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chived"/>
      <sheetName val="LTISIncidents OLD"/>
    </sheetNames>
    <sheetDataSet>
      <sheetData sheetId="0"/>
      <sheetData sheetId="1">
        <row r="163">
          <cell r="A163" t="str">
            <v>Chart for Traffic Manager's Report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missions Projection"/>
      <sheetName val="Results"/>
      <sheetName val="Measures"/>
      <sheetName val="Applicability"/>
      <sheetName val="Uncertainties"/>
      <sheetName val="References"/>
      <sheetName val="CO2 Projections"/>
      <sheetName val="Key Quality Indicators"/>
    </sheetNames>
    <sheetDataSet>
      <sheetData sheetId="0"/>
      <sheetData sheetId="1"/>
      <sheetData sheetId="2"/>
      <sheetData sheetId="3"/>
      <sheetData sheetId="4"/>
      <sheetData sheetId="5">
        <row r="4">
          <cell r="A4" t="str">
            <v>Agriculture Oil</v>
          </cell>
          <cell r="B4" t="str">
            <v>Ag</v>
          </cell>
          <cell r="C4" t="str">
            <v>Oils</v>
          </cell>
          <cell r="D4">
            <v>1.9599999999999999E-2</v>
          </cell>
        </row>
        <row r="5">
          <cell r="A5" t="str">
            <v>Agriculture Solid fuel</v>
          </cell>
          <cell r="C5" t="str">
            <v>Solid fuels</v>
          </cell>
          <cell r="D5">
            <v>1.9599999999999999E-2</v>
          </cell>
        </row>
        <row r="6">
          <cell r="B6" t="str">
            <v>AgGas</v>
          </cell>
          <cell r="C6" t="str">
            <v>Natural gas</v>
          </cell>
          <cell r="D6">
            <v>1.9599999999999999E-2</v>
          </cell>
        </row>
        <row r="7">
          <cell r="B7" t="str">
            <v>AgOffrd</v>
          </cell>
          <cell r="C7" t="str">
            <v>Oils</v>
          </cell>
          <cell r="D7">
            <v>1.9599999999999999E-2</v>
          </cell>
        </row>
        <row r="8">
          <cell r="A8" t="str">
            <v>Domestic oil</v>
          </cell>
          <cell r="B8" t="str">
            <v>Domestic</v>
          </cell>
          <cell r="C8" t="str">
            <v>Oils</v>
          </cell>
          <cell r="D8">
            <v>1.5699999999999999E-2</v>
          </cell>
        </row>
        <row r="9">
          <cell r="A9" t="str">
            <v>Domestic Solid fuel</v>
          </cell>
          <cell r="C9" t="str">
            <v>Solid fuels</v>
          </cell>
          <cell r="D9">
            <v>1.5699999999999999E-2</v>
          </cell>
        </row>
        <row r="10">
          <cell r="A10" t="str">
            <v>Domestic Gas</v>
          </cell>
          <cell r="B10" t="str">
            <v>DomesticGas</v>
          </cell>
          <cell r="C10" t="str">
            <v>Natural gas</v>
          </cell>
          <cell r="D10">
            <v>1.5699999999999999E-2</v>
          </cell>
          <cell r="G10" t="str">
            <v>Industrial and Commercial Electricity</v>
          </cell>
          <cell r="H10">
            <v>2</v>
          </cell>
          <cell r="I10">
            <v>0.05</v>
          </cell>
        </row>
        <row r="11">
          <cell r="B11" t="str">
            <v>Elec</v>
          </cell>
          <cell r="C11" t="str">
            <v>Natural gas</v>
          </cell>
          <cell r="D11">
            <v>9.300000000000001E-3</v>
          </cell>
          <cell r="G11" t="str">
            <v>Industrial and Commercial Gas</v>
          </cell>
          <cell r="H11">
            <v>2</v>
          </cell>
          <cell r="I11">
            <v>0.05</v>
          </cell>
        </row>
        <row r="12">
          <cell r="C12" t="str">
            <v>Oils</v>
          </cell>
          <cell r="D12">
            <v>9.2999999999999992E-3</v>
          </cell>
          <cell r="G12" t="str">
            <v>Industrial and Commercial Gas (Large Users)</v>
          </cell>
          <cell r="H12">
            <v>1</v>
          </cell>
          <cell r="I12">
            <v>0.03</v>
          </cell>
        </row>
        <row r="13">
          <cell r="C13" t="str">
            <v>Process emission</v>
          </cell>
          <cell r="D13">
            <v>3.2399999999999998E-2</v>
          </cell>
          <cell r="G13" t="str">
            <v>Industrial and Commercial Oil (not including energy supply)</v>
          </cell>
          <cell r="H13">
            <v>2</v>
          </cell>
          <cell r="I13">
            <v>0.05</v>
          </cell>
        </row>
        <row r="14">
          <cell r="C14" t="str">
            <v>Process gases</v>
          </cell>
          <cell r="D14">
            <v>9.2999999999999992E-3</v>
          </cell>
          <cell r="G14" t="str">
            <v>Industrial and Commercial Solid fuel (not including energy supply)</v>
          </cell>
          <cell r="H14">
            <v>2</v>
          </cell>
          <cell r="I14">
            <v>0.05</v>
          </cell>
        </row>
        <row r="15">
          <cell r="C15" t="str">
            <v>Solid fuels</v>
          </cell>
          <cell r="D15">
            <v>9.2999999999999992E-3</v>
          </cell>
          <cell r="G15" t="str">
            <v>Industrial and Commercial Wastes and Biomass (not including energy supply)</v>
          </cell>
          <cell r="H15">
            <v>1</v>
          </cell>
          <cell r="I15">
            <v>0.03</v>
          </cell>
        </row>
        <row r="16">
          <cell r="C16" t="str">
            <v>Wastes and biofuels</v>
          </cell>
          <cell r="D16">
            <v>9.2999999999999992E-3</v>
          </cell>
          <cell r="G16" t="str">
            <v>Industrial and Commercial  Process Gases (not including energy supply)</v>
          </cell>
          <cell r="H16">
            <v>2</v>
          </cell>
          <cell r="I16">
            <v>0.05</v>
          </cell>
        </row>
        <row r="17">
          <cell r="A17" t="str">
            <v>Domestic Home and Garden</v>
          </cell>
          <cell r="B17" t="str">
            <v>HGM</v>
          </cell>
          <cell r="C17" t="str">
            <v>Oils</v>
          </cell>
          <cell r="D17">
            <v>1.5699999999999999E-2</v>
          </cell>
          <cell r="G17" t="str">
            <v>Industrial and Commercial Non fuel (not including energy supply)</v>
          </cell>
          <cell r="H17">
            <v>1</v>
          </cell>
          <cell r="I17">
            <v>0.03</v>
          </cell>
        </row>
        <row r="18">
          <cell r="A18" t="str">
            <v>Industrial and Commercial Oil (not including energy supply)</v>
          </cell>
          <cell r="B18" t="str">
            <v>Ind</v>
          </cell>
          <cell r="C18" t="str">
            <v>Oils</v>
          </cell>
          <cell r="D18">
            <v>6.0405336264163292E-2</v>
          </cell>
          <cell r="G18" t="str">
            <v>Industrial off road machinery</v>
          </cell>
          <cell r="H18">
            <v>4</v>
          </cell>
          <cell r="I18">
            <v>0.3</v>
          </cell>
        </row>
        <row r="19">
          <cell r="A19" t="str">
            <v>Industrial and Commercial Non fuel (not including energy supply)</v>
          </cell>
          <cell r="C19" t="str">
            <v>Process emission</v>
          </cell>
          <cell r="D19">
            <v>1.2913276341419947E-2</v>
          </cell>
          <cell r="G19" t="str">
            <v>Agriculture Oil</v>
          </cell>
          <cell r="H19">
            <v>4</v>
          </cell>
          <cell r="I19">
            <v>0.3</v>
          </cell>
        </row>
        <row r="20">
          <cell r="A20" t="str">
            <v>Industrial and Commercial  Process Gases (not including energy supply)</v>
          </cell>
          <cell r="C20" t="str">
            <v>Process gases</v>
          </cell>
          <cell r="D20">
            <v>4.3270648633593235E-2</v>
          </cell>
          <cell r="G20" t="str">
            <v>Agriculture Solid fuel</v>
          </cell>
          <cell r="H20">
            <v>3</v>
          </cell>
          <cell r="I20">
            <v>0.1</v>
          </cell>
        </row>
        <row r="21">
          <cell r="A21" t="str">
            <v>Industrial and Commercial Solid fuel (not including energy supply)</v>
          </cell>
          <cell r="C21" t="str">
            <v>Solid fuels</v>
          </cell>
          <cell r="D21">
            <v>3.5637140311932713E-2</v>
          </cell>
          <cell r="G21" t="str">
            <v>Agriculture Non Fuel</v>
          </cell>
          <cell r="H21">
            <v>4</v>
          </cell>
          <cell r="I21">
            <v>0.3</v>
          </cell>
        </row>
        <row r="22">
          <cell r="A22" t="str">
            <v>Industrial and Commercial Wastes and Biomass (not including energy supply)</v>
          </cell>
          <cell r="C22" t="str">
            <v>Wastes and biofuels</v>
          </cell>
          <cell r="D22">
            <v>4.5531765833420904E-2</v>
          </cell>
          <cell r="G22" t="str">
            <v>Deisel Railways</v>
          </cell>
          <cell r="H22">
            <v>4</v>
          </cell>
          <cell r="I22">
            <v>0.3</v>
          </cell>
        </row>
        <row r="23">
          <cell r="A23" t="str">
            <v>Industrial and Commercial Gas</v>
          </cell>
          <cell r="B23" t="str">
            <v>Indgas</v>
          </cell>
          <cell r="C23" t="str">
            <v>Natural gas</v>
          </cell>
          <cell r="D23">
            <v>1.5310406816475384E-2</v>
          </cell>
          <cell r="G23" t="str">
            <v>Domestic Electricity</v>
          </cell>
          <cell r="I23">
            <v>0.02</v>
          </cell>
        </row>
        <row r="24">
          <cell r="A24" t="str">
            <v>Industrial off road machinery</v>
          </cell>
          <cell r="B24" t="str">
            <v>Indoffrd</v>
          </cell>
          <cell r="C24" t="str">
            <v>Oils</v>
          </cell>
          <cell r="D24">
            <v>1.32E-2</v>
          </cell>
          <cell r="G24" t="str">
            <v>Domestic Gas</v>
          </cell>
          <cell r="H24">
            <v>2</v>
          </cell>
          <cell r="I24">
            <v>0.05</v>
          </cell>
        </row>
        <row r="25">
          <cell r="A25" t="str">
            <v>Deisel Railways</v>
          </cell>
          <cell r="B25" t="str">
            <v>Rail</v>
          </cell>
          <cell r="C25" t="str">
            <v>Oils</v>
          </cell>
          <cell r="D25">
            <v>2.1999999999999999E-2</v>
          </cell>
          <cell r="G25" t="str">
            <v>Domestic oil</v>
          </cell>
          <cell r="H25">
            <v>3</v>
          </cell>
          <cell r="I25">
            <v>0.1</v>
          </cell>
        </row>
        <row r="26">
          <cell r="A26" t="str">
            <v>see below</v>
          </cell>
          <cell r="B26" t="str">
            <v>RT</v>
          </cell>
          <cell r="C26" t="str">
            <v>Oils</v>
          </cell>
          <cell r="D26">
            <v>3.0299999999999994E-2</v>
          </cell>
          <cell r="G26" t="str">
            <v>Domestic Solid fuel</v>
          </cell>
          <cell r="H26">
            <v>3</v>
          </cell>
          <cell r="I26">
            <v>0.1</v>
          </cell>
        </row>
        <row r="27">
          <cell r="A27" t="str">
            <v>Road transport other</v>
          </cell>
          <cell r="B27" t="str">
            <v>RtOther</v>
          </cell>
          <cell r="C27" t="str">
            <v>Oils</v>
          </cell>
          <cell r="D27">
            <v>3.0300000000000001E-2</v>
          </cell>
          <cell r="G27" t="str">
            <v>Domestic Home and Garden</v>
          </cell>
          <cell r="H27">
            <v>3</v>
          </cell>
          <cell r="I27">
            <v>0.1</v>
          </cell>
        </row>
        <row r="28">
          <cell r="B28" t="str">
            <v>Ships</v>
          </cell>
          <cell r="C28" t="str">
            <v>Oils</v>
          </cell>
          <cell r="D28">
            <v>7.3220904917017424E-2</v>
          </cell>
          <cell r="G28" t="str">
            <v>Domestic products</v>
          </cell>
          <cell r="H28">
            <v>3</v>
          </cell>
          <cell r="I28">
            <v>0.1</v>
          </cell>
        </row>
        <row r="29">
          <cell r="A29" t="str">
            <v>Road Transport A Roads  Petrol</v>
          </cell>
          <cell r="B29" t="str">
            <v>RT</v>
          </cell>
          <cell r="C29" t="str">
            <v>Oils</v>
          </cell>
          <cell r="D29">
            <v>3.0299999999999994E-2</v>
          </cell>
          <cell r="G29" t="str">
            <v>Road Transport A Roads  Petrol</v>
          </cell>
          <cell r="H29">
            <v>2</v>
          </cell>
          <cell r="I29">
            <v>0.05</v>
          </cell>
        </row>
        <row r="30">
          <cell r="A30" t="str">
            <v>Road Transport M Roads  Petrol</v>
          </cell>
          <cell r="B30" t="str">
            <v>RT</v>
          </cell>
          <cell r="C30" t="str">
            <v>Oils</v>
          </cell>
          <cell r="D30">
            <v>3.0299999999999994E-2</v>
          </cell>
          <cell r="G30" t="str">
            <v>Road Transport M Roads  Petrol</v>
          </cell>
          <cell r="H30">
            <v>2</v>
          </cell>
          <cell r="I30">
            <v>0.05</v>
          </cell>
        </row>
        <row r="31">
          <cell r="A31" t="str">
            <v>Road Transport Minor Roads  Petrol</v>
          </cell>
          <cell r="B31" t="str">
            <v>RT</v>
          </cell>
          <cell r="C31" t="str">
            <v>Oils</v>
          </cell>
          <cell r="D31">
            <v>3.0299999999999994E-2</v>
          </cell>
          <cell r="G31" t="str">
            <v>Road Transport Minor Roads  Petrol</v>
          </cell>
          <cell r="H31">
            <v>3</v>
          </cell>
          <cell r="I31">
            <v>0.1</v>
          </cell>
        </row>
        <row r="32">
          <cell r="A32" t="str">
            <v>Road Transport A Roads  Diesel</v>
          </cell>
          <cell r="B32" t="str">
            <v>RT</v>
          </cell>
          <cell r="C32" t="str">
            <v>Oils</v>
          </cell>
          <cell r="D32">
            <v>3.0299999999999994E-2</v>
          </cell>
          <cell r="G32" t="str">
            <v>Road Transport A Roads  Diesel</v>
          </cell>
          <cell r="H32">
            <v>2</v>
          </cell>
          <cell r="I32">
            <v>0.05</v>
          </cell>
        </row>
        <row r="33">
          <cell r="A33" t="str">
            <v>Road Transport M Roads Diesel</v>
          </cell>
          <cell r="B33" t="str">
            <v>RT</v>
          </cell>
          <cell r="C33" t="str">
            <v>Oils</v>
          </cell>
          <cell r="D33">
            <v>3.0299999999999994E-2</v>
          </cell>
          <cell r="G33" t="str">
            <v>Road Transport M Roads Diesel</v>
          </cell>
          <cell r="H33">
            <v>2</v>
          </cell>
          <cell r="I33">
            <v>0.05</v>
          </cell>
        </row>
        <row r="34">
          <cell r="A34" t="str">
            <v>Road Transport Minor Roads  Diesel</v>
          </cell>
          <cell r="B34" t="str">
            <v>RT</v>
          </cell>
          <cell r="C34" t="str">
            <v>Oils</v>
          </cell>
          <cell r="D34">
            <v>3.0299999999999994E-2</v>
          </cell>
          <cell r="G34" t="str">
            <v>Road Transport Minor Roads  Diesel</v>
          </cell>
          <cell r="H34">
            <v>3</v>
          </cell>
          <cell r="I34">
            <v>0.1</v>
          </cell>
        </row>
        <row r="35">
          <cell r="A35" t="str">
            <v>Industrial and Commercial Electricity</v>
          </cell>
          <cell r="B35" t="str">
            <v>Elec</v>
          </cell>
          <cell r="D35">
            <v>9.300000000000001E-3</v>
          </cell>
          <cell r="G35" t="str">
            <v>Road transport other</v>
          </cell>
          <cell r="H35">
            <v>4</v>
          </cell>
          <cell r="I35">
            <v>0.3</v>
          </cell>
        </row>
        <row r="36">
          <cell r="A36" t="str">
            <v>Domestic Electricity</v>
          </cell>
          <cell r="B36" t="str">
            <v>Elec</v>
          </cell>
          <cell r="D36">
            <v>9.300000000000001E-3</v>
          </cell>
        </row>
        <row r="37">
          <cell r="A37" t="str">
            <v>Industrial and Commercial Gas (Large Users)</v>
          </cell>
          <cell r="B37" t="str">
            <v>Indgas</v>
          </cell>
          <cell r="C37" t="str">
            <v>Natural gas</v>
          </cell>
          <cell r="D37">
            <v>1.5310406816475384E-2</v>
          </cell>
        </row>
        <row r="39">
          <cell r="A39" t="str">
            <v>Agriculture Non Fuel</v>
          </cell>
        </row>
        <row r="40">
          <cell r="A40" t="str">
            <v>Domestic products</v>
          </cell>
        </row>
        <row r="41">
          <cell r="A41" t="str">
            <v>LULUCF Emissions: Agricultural Soils And Deforestation</v>
          </cell>
        </row>
      </sheetData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ges"/>
      <sheetName val="trips"/>
      <sheetName val="Tab 2.1"/>
      <sheetName val="Tab 2.2"/>
      <sheetName val="Tab 2.3"/>
      <sheetName val="Tab 2.4"/>
      <sheetName val="Fig 2.1"/>
      <sheetName val="Fig 2.1 (overview)"/>
      <sheetName val="Fig 2.2"/>
      <sheetName val="Fig 2.3"/>
      <sheetName val="Fig 2.4"/>
      <sheetName val="Fig 2.7"/>
      <sheetName val="Index chart modes (Fig2.5)"/>
      <sheetName val="Index chart modes (overview)"/>
      <sheetName val="Trips and daytime pop (Fig3.2)"/>
      <sheetName val="Sheet1"/>
      <sheetName val="Sustainable mode share"/>
      <sheetName val="Sustainable mode share (Fig2.6)"/>
      <sheetName val="Sust share for Overview"/>
      <sheetName val="Walking and cycling (Fig5.1)"/>
      <sheetName val="Mode shares (Fig14.1)"/>
      <sheetName val="Other inputs"/>
      <sheetName val="Check"/>
    </sheetNames>
    <sheetDataSet>
      <sheetData sheetId="0"/>
      <sheetData sheetId="1" refreshError="1"/>
      <sheetData sheetId="2">
        <row r="14">
          <cell r="W14">
            <v>2000</v>
          </cell>
        </row>
        <row r="15">
          <cell r="W15">
            <v>2001</v>
          </cell>
        </row>
        <row r="16">
          <cell r="W16">
            <v>2002</v>
          </cell>
        </row>
        <row r="17">
          <cell r="W17">
            <v>2003</v>
          </cell>
        </row>
        <row r="18">
          <cell r="W18">
            <v>2004</v>
          </cell>
        </row>
        <row r="19">
          <cell r="W19">
            <v>2005</v>
          </cell>
        </row>
        <row r="20">
          <cell r="W20">
            <v>2006</v>
          </cell>
        </row>
        <row r="21">
          <cell r="W21">
            <v>2007</v>
          </cell>
        </row>
        <row r="22">
          <cell r="W22">
            <v>2008</v>
          </cell>
        </row>
        <row r="23">
          <cell r="W23">
            <v>2009</v>
          </cell>
        </row>
        <row r="24">
          <cell r="W24">
            <v>2010</v>
          </cell>
        </row>
        <row r="25">
          <cell r="W25">
            <v>2011</v>
          </cell>
        </row>
        <row r="26">
          <cell r="W26">
            <v>2012</v>
          </cell>
        </row>
        <row r="27">
          <cell r="W27">
            <v>2013</v>
          </cell>
        </row>
        <row r="28">
          <cell r="W28">
            <v>2014</v>
          </cell>
        </row>
        <row r="29">
          <cell r="W29">
            <v>2015</v>
          </cell>
        </row>
        <row r="30">
          <cell r="W30">
            <v>2016</v>
          </cell>
        </row>
        <row r="31">
          <cell r="W31">
            <v>2017</v>
          </cell>
        </row>
        <row r="32">
          <cell r="W32">
            <v>2018</v>
          </cell>
        </row>
      </sheetData>
      <sheetData sheetId="3">
        <row r="12">
          <cell r="J12">
            <v>0.2863991530000628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H data"/>
      <sheetName val="MH graph"/>
    </sheetNames>
    <sheetDataSet>
      <sheetData sheetId="0">
        <row r="1">
          <cell r="B1" t="str">
            <v>Low-dose areas</v>
          </cell>
        </row>
        <row r="2">
          <cell r="C2">
            <v>24.6</v>
          </cell>
          <cell r="D2">
            <v>24.6</v>
          </cell>
          <cell r="F2">
            <v>34</v>
          </cell>
          <cell r="G2">
            <v>34</v>
          </cell>
        </row>
        <row r="3">
          <cell r="C3">
            <v>26.200000000000003</v>
          </cell>
          <cell r="D3">
            <v>26.199999999999996</v>
          </cell>
          <cell r="F3">
            <v>33.5</v>
          </cell>
          <cell r="G3">
            <v>33.5</v>
          </cell>
        </row>
        <row r="4">
          <cell r="C4">
            <v>32.1</v>
          </cell>
          <cell r="D4">
            <v>32.200000000000003</v>
          </cell>
          <cell r="F4">
            <v>38.200000000000003</v>
          </cell>
          <cell r="G4">
            <v>38.200000000000003</v>
          </cell>
        </row>
      </sheetData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 summary GB"/>
      <sheetName val="Overview FACT (2)"/>
      <sheetName val="KSI_Apr2015_Mar2018 POP"/>
      <sheetName val="Chart KSI per mill ppl age mode"/>
      <sheetName val="Vehicle Invo_KSI"/>
      <sheetName val="Overview FACT"/>
      <sheetName val="Vehicle invovled chart v2 (GdA)"/>
      <sheetName val="KSI_1994_2017"/>
      <sheetName val="READ THIS!!!!"/>
      <sheetName val="Table 1 FINAL"/>
      <sheetName val="Table 1 self report"/>
      <sheetName val="Table 1 STATS19"/>
      <sheetName val="Table 1 ADJ FOR SEV"/>
      <sheetName val="Table 1 ADJ"/>
      <sheetName val="Table 1 self reported"/>
      <sheetName val="Table 1  MPS TRL"/>
      <sheetName val="Table 1 CoLP"/>
      <sheetName val="Table 1 ALL EST"/>
      <sheetName val="Table 1 Taxi PH"/>
      <sheetName val="Table 1 Taxi PH ENH"/>
      <sheetName val="Table 1 bus and coach"/>
      <sheetName val="Table 1 cycle hire pedicab"/>
      <sheetName val="Table 2 FINAL"/>
      <sheetName val="Table 2 ADJ FOR SEV"/>
      <sheetName val="Table 2 POLICE REPORT"/>
      <sheetName val="Table 2 POLICE REPORT ADJ"/>
      <sheetName val="Table 2 with adj final"/>
      <sheetName val="Table 2 with adj change"/>
      <sheetName val="Table 3"/>
      <sheetName val="Journey stages"/>
      <sheetName val="Table 3 FINAL"/>
      <sheetName val="Table 4"/>
      <sheetName val="Table 5"/>
      <sheetName val="Table 5 EST"/>
      <sheetName val="Table 6"/>
      <sheetName val="Table 6 (2)"/>
      <sheetName val="Table 7 "/>
      <sheetName val="2 TLRN Roads 2014"/>
      <sheetName val="3 Borough Roads"/>
      <sheetName val="Table 6 B"/>
      <sheetName val="Table 7 FINAL"/>
      <sheetName val="Chart6"/>
      <sheetName val="Chart7"/>
      <sheetName val="Chart8"/>
      <sheetName val="Fig 1 &amp; 2 Data (2)"/>
      <sheetName val="Chart9"/>
      <sheetName val="Chart10"/>
      <sheetName val="Fig3 OBS"/>
      <sheetName val="Fig3CAS"/>
      <sheetName val="Fig3 FACTORED"/>
      <sheetName val="Dark"/>
      <sheetName val="Rd surface"/>
      <sheetName val="Rd surface MODEL"/>
      <sheetName val="TiL"/>
      <sheetName val="Sheet1"/>
      <sheetName val="Sheet6"/>
      <sheetName val="Sheet2"/>
      <sheetName val="Monthly trends"/>
      <sheetName val="Fatalites"/>
    </sheetNames>
    <sheetDataSet>
      <sheetData sheetId="0"/>
      <sheetData sheetId="1">
        <row r="115">
          <cell r="AA115" t="str">
            <v>Car</v>
          </cell>
        </row>
      </sheetData>
      <sheetData sheetId="2">
        <row r="4">
          <cell r="O4" t="str">
            <v>Pedestrian</v>
          </cell>
        </row>
      </sheetData>
      <sheetData sheetId="3" refreshError="1"/>
      <sheetData sheetId="4">
        <row r="65">
          <cell r="BF65" t="str">
            <v>Pedestrian</v>
          </cell>
        </row>
      </sheetData>
      <sheetData sheetId="5">
        <row r="102">
          <cell r="AA102" t="str">
            <v>Car</v>
          </cell>
        </row>
      </sheetData>
      <sheetData sheetId="6" refreshError="1"/>
      <sheetData sheetId="7">
        <row r="60">
          <cell r="C60" t="str">
            <v>Pedestrian</v>
          </cell>
        </row>
        <row r="61">
          <cell r="B61" t="str">
            <v>1994-98</v>
          </cell>
        </row>
        <row r="62">
          <cell r="B62" t="str">
            <v>2005-09</v>
          </cell>
        </row>
        <row r="63">
          <cell r="B63" t="str">
            <v>2010-14</v>
          </cell>
        </row>
        <row r="64">
          <cell r="B64">
            <v>2018</v>
          </cell>
        </row>
      </sheetData>
      <sheetData sheetId="8"/>
      <sheetData sheetId="9">
        <row r="5">
          <cell r="B5" t="str">
            <v>Fatal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4">
          <cell r="A54" t="str">
            <v>Risk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>
        <row r="8">
          <cell r="A8" t="str">
            <v>Pedestrian</v>
          </cell>
        </row>
      </sheetData>
      <sheetData sheetId="45" refreshError="1"/>
      <sheetData sheetId="46" refreshError="1"/>
      <sheetData sheetId="47"/>
      <sheetData sheetId="48">
        <row r="5">
          <cell r="A5" t="str">
            <v>Jan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SI trajectory (Fig8.6)"/>
      <sheetName val="KSI Trajectory bus inv(Fig8.7)"/>
      <sheetName val="Bus Inv KSI data"/>
      <sheetName val="Bus DATA"/>
      <sheetName val="All KSI data"/>
      <sheetName val="Bus KSI Trajectory with range"/>
      <sheetName val="Forecasts and targets"/>
      <sheetName val="baselines"/>
    </sheetNames>
    <sheetDataSet>
      <sheetData sheetId="0" refreshError="1"/>
      <sheetData sheetId="1" refreshError="1"/>
      <sheetData sheetId="2">
        <row r="3">
          <cell r="D3">
            <v>0</v>
          </cell>
        </row>
      </sheetData>
      <sheetData sheetId="3"/>
      <sheetData sheetId="4">
        <row r="3">
          <cell r="B3">
            <v>2009</v>
          </cell>
        </row>
        <row r="4">
          <cell r="B4">
            <v>2010</v>
          </cell>
        </row>
        <row r="5">
          <cell r="B5">
            <v>2011</v>
          </cell>
        </row>
        <row r="6">
          <cell r="B6">
            <v>2012</v>
          </cell>
        </row>
        <row r="7">
          <cell r="B7">
            <v>2013</v>
          </cell>
        </row>
        <row r="8">
          <cell r="B8">
            <v>2014</v>
          </cell>
        </row>
        <row r="9">
          <cell r="B9">
            <v>2015</v>
          </cell>
        </row>
        <row r="10">
          <cell r="B10">
            <v>2016</v>
          </cell>
        </row>
        <row r="11">
          <cell r="B11">
            <v>2017</v>
          </cell>
        </row>
        <row r="12">
          <cell r="B12">
            <v>2018</v>
          </cell>
        </row>
        <row r="13">
          <cell r="B13">
            <v>2019</v>
          </cell>
        </row>
        <row r="14">
          <cell r="B14">
            <v>2020</v>
          </cell>
        </row>
        <row r="15">
          <cell r="B15">
            <v>2021</v>
          </cell>
        </row>
        <row r="16">
          <cell r="B16">
            <v>2022</v>
          </cell>
        </row>
        <row r="17">
          <cell r="B17">
            <v>2023</v>
          </cell>
        </row>
        <row r="18">
          <cell r="B18">
            <v>2024</v>
          </cell>
        </row>
        <row r="19">
          <cell r="B19">
            <v>2025</v>
          </cell>
        </row>
      </sheetData>
      <sheetData sheetId="5" refreshError="1"/>
      <sheetData sheetId="6"/>
      <sheetData sheetId="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 km+stages"/>
      <sheetName val="PT km+stages Fig11.1"/>
      <sheetName val="Bus pj+pax-km"/>
      <sheetName val="Bus pj+pax-km (Fig11.4)"/>
      <sheetName val="Bus recent pj"/>
      <sheetName val="Bus recent pj(Fig11.5)"/>
      <sheetName val="Bus by tod"/>
      <sheetName val="Bus by tod Fig11.6"/>
      <sheetName val="LU pj+pax-km"/>
      <sheetName val="LU pj+pax-km (Fig11.8)"/>
      <sheetName val="LU recent pj"/>
      <sheetName val="LU recent pj(Fig11.9)"/>
      <sheetName val="LO+EL pj+pax-km"/>
      <sheetName val="LO+EL pj+pax-km (Fig11.10)"/>
      <sheetName val="DLR pj+pax-km"/>
      <sheetName val="DLR pj+pax-km (Fig11.11)"/>
      <sheetName val="Trams pj+pax-km"/>
      <sheetName val="Trams pj+pax-km (Fig11.12)"/>
      <sheetName val="NR pj+pax-km (table 11.1)"/>
      <sheetName val="EAL raw"/>
      <sheetName val="EAL by year(Fig11.12)"/>
      <sheetName val="EAL pj seasonality(Fig11.13)"/>
      <sheetName val="River Services pj"/>
      <sheetName val="River Services (Fig11.15)"/>
      <sheetName val="Place-km"/>
      <sheetName val="Major modes place-km(Fig12.1)"/>
      <sheetName val="Minor modes place-km(Fig12.2)"/>
      <sheetName val="Demand-supply(table 12.2)"/>
      <sheetName val="Demand-supply(Fig12.3)"/>
      <sheetName val="Bus perf-all(table 12.3)"/>
      <sheetName val="Bus perf-by freq(table 12.4)"/>
      <sheetName val="LU op+sch km"/>
      <sheetName val="LU op+sch km(Fig12.4)"/>
      <sheetName val="LU performance(Table12.4)"/>
      <sheetName val="LO+TfL Rail train-km+PPM"/>
      <sheetName val="LO+TfL train-km+PPM(Fig12.5)"/>
      <sheetName val="DLR performance(Table 12.5)"/>
      <sheetName val="Trams performance"/>
      <sheetName val="NR performance"/>
      <sheetName val="NR train-km(Fig12.5)"/>
      <sheetName val="NR PPM(Fig12.6)"/>
      <sheetName val="Bus occupancy by tod"/>
      <sheetName val="Bus occupancy (Fig12.9)"/>
      <sheetName val="LU JTM crowding"/>
      <sheetName val="LU crowding (Fig12.10)"/>
      <sheetName val="NR crowding data"/>
      <sheetName val="NR crowding (all) (Fig12.11)"/>
      <sheetName val="NR crowding by TOC (Fig12.12)"/>
    </sheetNames>
    <sheetDataSet>
      <sheetData sheetId="0" refreshError="1"/>
      <sheetData sheetId="1" refreshError="1"/>
      <sheetData sheetId="2">
        <row r="16">
          <cell r="A16" t="str">
            <v>1984/85</v>
          </cell>
        </row>
        <row r="17">
          <cell r="A17" t="str">
            <v>1985/86</v>
          </cell>
        </row>
        <row r="18">
          <cell r="A18" t="str">
            <v>1986/87</v>
          </cell>
        </row>
        <row r="19">
          <cell r="A19" t="str">
            <v>1987/88</v>
          </cell>
        </row>
        <row r="20">
          <cell r="A20" t="str">
            <v>1988/89</v>
          </cell>
        </row>
        <row r="21">
          <cell r="A21" t="str">
            <v>1989/90</v>
          </cell>
        </row>
        <row r="22">
          <cell r="A22" t="str">
            <v>1990/91</v>
          </cell>
        </row>
        <row r="23">
          <cell r="A23" t="str">
            <v>1991/92</v>
          </cell>
        </row>
        <row r="24">
          <cell r="A24" t="str">
            <v>1992/93</v>
          </cell>
        </row>
        <row r="25">
          <cell r="A25" t="str">
            <v>1993/94</v>
          </cell>
        </row>
        <row r="26">
          <cell r="A26" t="str">
            <v>1994/95</v>
          </cell>
        </row>
        <row r="27">
          <cell r="A27" t="str">
            <v>1995/96</v>
          </cell>
        </row>
        <row r="28">
          <cell r="A28" t="str">
            <v>1996/97</v>
          </cell>
        </row>
        <row r="29">
          <cell r="A29" t="str">
            <v>1997/98</v>
          </cell>
        </row>
        <row r="30">
          <cell r="A30" t="str">
            <v>1998/99</v>
          </cell>
        </row>
        <row r="31">
          <cell r="A31" t="str">
            <v>1999/00</v>
          </cell>
        </row>
        <row r="32">
          <cell r="A32" t="str">
            <v>2000/01</v>
          </cell>
        </row>
        <row r="33">
          <cell r="A33" t="str">
            <v>2001/02</v>
          </cell>
        </row>
        <row r="34">
          <cell r="A34" t="str">
            <v>2002/03</v>
          </cell>
        </row>
        <row r="35">
          <cell r="A35" t="str">
            <v>2003/04</v>
          </cell>
        </row>
        <row r="36">
          <cell r="A36" t="str">
            <v>2004/05</v>
          </cell>
        </row>
        <row r="37">
          <cell r="A37" t="str">
            <v>2005/06</v>
          </cell>
        </row>
        <row r="38">
          <cell r="A38" t="str">
            <v>2006/07</v>
          </cell>
        </row>
        <row r="39">
          <cell r="A39" t="str">
            <v>2007/08</v>
          </cell>
        </row>
        <row r="40">
          <cell r="A40" t="str">
            <v>2008/09</v>
          </cell>
        </row>
        <row r="41">
          <cell r="A41" t="str">
            <v>2009/10</v>
          </cell>
        </row>
        <row r="42">
          <cell r="A42" t="str">
            <v>2010/11</v>
          </cell>
        </row>
        <row r="43">
          <cell r="A43" t="str">
            <v>2011/12</v>
          </cell>
        </row>
        <row r="44">
          <cell r="A44" t="str">
            <v>2012/13</v>
          </cell>
        </row>
        <row r="45">
          <cell r="A45" t="str">
            <v>2013/14</v>
          </cell>
        </row>
        <row r="46">
          <cell r="A46" t="str">
            <v>2014/15</v>
          </cell>
        </row>
        <row r="47">
          <cell r="A47" t="str">
            <v>2015/16</v>
          </cell>
        </row>
        <row r="48">
          <cell r="A48" t="str">
            <v>2016/17</v>
          </cell>
        </row>
        <row r="49">
          <cell r="A49" t="str">
            <v>2017/18</v>
          </cell>
        </row>
        <row r="50">
          <cell r="A50" t="str">
            <v>2018/19</v>
          </cell>
        </row>
      </sheetData>
      <sheetData sheetId="3" refreshError="1"/>
      <sheetData sheetId="4">
        <row r="95">
          <cell r="A95" t="str">
            <v>2014/15</v>
          </cell>
          <cell r="B95">
            <v>1</v>
          </cell>
        </row>
        <row r="96">
          <cell r="B96">
            <v>2</v>
          </cell>
        </row>
        <row r="97">
          <cell r="B97">
            <v>3</v>
          </cell>
        </row>
        <row r="98">
          <cell r="B98">
            <v>4</v>
          </cell>
        </row>
        <row r="99">
          <cell r="B99">
            <v>5</v>
          </cell>
        </row>
        <row r="100">
          <cell r="B100">
            <v>6</v>
          </cell>
        </row>
        <row r="101">
          <cell r="B101">
            <v>7</v>
          </cell>
        </row>
        <row r="102">
          <cell r="B102">
            <v>8</v>
          </cell>
        </row>
        <row r="103">
          <cell r="B103">
            <v>9</v>
          </cell>
        </row>
        <row r="104">
          <cell r="B104">
            <v>10</v>
          </cell>
        </row>
        <row r="105">
          <cell r="B105">
            <v>11</v>
          </cell>
        </row>
        <row r="106">
          <cell r="B106">
            <v>12</v>
          </cell>
        </row>
        <row r="107">
          <cell r="B107">
            <v>13</v>
          </cell>
        </row>
        <row r="108">
          <cell r="A108" t="str">
            <v>2015/16</v>
          </cell>
          <cell r="B108">
            <v>1</v>
          </cell>
        </row>
        <row r="109">
          <cell r="B109">
            <v>2</v>
          </cell>
        </row>
        <row r="110">
          <cell r="B110">
            <v>3</v>
          </cell>
        </row>
        <row r="111">
          <cell r="B111">
            <v>4</v>
          </cell>
        </row>
        <row r="112">
          <cell r="B112">
            <v>5</v>
          </cell>
        </row>
        <row r="113">
          <cell r="B113">
            <v>6</v>
          </cell>
        </row>
        <row r="114">
          <cell r="B114">
            <v>7</v>
          </cell>
        </row>
        <row r="115">
          <cell r="B115">
            <v>8</v>
          </cell>
        </row>
        <row r="116">
          <cell r="B116">
            <v>9</v>
          </cell>
        </row>
        <row r="117">
          <cell r="B117">
            <v>10</v>
          </cell>
        </row>
        <row r="118">
          <cell r="B118">
            <v>11</v>
          </cell>
        </row>
        <row r="119">
          <cell r="B119">
            <v>12</v>
          </cell>
        </row>
        <row r="120">
          <cell r="B120">
            <v>13</v>
          </cell>
        </row>
        <row r="121">
          <cell r="A121" t="str">
            <v>2016/17</v>
          </cell>
          <cell r="B121">
            <v>1</v>
          </cell>
        </row>
        <row r="122">
          <cell r="B122">
            <v>2</v>
          </cell>
        </row>
        <row r="123">
          <cell r="B123">
            <v>3</v>
          </cell>
        </row>
        <row r="124">
          <cell r="B124">
            <v>4</v>
          </cell>
        </row>
        <row r="125">
          <cell r="B125">
            <v>5</v>
          </cell>
        </row>
        <row r="126">
          <cell r="B126">
            <v>6</v>
          </cell>
        </row>
        <row r="127">
          <cell r="B127">
            <v>7</v>
          </cell>
        </row>
        <row r="128">
          <cell r="B128">
            <v>8</v>
          </cell>
        </row>
        <row r="129">
          <cell r="B129">
            <v>9</v>
          </cell>
        </row>
        <row r="130">
          <cell r="B130">
            <v>10</v>
          </cell>
        </row>
        <row r="131">
          <cell r="B131">
            <v>11</v>
          </cell>
        </row>
        <row r="132">
          <cell r="B132">
            <v>12</v>
          </cell>
        </row>
        <row r="133">
          <cell r="B133">
            <v>13</v>
          </cell>
        </row>
        <row r="134">
          <cell r="A134" t="str">
            <v>2017/18</v>
          </cell>
          <cell r="B134">
            <v>1</v>
          </cell>
        </row>
        <row r="135">
          <cell r="B135">
            <v>2</v>
          </cell>
        </row>
        <row r="136">
          <cell r="B136">
            <v>3</v>
          </cell>
        </row>
        <row r="137">
          <cell r="B137">
            <v>4</v>
          </cell>
        </row>
        <row r="138">
          <cell r="B138">
            <v>5</v>
          </cell>
        </row>
        <row r="139">
          <cell r="B139">
            <v>6</v>
          </cell>
        </row>
        <row r="140">
          <cell r="B140">
            <v>7</v>
          </cell>
        </row>
        <row r="141">
          <cell r="B141">
            <v>8</v>
          </cell>
        </row>
        <row r="142">
          <cell r="B142">
            <v>9</v>
          </cell>
        </row>
        <row r="143">
          <cell r="B143">
            <v>10</v>
          </cell>
        </row>
        <row r="144">
          <cell r="B144">
            <v>11</v>
          </cell>
        </row>
        <row r="145">
          <cell r="B145">
            <v>12</v>
          </cell>
        </row>
        <row r="146">
          <cell r="B146">
            <v>13</v>
          </cell>
        </row>
        <row r="147">
          <cell r="A147" t="str">
            <v>2018/19</v>
          </cell>
          <cell r="B147">
            <v>1</v>
          </cell>
        </row>
        <row r="148">
          <cell r="B148">
            <v>2</v>
          </cell>
        </row>
        <row r="149">
          <cell r="B149">
            <v>3</v>
          </cell>
        </row>
        <row r="150">
          <cell r="B150">
            <v>4</v>
          </cell>
        </row>
        <row r="151">
          <cell r="B151">
            <v>5</v>
          </cell>
        </row>
        <row r="152">
          <cell r="B152">
            <v>6</v>
          </cell>
        </row>
        <row r="153">
          <cell r="B153">
            <v>7</v>
          </cell>
        </row>
        <row r="154">
          <cell r="B154">
            <v>8</v>
          </cell>
        </row>
        <row r="155">
          <cell r="B155">
            <v>9</v>
          </cell>
        </row>
        <row r="156">
          <cell r="B156">
            <v>10</v>
          </cell>
        </row>
        <row r="157">
          <cell r="B157">
            <v>11</v>
          </cell>
        </row>
        <row r="158">
          <cell r="B158">
            <v>12</v>
          </cell>
        </row>
        <row r="159">
          <cell r="B159">
            <v>13</v>
          </cell>
        </row>
        <row r="160">
          <cell r="A160" t="str">
            <v>2019/20</v>
          </cell>
          <cell r="B160">
            <v>1</v>
          </cell>
        </row>
        <row r="161">
          <cell r="B161">
            <v>2</v>
          </cell>
        </row>
        <row r="162">
          <cell r="B162">
            <v>3</v>
          </cell>
        </row>
        <row r="163">
          <cell r="B163">
            <v>4</v>
          </cell>
        </row>
        <row r="164">
          <cell r="B164">
            <v>5</v>
          </cell>
        </row>
        <row r="165">
          <cell r="B165">
            <v>6</v>
          </cell>
        </row>
      </sheetData>
      <sheetData sheetId="5" refreshError="1"/>
      <sheetData sheetId="6" refreshError="1"/>
      <sheetData sheetId="7" refreshError="1"/>
      <sheetData sheetId="8">
        <row r="16">
          <cell r="A16" t="str">
            <v>1984/85</v>
          </cell>
        </row>
        <row r="17">
          <cell r="A17" t="str">
            <v>1985/86</v>
          </cell>
        </row>
        <row r="18">
          <cell r="A18" t="str">
            <v>1986/87</v>
          </cell>
        </row>
        <row r="19">
          <cell r="A19" t="str">
            <v>1987/88</v>
          </cell>
        </row>
        <row r="20">
          <cell r="A20" t="str">
            <v>1988/89</v>
          </cell>
        </row>
        <row r="21">
          <cell r="A21" t="str">
            <v>1989/90</v>
          </cell>
        </row>
        <row r="22">
          <cell r="A22" t="str">
            <v>1990/91</v>
          </cell>
        </row>
        <row r="23">
          <cell r="A23" t="str">
            <v>1991/92</v>
          </cell>
        </row>
        <row r="24">
          <cell r="A24" t="str">
            <v>1992/93</v>
          </cell>
        </row>
        <row r="25">
          <cell r="A25" t="str">
            <v>1993/94</v>
          </cell>
        </row>
        <row r="26">
          <cell r="A26" t="str">
            <v>1994/95</v>
          </cell>
        </row>
        <row r="27">
          <cell r="A27" t="str">
            <v>1995/96</v>
          </cell>
        </row>
        <row r="28">
          <cell r="A28" t="str">
            <v>1996/97</v>
          </cell>
        </row>
        <row r="29">
          <cell r="A29" t="str">
            <v>1997/98</v>
          </cell>
        </row>
        <row r="30">
          <cell r="A30" t="str">
            <v>1998/99</v>
          </cell>
        </row>
        <row r="31">
          <cell r="A31" t="str">
            <v>1999/00</v>
          </cell>
        </row>
        <row r="32">
          <cell r="A32" t="str">
            <v>2000/01</v>
          </cell>
        </row>
        <row r="33">
          <cell r="A33" t="str">
            <v>2001/02</v>
          </cell>
        </row>
        <row r="34">
          <cell r="A34" t="str">
            <v>2002/03</v>
          </cell>
        </row>
        <row r="35">
          <cell r="A35" t="str">
            <v>2003/04</v>
          </cell>
        </row>
        <row r="36">
          <cell r="A36" t="str">
            <v>2004/05</v>
          </cell>
        </row>
        <row r="37">
          <cell r="A37" t="str">
            <v>2005/06</v>
          </cell>
        </row>
        <row r="38">
          <cell r="A38" t="str">
            <v>2006/07</v>
          </cell>
        </row>
        <row r="39">
          <cell r="A39" t="str">
            <v>2007/08</v>
          </cell>
        </row>
        <row r="40">
          <cell r="A40" t="str">
            <v>2008/09</v>
          </cell>
        </row>
        <row r="41">
          <cell r="A41" t="str">
            <v>2009/10</v>
          </cell>
        </row>
        <row r="42">
          <cell r="A42" t="str">
            <v>2010/11</v>
          </cell>
        </row>
        <row r="43">
          <cell r="A43" t="str">
            <v>2011/12</v>
          </cell>
        </row>
        <row r="44">
          <cell r="A44" t="str">
            <v>2012/13</v>
          </cell>
        </row>
        <row r="45">
          <cell r="A45" t="str">
            <v>2013/14</v>
          </cell>
        </row>
        <row r="46">
          <cell r="A46" t="str">
            <v>2014/15</v>
          </cell>
        </row>
        <row r="47">
          <cell r="A47" t="str">
            <v>2015/16</v>
          </cell>
        </row>
        <row r="48">
          <cell r="A48" t="str">
            <v>2016/17</v>
          </cell>
        </row>
        <row r="49">
          <cell r="A49" t="str">
            <v>2017/18</v>
          </cell>
        </row>
        <row r="50">
          <cell r="A50" t="str">
            <v>2018/19</v>
          </cell>
        </row>
      </sheetData>
      <sheetData sheetId="9" refreshError="1"/>
      <sheetData sheetId="10" refreshError="1"/>
      <sheetData sheetId="11" refreshError="1"/>
      <sheetData sheetId="12">
        <row r="2">
          <cell r="B2" t="str">
            <v>Journey stages - London Overground</v>
          </cell>
        </row>
      </sheetData>
      <sheetData sheetId="13" refreshError="1"/>
      <sheetData sheetId="14">
        <row r="2">
          <cell r="B2" t="str">
            <v>Passenger kilometres</v>
          </cell>
        </row>
        <row r="3">
          <cell r="A3" t="str">
            <v>1987/88</v>
          </cell>
        </row>
        <row r="4">
          <cell r="A4" t="str">
            <v>1988/89</v>
          </cell>
        </row>
        <row r="5">
          <cell r="A5" t="str">
            <v>1989/90</v>
          </cell>
        </row>
        <row r="6">
          <cell r="A6" t="str">
            <v>1990/91</v>
          </cell>
        </row>
        <row r="7">
          <cell r="A7" t="str">
            <v>1991/92</v>
          </cell>
        </row>
        <row r="8">
          <cell r="A8" t="str">
            <v>1992/93</v>
          </cell>
        </row>
        <row r="9">
          <cell r="A9" t="str">
            <v>1993/94</v>
          </cell>
        </row>
        <row r="10">
          <cell r="A10" t="str">
            <v>1994/95</v>
          </cell>
        </row>
        <row r="11">
          <cell r="A11" t="str">
            <v>1995/96</v>
          </cell>
        </row>
        <row r="12">
          <cell r="A12" t="str">
            <v>1996/97</v>
          </cell>
        </row>
        <row r="13">
          <cell r="A13" t="str">
            <v>1997/98</v>
          </cell>
        </row>
        <row r="14">
          <cell r="A14" t="str">
            <v>1998/99</v>
          </cell>
        </row>
        <row r="15">
          <cell r="A15" t="str">
            <v>1999/00</v>
          </cell>
        </row>
        <row r="16">
          <cell r="A16" t="str">
            <v>2000/01</v>
          </cell>
        </row>
        <row r="17">
          <cell r="A17" t="str">
            <v>2001/02</v>
          </cell>
        </row>
        <row r="18">
          <cell r="A18" t="str">
            <v>2002/03</v>
          </cell>
        </row>
        <row r="19">
          <cell r="A19" t="str">
            <v>2003/04</v>
          </cell>
        </row>
        <row r="20">
          <cell r="A20" t="str">
            <v>2004/05</v>
          </cell>
        </row>
        <row r="21">
          <cell r="A21" t="str">
            <v>2005/06</v>
          </cell>
        </row>
        <row r="22">
          <cell r="A22" t="str">
            <v>2006/07</v>
          </cell>
        </row>
        <row r="23">
          <cell r="A23" t="str">
            <v>2007/08</v>
          </cell>
        </row>
        <row r="24">
          <cell r="A24" t="str">
            <v>2008/09</v>
          </cell>
        </row>
        <row r="25">
          <cell r="A25" t="str">
            <v>2009/10</v>
          </cell>
        </row>
        <row r="26">
          <cell r="A26" t="str">
            <v>2010/11</v>
          </cell>
        </row>
        <row r="27">
          <cell r="A27" t="str">
            <v>2011/12</v>
          </cell>
        </row>
        <row r="28">
          <cell r="A28" t="str">
            <v>2012/13</v>
          </cell>
        </row>
        <row r="29">
          <cell r="A29" t="str">
            <v>2013/14</v>
          </cell>
        </row>
        <row r="30">
          <cell r="A30" t="str">
            <v>2014/15</v>
          </cell>
        </row>
        <row r="31">
          <cell r="A31" t="str">
            <v>2015/16</v>
          </cell>
        </row>
        <row r="32">
          <cell r="A32" t="str">
            <v>2016/17</v>
          </cell>
        </row>
        <row r="33">
          <cell r="A33" t="str">
            <v>2017/18</v>
          </cell>
        </row>
        <row r="34">
          <cell r="A34" t="str">
            <v>2018/19</v>
          </cell>
        </row>
      </sheetData>
      <sheetData sheetId="15" refreshError="1"/>
      <sheetData sheetId="16">
        <row r="2">
          <cell r="B2" t="str">
            <v>Passenger kilometres</v>
          </cell>
        </row>
        <row r="3">
          <cell r="A3" t="str">
            <v>2001/02</v>
          </cell>
        </row>
        <row r="4">
          <cell r="A4" t="str">
            <v>2002/03</v>
          </cell>
        </row>
        <row r="5">
          <cell r="A5" t="str">
            <v>2003/04</v>
          </cell>
        </row>
        <row r="6">
          <cell r="A6" t="str">
            <v>2004/05</v>
          </cell>
        </row>
        <row r="7">
          <cell r="A7" t="str">
            <v>2005/06</v>
          </cell>
        </row>
        <row r="8">
          <cell r="A8" t="str">
            <v>2006/07</v>
          </cell>
        </row>
        <row r="9">
          <cell r="A9" t="str">
            <v>2007/08</v>
          </cell>
        </row>
        <row r="10">
          <cell r="A10" t="str">
            <v>2008/09</v>
          </cell>
        </row>
        <row r="11">
          <cell r="A11" t="str">
            <v>2009/10</v>
          </cell>
        </row>
        <row r="12">
          <cell r="A12" t="str">
            <v>2010/11</v>
          </cell>
        </row>
        <row r="13">
          <cell r="A13" t="str">
            <v>2011/12</v>
          </cell>
        </row>
        <row r="14">
          <cell r="A14" t="str">
            <v>2012/13</v>
          </cell>
        </row>
        <row r="15">
          <cell r="A15" t="str">
            <v>2013/14</v>
          </cell>
        </row>
        <row r="16">
          <cell r="A16" t="str">
            <v>2014/15</v>
          </cell>
        </row>
        <row r="17">
          <cell r="A17" t="str">
            <v>2015/16</v>
          </cell>
        </row>
        <row r="18">
          <cell r="A18" t="str">
            <v>2016/17</v>
          </cell>
        </row>
        <row r="19">
          <cell r="A19" t="str">
            <v>2017/18</v>
          </cell>
        </row>
        <row r="20">
          <cell r="A20" t="str">
            <v>2018/19</v>
          </cell>
        </row>
      </sheetData>
      <sheetData sheetId="17" refreshError="1"/>
      <sheetData sheetId="18" refreshError="1"/>
      <sheetData sheetId="19">
        <row r="1">
          <cell r="E1" t="str">
            <v>4-week moving average</v>
          </cell>
        </row>
      </sheetData>
      <sheetData sheetId="20" refreshError="1"/>
      <sheetData sheetId="21" refreshError="1"/>
      <sheetData sheetId="22">
        <row r="1">
          <cell r="B1" t="str">
            <v xml:space="preserve">River Bus </v>
          </cell>
        </row>
      </sheetData>
      <sheetData sheetId="23" refreshError="1"/>
      <sheetData sheetId="24">
        <row r="2">
          <cell r="C2" t="str">
            <v>Bus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1">
          <cell r="B1" t="str">
            <v>Kilometres scheduled</v>
          </cell>
        </row>
      </sheetData>
      <sheetData sheetId="32" refreshError="1"/>
      <sheetData sheetId="33" refreshError="1"/>
      <sheetData sheetId="34">
        <row r="2">
          <cell r="B2" t="str">
            <v>Train-km - London Overground</v>
          </cell>
        </row>
      </sheetData>
      <sheetData sheetId="35" refreshError="1"/>
      <sheetData sheetId="36" refreshError="1"/>
      <sheetData sheetId="37" refreshError="1"/>
      <sheetData sheetId="38">
        <row r="2">
          <cell r="B2" t="str">
            <v>c2c</v>
          </cell>
        </row>
      </sheetData>
      <sheetData sheetId="39" refreshError="1"/>
      <sheetData sheetId="40" refreshError="1"/>
      <sheetData sheetId="41">
        <row r="1">
          <cell r="C1" t="str">
            <v>Demand over capacity</v>
          </cell>
        </row>
      </sheetData>
      <sheetData sheetId="42" refreshError="1"/>
      <sheetData sheetId="43">
        <row r="1">
          <cell r="D1" t="str">
            <v>13 period moving avg</v>
          </cell>
        </row>
      </sheetData>
      <sheetData sheetId="44" refreshError="1"/>
      <sheetData sheetId="45">
        <row r="4">
          <cell r="D4">
            <v>2010</v>
          </cell>
        </row>
      </sheetData>
      <sheetData sheetId="46" refreshError="1"/>
      <sheetData sheetId="4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_c"/>
      <sheetName val="TS_i"/>
      <sheetName val="TS_o"/>
      <sheetName val="TC_c"/>
      <sheetName val="TC_i"/>
      <sheetName val="TC_o"/>
      <sheetName val="TS_TC_&lt;=xkm"/>
      <sheetName val="TS_TC_&gt;xkm&gt;_a"/>
      <sheetName val="TS_TC_&gt;xkm&gt;_b"/>
      <sheetName val="TS_TC&gt;xkm"/>
      <sheetName val="Regression"/>
      <sheetName val="Regression_C_C"/>
      <sheetName val="stdev2"/>
      <sheetName val="stdev"/>
      <sheetName val="Chart_Maker"/>
      <sheetName val="Data-&gt;"/>
      <sheetName val="WARD_mode_share"/>
      <sheetName val="WARD_pop"/>
      <sheetName val="WARD_jobs45"/>
      <sheetName val="Ward_HDM_factors"/>
      <sheetName val="Ward_sample"/>
      <sheetName val="LTDS_trips"/>
      <sheetName val="Lookups-&gt;"/>
      <sheetName val="Purpose"/>
      <sheetName val="Mode"/>
      <sheetName val="Analysis-&gt;"/>
      <sheetName val="Mode_share_purp"/>
      <sheetName val="Population"/>
      <sheetName val="PTAL"/>
      <sheetName val="PTAL Chart CIO"/>
      <sheetName val="PTAL Chart MTS"/>
      <sheetName val="TC distance"/>
      <sheetName val="TC Dist Chart CIO"/>
      <sheetName val="TC Dist Chart MTS"/>
      <sheetName val="TC Maj Dist"/>
      <sheetName val="TC Maj Dist Chart CIO"/>
      <sheetName val="TS distance"/>
      <sheetName val="TS Chart CIO"/>
      <sheetName val="Pop Density"/>
      <sheetName val="Pop Density Chart CIO"/>
      <sheetName val="Pop Density Chart MTS"/>
      <sheetName val="Dist_to_Cent"/>
      <sheetName val="Dist_to_Cent_Chart_CIO"/>
      <sheetName val="Car_jobs"/>
      <sheetName val="Car_jobs Chart CIO"/>
      <sheetName val="Car_jobs Chart MTS"/>
      <sheetName val="Sample size"/>
      <sheetName val="#children_in_hh"/>
      <sheetName val="#members_in_hh"/>
      <sheetName val="CMS_dist"/>
      <sheetName val="Charts-&gt;"/>
      <sheetName val="Comm_Car vs Ldn cntr"/>
      <sheetName val="Non_Comm_Car_vs_Ldn_cntr"/>
      <sheetName val="Comm_Actv_vs_Ldn_cntr"/>
      <sheetName val="Non_Comm_Actv_vs_Ldn_cntr"/>
      <sheetName val="C_Car_vs_Pop"/>
      <sheetName val="NC_Car_vs_Pop"/>
      <sheetName val="C_Act_vs_Pop"/>
      <sheetName val="NC_Act_vs_Pop"/>
      <sheetName val="C_Car_vs_job_ratio"/>
      <sheetName val="NC_Car_vs_job_ratio"/>
      <sheetName val="C_Act_vs_job_ratio"/>
      <sheetName val="NC_Act_vs_job_ratio"/>
      <sheetName val="C_C_vs_Statino_dist"/>
      <sheetName val="NC_C_vs_Station_dist"/>
      <sheetName val="C_Act_vs_Station_dist"/>
      <sheetName val="NC_Act_vs_Station_dist"/>
      <sheetName val="C_C_vs_TC_any_dist"/>
      <sheetName val="NC_C_vs_TC_any_dist"/>
      <sheetName val="C_Act_vs_TC_any_dist"/>
      <sheetName val="NC_Act_vs_Tc_any_dist"/>
      <sheetName val="C_C_vs_TC_maj_dist"/>
      <sheetName val="NC_C_vs_TC_maj_dist"/>
      <sheetName val="C_Act_vs_TC_maj_dist"/>
      <sheetName val="NC_Act_vs_TC_maj_dist"/>
      <sheetName val="C_C_vs_PTAI"/>
      <sheetName val="NC_C_vs_PTAI"/>
      <sheetName val="C_Act_vs_PTAI"/>
      <sheetName val="NC_Act_vs_PTAI"/>
      <sheetName val="C_PT_vs_PTAI"/>
      <sheetName val="NC_PT_vs_PTAI"/>
      <sheetName val="Car_TS_w_labels"/>
      <sheetName val="AllPurp_Car_TS_CIOX"/>
      <sheetName val="CAR_TS_TC_dist"/>
      <sheetName val="Car_TC_w_labels"/>
      <sheetName val="AllPurp_Car_TC_CIOX"/>
      <sheetName val="ALLMODE_comm_pop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2">
          <cell r="I2" t="str">
            <v>Average Car Mode Share within band</v>
          </cell>
        </row>
        <row r="3">
          <cell r="L3">
            <v>9.9085263645003613E-2</v>
          </cell>
          <cell r="M3">
            <v>3.8219021852408087E-2</v>
          </cell>
          <cell r="N3">
            <v>7.3238844517301532E-2</v>
          </cell>
        </row>
        <row r="4">
          <cell r="L4">
            <v>0.10160968113046283</v>
          </cell>
          <cell r="M4">
            <v>7.2787619476939874E-2</v>
          </cell>
          <cell r="N4">
            <v>6.6051961740051499E-2</v>
          </cell>
        </row>
        <row r="5">
          <cell r="L5">
            <v>0.10323331096773693</v>
          </cell>
          <cell r="M5">
            <v>8.2710453527025649E-2</v>
          </cell>
          <cell r="N5">
            <v>7.0396645035328637E-2</v>
          </cell>
        </row>
        <row r="6">
          <cell r="L6">
            <v>9.4375055768913529E-2</v>
          </cell>
          <cell r="M6">
            <v>9.4695388677200523E-2</v>
          </cell>
          <cell r="N6">
            <v>7.4992852137733074E-2</v>
          </cell>
        </row>
        <row r="7">
          <cell r="L7">
            <v>8.9413519738738761E-2</v>
          </cell>
          <cell r="M7">
            <v>0.10442117479694174</v>
          </cell>
          <cell r="N7">
            <v>7.3083145633353649E-2</v>
          </cell>
        </row>
        <row r="8">
          <cell r="L8">
            <v>8.0544021002574503E-2</v>
          </cell>
          <cell r="M8">
            <v>9.078985941959454E-2</v>
          </cell>
          <cell r="N8">
            <v>8.034930472047111E-2</v>
          </cell>
        </row>
        <row r="9">
          <cell r="L9">
            <v>7.2268629685734789E-2</v>
          </cell>
          <cell r="M9">
            <v>9.2856784167726344E-2</v>
          </cell>
          <cell r="N9">
            <v>7.681470753701955E-2</v>
          </cell>
        </row>
        <row r="10">
          <cell r="L10">
            <v>5.4144030760988858E-2</v>
          </cell>
          <cell r="M10">
            <v>7.2565765788019557E-2</v>
          </cell>
          <cell r="N10">
            <v>7.9115638675719205E-2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2">
          <cell r="K2" t="str">
            <v>Average Car Mode Share within band</v>
          </cell>
        </row>
        <row r="3">
          <cell r="N3">
            <v>0.11758784420836363</v>
          </cell>
          <cell r="O3">
            <v>6.6460534819788752E-2</v>
          </cell>
          <cell r="P3">
            <v>8.0589922766520591E-2</v>
          </cell>
        </row>
        <row r="4">
          <cell r="N4">
            <v>0.12159972431983979</v>
          </cell>
          <cell r="O4">
            <v>9.3733770234246505E-2</v>
          </cell>
          <cell r="P4">
            <v>6.9707100416298282E-2</v>
          </cell>
        </row>
        <row r="5">
          <cell r="N5">
            <v>0.11499071326499631</v>
          </cell>
          <cell r="O5">
            <v>8.4455216360091387E-2</v>
          </cell>
          <cell r="P5">
            <v>7.8323647282614053E-2</v>
          </cell>
        </row>
        <row r="6">
          <cell r="N6">
            <v>0.1103974446422696</v>
          </cell>
          <cell r="O6">
            <v>8.7438812038646271E-2</v>
          </cell>
          <cell r="P6">
            <v>6.8527108722990421E-2</v>
          </cell>
        </row>
        <row r="7">
          <cell r="N7">
            <v>0.10442973943487821</v>
          </cell>
          <cell r="O7">
            <v>8.2973955876906369E-2</v>
          </cell>
          <cell r="P7">
            <v>7.4049898860552604E-2</v>
          </cell>
        </row>
        <row r="8">
          <cell r="N8">
            <v>0.1016999318407889</v>
          </cell>
          <cell r="O8">
            <v>9.6080411327383097E-2</v>
          </cell>
          <cell r="P8">
            <v>8.5269845269144232E-2</v>
          </cell>
        </row>
        <row r="9">
          <cell r="N9">
            <v>8.2344809932759597E-2</v>
          </cell>
          <cell r="O9">
            <v>7.1172168749991382E-2</v>
          </cell>
          <cell r="P9">
            <v>7.9395454772712967E-2</v>
          </cell>
        </row>
        <row r="10">
          <cell r="N10">
            <v>5.788659473298937E-2</v>
          </cell>
          <cell r="O10">
            <v>9.0439657565280371E-2</v>
          </cell>
          <cell r="P10">
            <v>8.2746583880975874E-2</v>
          </cell>
        </row>
        <row r="11">
          <cell r="N11">
            <v>7.2917058254433037E-2</v>
          </cell>
          <cell r="O11">
            <v>7.584491749403062E-2</v>
          </cell>
          <cell r="P11">
            <v>9.6754628956099722E-2</v>
          </cell>
        </row>
        <row r="12">
          <cell r="N12">
            <v>7.7813199246389422E-2</v>
          </cell>
          <cell r="O12">
            <v>8.3063830686924994E-2</v>
          </cell>
          <cell r="P12">
            <v>7.7704680182695163E-2</v>
          </cell>
        </row>
        <row r="13">
          <cell r="N13">
            <v>5.8217590626675239E-2</v>
          </cell>
          <cell r="O13">
            <v>4.4244596247463436E-2</v>
          </cell>
          <cell r="P13">
            <v>3.7578366146956192E-2</v>
          </cell>
        </row>
      </sheetData>
      <sheetData sheetId="39" refreshError="1"/>
      <sheetData sheetId="40" refreshError="1"/>
      <sheetData sheetId="41">
        <row r="2">
          <cell r="K2" t="str">
            <v>Average Car Mode Share within band</v>
          </cell>
        </row>
        <row r="3">
          <cell r="N3">
            <v>7.3895197997664724E-2</v>
          </cell>
          <cell r="O3">
            <v>8.8369665327001856E-2</v>
          </cell>
          <cell r="P3">
            <v>8.9874733236321724E-2</v>
          </cell>
        </row>
        <row r="4">
          <cell r="N4">
            <v>8.9058730132077796E-2</v>
          </cell>
          <cell r="O4">
            <v>8.5937624465049295E-2</v>
          </cell>
          <cell r="P4">
            <v>7.4931920043509015E-2</v>
          </cell>
        </row>
        <row r="5">
          <cell r="N5">
            <v>0.10370918166613768</v>
          </cell>
          <cell r="O5">
            <v>8.5746323298872607E-2</v>
          </cell>
          <cell r="P5">
            <v>7.5755260633481716E-2</v>
          </cell>
        </row>
        <row r="6">
          <cell r="N6">
            <v>9.4883810127365895E-2</v>
          </cell>
          <cell r="O6">
            <v>7.2518043713648603E-2</v>
          </cell>
          <cell r="P6">
            <v>7.3524177458087231E-2</v>
          </cell>
        </row>
        <row r="7">
          <cell r="N7">
            <v>8.7486715423211001E-2</v>
          </cell>
          <cell r="O7">
            <v>5.5926602947804591E-2</v>
          </cell>
          <cell r="P7">
            <v>5.888879200485244E-2</v>
          </cell>
        </row>
        <row r="8">
          <cell r="N8">
            <v>8.6524171297461192E-2</v>
          </cell>
          <cell r="O8">
            <v>4.7427688168909819E-2</v>
          </cell>
          <cell r="P8">
            <v>6.9251752831326924E-2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table"/>
      <sheetName val="NSETRAF data"/>
      <sheetName val="NSEFARES"/>
    </sheetNames>
    <sheetDataSet>
      <sheetData sheetId="0"/>
      <sheetData sheetId="1" refreshError="1">
        <row r="14">
          <cell r="D14">
            <v>6.0247999999999999</v>
          </cell>
          <cell r="F14">
            <v>6.4520999999999997</v>
          </cell>
          <cell r="H14">
            <v>12.476900000000001</v>
          </cell>
          <cell r="U14">
            <v>166</v>
          </cell>
          <cell r="AA14">
            <v>82.480994248694387</v>
          </cell>
          <cell r="AB14">
            <v>99.775617053103986</v>
          </cell>
          <cell r="AC14">
            <v>96.251689678334287</v>
          </cell>
          <cell r="AD14">
            <v>384</v>
          </cell>
        </row>
        <row r="15">
          <cell r="D15">
            <v>5.9537000000000004</v>
          </cell>
          <cell r="F15">
            <v>6.0042</v>
          </cell>
          <cell r="H15">
            <v>11.9579</v>
          </cell>
          <cell r="K15">
            <v>93.299802417649602</v>
          </cell>
          <cell r="U15">
            <v>174</v>
          </cell>
          <cell r="AA15">
            <v>79.050042969524696</v>
          </cell>
          <cell r="AB15">
            <v>99.326851159311914</v>
          </cell>
          <cell r="AC15">
            <v>101.25294981615582</v>
          </cell>
          <cell r="AD15">
            <v>386</v>
          </cell>
        </row>
        <row r="16">
          <cell r="D16">
            <v>6.3605</v>
          </cell>
          <cell r="F16">
            <v>6.6147</v>
          </cell>
          <cell r="H16">
            <v>12.975199999999999</v>
          </cell>
          <cell r="K16">
            <v>94.512908357305108</v>
          </cell>
          <cell r="U16">
            <v>171</v>
          </cell>
          <cell r="AA16">
            <v>85.775104118463659</v>
          </cell>
          <cell r="AB16">
            <v>93.642483171278997</v>
          </cell>
          <cell r="AC16">
            <v>95.287363507742967</v>
          </cell>
          <cell r="AD16">
            <v>401</v>
          </cell>
        </row>
        <row r="17">
          <cell r="D17">
            <v>6.3777999999999997</v>
          </cell>
          <cell r="F17">
            <v>7</v>
          </cell>
          <cell r="H17">
            <v>13.3</v>
          </cell>
          <cell r="K17">
            <v>97.919316682639774</v>
          </cell>
          <cell r="U17">
            <v>189</v>
          </cell>
          <cell r="AA17">
            <v>87.922258213789917</v>
          </cell>
          <cell r="AB17">
            <v>94.988780852655211</v>
          </cell>
          <cell r="AC17">
            <v>99.362411832833331</v>
          </cell>
          <cell r="AD17">
            <v>421</v>
          </cell>
        </row>
        <row r="18">
          <cell r="D18">
            <v>6.5296000000000003</v>
          </cell>
          <cell r="F18">
            <v>7.3</v>
          </cell>
          <cell r="H18">
            <v>13.8</v>
          </cell>
          <cell r="K18">
            <v>99.075672284925531</v>
          </cell>
          <cell r="U18">
            <v>207</v>
          </cell>
          <cell r="AA18">
            <v>91.227606266939915</v>
          </cell>
          <cell r="AB18">
            <v>97.756170531039643</v>
          </cell>
          <cell r="AC18">
            <v>104.33200838907406</v>
          </cell>
          <cell r="AD18">
            <v>449</v>
          </cell>
        </row>
        <row r="19">
          <cell r="D19">
            <v>6.5430000000000001</v>
          </cell>
          <cell r="F19">
            <v>8.5839999999999996</v>
          </cell>
          <cell r="H19">
            <v>15.127000000000001</v>
          </cell>
          <cell r="K19">
            <v>100</v>
          </cell>
          <cell r="U19">
            <v>209</v>
          </cell>
          <cell r="AA19">
            <v>100</v>
          </cell>
          <cell r="AB19">
            <v>100</v>
          </cell>
          <cell r="AC19">
            <v>100</v>
          </cell>
          <cell r="AD19">
            <v>468</v>
          </cell>
        </row>
        <row r="20">
          <cell r="D20">
            <v>6.3619000000000003</v>
          </cell>
          <cell r="F20">
            <v>8.5447000000000006</v>
          </cell>
          <cell r="H20">
            <v>14.906599999999999</v>
          </cell>
          <cell r="K20">
            <v>100.5494027151865</v>
          </cell>
          <cell r="U20">
            <v>228</v>
          </cell>
          <cell r="AA20">
            <v>98.543002578171468</v>
          </cell>
          <cell r="AB20">
            <v>99.177262528047876</v>
          </cell>
          <cell r="AC20">
            <v>98.649755695521861</v>
          </cell>
          <cell r="AD20">
            <v>473</v>
          </cell>
        </row>
        <row r="21">
          <cell r="D21">
            <v>6.6871999999999998</v>
          </cell>
          <cell r="F21">
            <v>8.2007999999999992</v>
          </cell>
          <cell r="H21">
            <v>14.8879</v>
          </cell>
          <cell r="K21">
            <v>101.08533861600056</v>
          </cell>
          <cell r="U21">
            <v>227</v>
          </cell>
          <cell r="AA21">
            <v>98.419382560983664</v>
          </cell>
          <cell r="AB21">
            <v>102.39341810022439</v>
          </cell>
          <cell r="AC21">
            <v>97.37677735341633</v>
          </cell>
          <cell r="AD21">
            <v>458</v>
          </cell>
        </row>
        <row r="22">
          <cell r="D22">
            <v>6.4432999999999998</v>
          </cell>
          <cell r="F22">
            <v>7.8808999999999996</v>
          </cell>
          <cell r="H22">
            <v>14.324</v>
          </cell>
          <cell r="K22">
            <v>105.70443972266193</v>
          </cell>
          <cell r="U22">
            <v>215</v>
          </cell>
          <cell r="AA22">
            <v>94.691611026641098</v>
          </cell>
          <cell r="AB22">
            <v>104.33807030665669</v>
          </cell>
          <cell r="AC22">
            <v>100.72002126886478</v>
          </cell>
          <cell r="AD22">
            <v>426</v>
          </cell>
        </row>
        <row r="23">
          <cell r="D23">
            <v>6.3</v>
          </cell>
          <cell r="F23">
            <v>7.3</v>
          </cell>
          <cell r="H23">
            <v>13.6</v>
          </cell>
          <cell r="K23">
            <v>110.36933594596394</v>
          </cell>
          <cell r="U23">
            <v>212</v>
          </cell>
          <cell r="AA23">
            <v>89.905467045679899</v>
          </cell>
          <cell r="AB23">
            <v>103.22213911742708</v>
          </cell>
          <cell r="AC23">
            <v>104.29763461373147</v>
          </cell>
          <cell r="AD23">
            <v>401</v>
          </cell>
        </row>
        <row r="24">
          <cell r="D24">
            <v>6.2004999999999999</v>
          </cell>
          <cell r="F24">
            <v>6.9661</v>
          </cell>
          <cell r="H24">
            <v>13.166499999999999</v>
          </cell>
          <cell r="K24">
            <v>116.81658464274361</v>
          </cell>
          <cell r="U24">
            <v>206</v>
          </cell>
          <cell r="AA24">
            <v>87.039730283598843</v>
          </cell>
          <cell r="AB24">
            <v>103.04338070306657</v>
          </cell>
          <cell r="AC24">
            <v>109.10721276339119</v>
          </cell>
          <cell r="AD24">
            <v>382</v>
          </cell>
        </row>
      </sheetData>
      <sheetData sheetId="2" refreshError="1">
        <row r="33">
          <cell r="B33">
            <v>1980</v>
          </cell>
          <cell r="C33">
            <v>122.29629999999999</v>
          </cell>
        </row>
        <row r="34">
          <cell r="B34">
            <v>1981</v>
          </cell>
          <cell r="C34">
            <v>144.27698553333332</v>
          </cell>
        </row>
        <row r="35">
          <cell r="B35">
            <v>1982</v>
          </cell>
          <cell r="C35">
            <v>156.6122264</v>
          </cell>
        </row>
        <row r="36">
          <cell r="B36">
            <v>1983</v>
          </cell>
          <cell r="C36">
            <v>168.5147556064</v>
          </cell>
        </row>
        <row r="37">
          <cell r="B37">
            <v>1984</v>
          </cell>
          <cell r="C37">
            <v>179.6367294764224</v>
          </cell>
          <cell r="H37">
            <v>93.299802417649602</v>
          </cell>
        </row>
        <row r="38">
          <cell r="B38">
            <v>1985</v>
          </cell>
          <cell r="C38">
            <v>192.57057399872483</v>
          </cell>
          <cell r="H38">
            <v>94.512908357305108</v>
          </cell>
        </row>
        <row r="39">
          <cell r="B39">
            <v>1986</v>
          </cell>
          <cell r="C39">
            <v>207.20593762262791</v>
          </cell>
        </row>
        <row r="40">
          <cell r="B40">
            <v>1987</v>
          </cell>
          <cell r="C40">
            <v>217.35902856613666</v>
          </cell>
        </row>
        <row r="41">
          <cell r="B41">
            <v>1988</v>
          </cell>
          <cell r="C41">
            <v>230.83528833723713</v>
          </cell>
        </row>
        <row r="42">
          <cell r="B42">
            <v>1989</v>
          </cell>
          <cell r="C42">
            <v>252.07213486426298</v>
          </cell>
        </row>
        <row r="43">
          <cell r="B43">
            <v>1990</v>
          </cell>
          <cell r="C43">
            <v>273.56128436144138</v>
          </cell>
        </row>
        <row r="44">
          <cell r="B44">
            <v>1991</v>
          </cell>
          <cell r="C44">
            <v>303.32200552198475</v>
          </cell>
        </row>
        <row r="45">
          <cell r="B45">
            <v>1992</v>
          </cell>
          <cell r="C45">
            <v>326.14173346104013</v>
          </cell>
        </row>
        <row r="46">
          <cell r="B46">
            <v>1993</v>
          </cell>
          <cell r="C46">
            <v>333.49422120841069</v>
          </cell>
        </row>
        <row r="47">
          <cell r="B47">
            <v>1994</v>
          </cell>
        </row>
        <row r="48">
          <cell r="B48">
            <v>1995</v>
          </cell>
        </row>
        <row r="50">
          <cell r="A50" t="str">
            <v>Financial year indices</v>
          </cell>
        </row>
        <row r="51">
          <cell r="A51" t="str">
            <v>(9 months of first year +3 months of second)</v>
          </cell>
        </row>
        <row r="55">
          <cell r="C55">
            <v>182.87019060699799</v>
          </cell>
        </row>
        <row r="56">
          <cell r="C56">
            <v>196.22941490470058</v>
          </cell>
        </row>
        <row r="57">
          <cell r="C57">
            <v>209.74421035850511</v>
          </cell>
        </row>
        <row r="58">
          <cell r="C58">
            <v>220.7280935089118</v>
          </cell>
        </row>
        <row r="59">
          <cell r="C59">
            <v>236.14449996899359</v>
          </cell>
        </row>
        <row r="60">
          <cell r="C60">
            <v>255.97925295465907</v>
          </cell>
        </row>
        <row r="61">
          <cell r="C61">
            <v>282.26495707010213</v>
          </cell>
        </row>
        <row r="62">
          <cell r="C62">
            <v>309.1675086264076</v>
          </cell>
        </row>
        <row r="63">
          <cell r="C63">
            <v>333.00537524269345</v>
          </cell>
        </row>
        <row r="64">
          <cell r="C64">
            <v>358.47547983006444</v>
          </cell>
        </row>
        <row r="65">
          <cell r="C65">
            <v>378.51936508719649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L Table"/>
      <sheetName val="tsl chart"/>
      <sheetName val="TSL peak spread chart"/>
      <sheetName val="strategy charts"/>
      <sheetName val="longtab"/>
      <sheetName val="Data"/>
      <sheetName val="tabl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table"/>
      <sheetName val="NSETRAF data"/>
      <sheetName val="NSEFARES"/>
    </sheetNames>
    <sheetDataSet>
      <sheetData sheetId="0"/>
      <sheetData sheetId="1">
        <row r="14">
          <cell r="D14">
            <v>6.0247999999999999</v>
          </cell>
          <cell r="F14">
            <v>6.4520999999999997</v>
          </cell>
          <cell r="H14">
            <v>12.476900000000001</v>
          </cell>
          <cell r="U14">
            <v>166</v>
          </cell>
          <cell r="AD14">
            <v>384</v>
          </cell>
        </row>
        <row r="15">
          <cell r="F15">
            <v>6.0042</v>
          </cell>
          <cell r="H15">
            <v>11.9579</v>
          </cell>
          <cell r="U15">
            <v>174</v>
          </cell>
          <cell r="AD15">
            <v>386</v>
          </cell>
        </row>
        <row r="16">
          <cell r="F16">
            <v>6.6147</v>
          </cell>
          <cell r="H16">
            <v>12.975199999999999</v>
          </cell>
          <cell r="U16">
            <v>171</v>
          </cell>
          <cell r="AD16">
            <v>401</v>
          </cell>
        </row>
        <row r="17">
          <cell r="F17">
            <v>7</v>
          </cell>
          <cell r="H17">
            <v>13.3</v>
          </cell>
          <cell r="U17">
            <v>189</v>
          </cell>
          <cell r="AD17">
            <v>421</v>
          </cell>
        </row>
        <row r="18">
          <cell r="F18">
            <v>7.3</v>
          </cell>
          <cell r="H18">
            <v>13.8</v>
          </cell>
          <cell r="U18">
            <v>207</v>
          </cell>
          <cell r="AD18">
            <v>449</v>
          </cell>
        </row>
        <row r="19">
          <cell r="F19">
            <v>8.5839999999999996</v>
          </cell>
          <cell r="H19">
            <v>15.127000000000001</v>
          </cell>
          <cell r="U19">
            <v>209</v>
          </cell>
          <cell r="AD19">
            <v>468</v>
          </cell>
        </row>
        <row r="20">
          <cell r="F20">
            <v>8.5447000000000006</v>
          </cell>
          <cell r="H20">
            <v>14.906599999999999</v>
          </cell>
          <cell r="U20">
            <v>228</v>
          </cell>
          <cell r="AD20">
            <v>473</v>
          </cell>
        </row>
        <row r="21">
          <cell r="F21">
            <v>8.2007999999999992</v>
          </cell>
          <cell r="H21">
            <v>14.8879</v>
          </cell>
          <cell r="U21">
            <v>227</v>
          </cell>
          <cell r="AD21">
            <v>458</v>
          </cell>
        </row>
        <row r="22">
          <cell r="F22">
            <v>7.8808999999999996</v>
          </cell>
          <cell r="H22">
            <v>14.324</v>
          </cell>
          <cell r="U22">
            <v>215</v>
          </cell>
          <cell r="AD22">
            <v>426</v>
          </cell>
        </row>
        <row r="23">
          <cell r="F23">
            <v>7.3</v>
          </cell>
          <cell r="H23">
            <v>13.6</v>
          </cell>
          <cell r="U23">
            <v>212</v>
          </cell>
          <cell r="AD23">
            <v>401</v>
          </cell>
        </row>
        <row r="24">
          <cell r="F24">
            <v>6.9661</v>
          </cell>
          <cell r="H24">
            <v>13.166499999999999</v>
          </cell>
          <cell r="U24">
            <v>206</v>
          </cell>
          <cell r="AD24">
            <v>382</v>
          </cell>
        </row>
      </sheetData>
      <sheetData sheetId="2">
        <row r="33">
          <cell r="B33">
            <v>1980</v>
          </cell>
          <cell r="C33">
            <v>122.29629999999999</v>
          </cell>
        </row>
        <row r="35">
          <cell r="C35">
            <v>156.6122264</v>
          </cell>
        </row>
        <row r="37">
          <cell r="C37">
            <v>179.6367294764224</v>
          </cell>
          <cell r="H37">
            <v>93.299802417649602</v>
          </cell>
        </row>
        <row r="38">
          <cell r="C38">
            <v>192.57057399872483</v>
          </cell>
          <cell r="H38">
            <v>94.512908357305108</v>
          </cell>
        </row>
        <row r="39">
          <cell r="C39">
            <v>207.20593762262791</v>
          </cell>
        </row>
        <row r="40">
          <cell r="C40">
            <v>217.35902856613666</v>
          </cell>
        </row>
        <row r="41">
          <cell r="C41">
            <v>230.83528833723713</v>
          </cell>
        </row>
        <row r="42">
          <cell r="C42">
            <v>252.07213486426298</v>
          </cell>
        </row>
        <row r="43">
          <cell r="C43">
            <v>273.56128436144138</v>
          </cell>
        </row>
        <row r="44">
          <cell r="C44">
            <v>303.32200552198475</v>
          </cell>
        </row>
        <row r="45">
          <cell r="C45">
            <v>326.14173346104013</v>
          </cell>
        </row>
        <row r="46">
          <cell r="C46">
            <v>333.49422120841069</v>
          </cell>
        </row>
        <row r="55">
          <cell r="C55">
            <v>182.87019060699799</v>
          </cell>
        </row>
        <row r="56">
          <cell r="C56">
            <v>196.22941490470058</v>
          </cell>
        </row>
        <row r="57">
          <cell r="C57">
            <v>209.74421035850511</v>
          </cell>
        </row>
        <row r="58">
          <cell r="C58">
            <v>220.7280935089118</v>
          </cell>
        </row>
        <row r="59">
          <cell r="C59">
            <v>236.14449996899359</v>
          </cell>
        </row>
        <row r="60">
          <cell r="C60">
            <v>255.97925295465907</v>
          </cell>
        </row>
        <row r="61">
          <cell r="C61">
            <v>282.26495707010213</v>
          </cell>
        </row>
        <row r="62">
          <cell r="C62">
            <v>309.1675086264076</v>
          </cell>
        </row>
        <row r="63">
          <cell r="C63">
            <v>333.00537524269345</v>
          </cell>
        </row>
        <row r="64">
          <cell r="C64">
            <v>358.47547983006444</v>
          </cell>
        </row>
        <row r="65">
          <cell r="C65">
            <v>378.51936508719649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T1_Demand"/>
      <sheetName val="Archived"/>
    </sheetNames>
    <sheetDataSet>
      <sheetData sheetId="0"/>
      <sheetData sheetId="1">
        <row r="8">
          <cell r="B8" t="str">
            <v>..\..\..\..\Projects\Trend Comparisons\20050518 Complete set of graphs (KA).xls</v>
          </cell>
        </row>
        <row r="87">
          <cell r="A87" t="str">
            <v>Table - trends in rolling average weekday traffic flows</v>
          </cell>
        </row>
        <row r="273">
          <cell r="A273" t="str">
            <v>Goods vehicle kms travelled</v>
          </cell>
        </row>
        <row r="274">
          <cell r="A274" t="str">
            <v>DfT traffic census</v>
          </cell>
        </row>
        <row r="353">
          <cell r="A353" t="str">
            <v>Indicative London Trends showing mode shares 1999 to 2005</v>
          </cell>
        </row>
        <row r="397">
          <cell r="A397">
            <v>2002</v>
          </cell>
        </row>
        <row r="405">
          <cell r="A405" t="str">
            <v xml:space="preserve">Mode share from LTDS </v>
          </cell>
        </row>
        <row r="410">
          <cell r="A410">
            <v>1997</v>
          </cell>
        </row>
        <row r="643">
          <cell r="A643" t="str">
            <v>Index of cycle flows on the TLRN</v>
          </cell>
        </row>
        <row r="647">
          <cell r="A647" t="str">
            <v>London sector cycle counts</v>
          </cell>
        </row>
        <row r="651">
          <cell r="A651" t="str">
            <v xml:space="preserve">Number of walking trips per person </v>
          </cell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Validation Lists"/>
      <sheetName val="TMDashboard_Summary "/>
      <sheetName val="LTISIncidents NEW"/>
      <sheetName val="TOCU Graphs"/>
      <sheetName val="Bus Data"/>
      <sheetName val="TP Data"/>
      <sheetName val="TE data"/>
      <sheetName val="BE data"/>
      <sheetName val="PostWEZ Traffic into Cen Lon"/>
      <sheetName val="Traffic into Cen Lon Pds"/>
      <sheetName val="PostWEZ Traffic intoWEZ"/>
      <sheetName val="PostWEZ Traffic in Cen Lon"/>
      <sheetName val="PostWEZ Traffic I &amp; O Lon"/>
      <sheetName val="Traffic Inner &amp; Outer Lon"/>
      <sheetName val="J_Reliability"/>
      <sheetName val="TLRNCongestion"/>
      <sheetName val="Congestion"/>
      <sheetName val="CC_PCN"/>
      <sheetName val="FPN for noticing offences"/>
      <sheetName val="Emergency Callouts"/>
      <sheetName val="Guardrail Removed"/>
      <sheetName val="Percent_Defects_Repaired"/>
      <sheetName val="Streetlights"/>
      <sheetName val="Traffic Signals"/>
      <sheetName val="Casualties"/>
      <sheetName val="All_Pedal_Cycles_info"/>
      <sheetName val="Ped Cross Road"/>
      <sheetName val="Other Annual CSS"/>
      <sheetName val="LowFloorBusStops"/>
      <sheetName val="Walking Indicator"/>
      <sheetName val="Inclusion"/>
      <sheetName val="Directorate_KPI_Summary"/>
      <sheetName val="Chart1"/>
      <sheetName val="Chart2"/>
      <sheetName val="Chart3"/>
      <sheetName val="BMR SCORECARD"/>
      <sheetName val="Chart4"/>
      <sheetName val="Chart5"/>
      <sheetName val="Chart6"/>
      <sheetName val="Correlation Charts"/>
      <sheetName val="Correlations"/>
      <sheetName val="LTIS Data"/>
      <sheetName val="TMDashboard_Summary  Period 1"/>
      <sheetName val="OLD TP Data set"/>
      <sheetName val="Directorate_KPI_Summary OR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>
        <row r="13">
          <cell r="A13" t="str">
            <v>Ratio TLM TOCU vs Non TOCU TLM</v>
          </cell>
        </row>
        <row r="91">
          <cell r="A91" t="str">
            <v>Centrecomm Calls for Anti-social Behaviour</v>
          </cell>
        </row>
        <row r="177">
          <cell r="A177" t="str">
            <v>Total Number of Arrests</v>
          </cell>
        </row>
        <row r="290">
          <cell r="A290" t="str">
            <v>Recorded crimes per million passenger journeys - buses</v>
          </cell>
        </row>
        <row r="355">
          <cell r="A355" t="str">
            <v>Recorded crimes per million passenger journeys - L area (LU + DLR)</v>
          </cell>
        </row>
      </sheetData>
      <sheetData sheetId="7">
        <row r="12">
          <cell r="A12" t="str">
            <v>Bus Lane PCNs Issued</v>
          </cell>
        </row>
        <row r="103">
          <cell r="A103" t="str">
            <v>Bus Lane PCNs Appeal Rate</v>
          </cell>
        </row>
        <row r="179">
          <cell r="A179" t="str">
            <v>Bus Lane PCNs Representation Rate</v>
          </cell>
        </row>
      </sheetData>
      <sheetData sheetId="8">
        <row r="10">
          <cell r="A10" t="str">
            <v>Percentage of Ticketing Irregularity Reports</v>
          </cell>
        </row>
      </sheetData>
      <sheetData sheetId="9" refreshError="1"/>
      <sheetData sheetId="10">
        <row r="11">
          <cell r="A11" t="str">
            <v>Traffic Entering Central London (Major Roads) during charging hours 07:00 - 18:30 - Excluding 2 wheelers</v>
          </cell>
        </row>
      </sheetData>
      <sheetData sheetId="11" refreshError="1"/>
      <sheetData sheetId="12" refreshError="1"/>
      <sheetData sheetId="13" refreshError="1"/>
      <sheetData sheetId="14">
        <row r="15">
          <cell r="A15" t="str">
            <v>Traffic in Central London (Major Roads) - 24 hour, weekday average flow.</v>
          </cell>
        </row>
        <row r="95">
          <cell r="A95" t="str">
            <v>Traffic in Central London (Major Roads) -charging hours (07:00 - 18:30) weekday average flow.</v>
          </cell>
        </row>
        <row r="174">
          <cell r="A174" t="str">
            <v>Traffic in Inner London (Major Roads) - 24 hour, weekday average flow</v>
          </cell>
        </row>
        <row r="256">
          <cell r="A256" t="str">
            <v>Traffic in Outer London (Major Roads) - 24 hour, weekday average flow</v>
          </cell>
        </row>
      </sheetData>
      <sheetData sheetId="15" refreshError="1"/>
      <sheetData sheetId="16" refreshError="1"/>
      <sheetData sheetId="17" refreshError="1"/>
      <sheetData sheetId="18">
        <row r="15">
          <cell r="A15" t="str">
            <v>Congestion Charging Income</v>
          </cell>
        </row>
        <row r="119">
          <cell r="A119" t="str">
            <v>CC Call Centre Queuing TIme</v>
          </cell>
        </row>
        <row r="224">
          <cell r="A224" t="str">
            <v>Penalty Charge Notice Income</v>
          </cell>
        </row>
        <row r="329">
          <cell r="A329" t="str">
            <v>Representations as a Percentage of PCNs Issued</v>
          </cell>
        </row>
        <row r="434">
          <cell r="A434" t="str">
            <v>Appeals as a Percentage of PCNs Issued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8">
          <cell r="A8" t="str">
            <v>Cycle Counts for TLRN</v>
          </cell>
        </row>
        <row r="10">
          <cell r="A10" t="str">
            <v>Cycling TLRN - Annual levels and year on year growth - Annual</v>
          </cell>
        </row>
        <row r="12">
          <cell r="A12" t="str">
            <v>Cycling TLRN  - Setting targets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afetyCharts"/>
    </sheetNames>
    <sheetDataSet>
      <sheetData sheetId="0"/>
      <sheetData sheetId="1">
        <row r="5">
          <cell r="A5" t="str">
            <v>KPI 31 Killed and Seriously injured Londonwide by transport mode</v>
          </cell>
        </row>
        <row r="8">
          <cell r="A8" t="str">
            <v>Chart L Total Annual KSI Londonwide</v>
          </cell>
        </row>
        <row r="12">
          <cell r="A12" t="str">
            <v>KPI 32 Killed and seriously injured on the TLRN by transport mode</v>
          </cell>
        </row>
        <row r="15">
          <cell r="A15" t="str">
            <v>Chart N Total Annual KSI TLRN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CasualtyDataFeed"/>
      <sheetName val="CONTENTS"/>
      <sheetName val="LONDON actuals"/>
      <sheetName val="TLRN actuals"/>
      <sheetName val="CHILD actuals"/>
      <sheetName val="AnnualTargets"/>
      <sheetName val="Original AnnualTargets"/>
      <sheetName val="MonthlyTargetsTLRN2005"/>
      <sheetName val="MonthlyTargetsLONDON2005"/>
      <sheetName val="MonthlyTargetsTLRN2005Corrected"/>
      <sheetName val="MonthlyTargetsTLRN2006"/>
      <sheetName val="MonthlyTargetsTLRN2006Corrected"/>
      <sheetName val="MonthlyTargetsLONDON2006"/>
      <sheetName val="MonthlyTargetsTLRN2007"/>
      <sheetName val="MonthlyTargetsLONDON2007"/>
      <sheetName val="QuarterlyTargets London"/>
      <sheetName val="MonthlyTargetsTLRN2008"/>
      <sheetName val="MonthlyTargetsLONDON2008"/>
      <sheetName val="MonthlyForecastsTRLN"/>
      <sheetName val="MonthlyForecastsLONDON"/>
      <sheetName val="20062007TargetReporting"/>
      <sheetName val="20072008TargetReporting"/>
      <sheetName val="SHEC-TLRNRolling"/>
      <sheetName val="OLDSHEC-TLRNRolling"/>
      <sheetName val="SHEC-LONDONRolling "/>
      <sheetName val="SHEC"/>
      <sheetName val="BMR"/>
      <sheetName val="TMR"/>
      <sheetName val="QuarterlySummary"/>
      <sheetName val="BVPIPlanReview"/>
      <sheetName val="BSC"/>
      <sheetName val="SAP"/>
      <sheetName val="CorporateLondon"/>
      <sheetName val="CorporateTLRN"/>
      <sheetName val="RISC"/>
      <sheetName val="RISCChart4.1a"/>
      <sheetName val="RISCChart4.1b"/>
    </sheetNames>
    <sheetDataSet>
      <sheetData sheetId="0">
        <row r="6">
          <cell r="A6" t="str">
            <v>Month/Period</v>
          </cell>
          <cell r="B6" t="str">
            <v>Date</v>
          </cell>
          <cell r="C6" t="str">
            <v>Casualities - London.PED Fatal</v>
          </cell>
          <cell r="D6" t="str">
            <v>Casualities - London.PED Serious</v>
          </cell>
          <cell r="E6" t="str">
            <v>Casualities - London.PED Slight</v>
          </cell>
          <cell r="F6" t="str">
            <v>Casualities - London.PED KSI Target</v>
          </cell>
          <cell r="G6" t="str">
            <v>Casualities - London.CYC Fatal</v>
          </cell>
          <cell r="H6" t="str">
            <v>Casualities - London.CYC Serious</v>
          </cell>
          <cell r="I6" t="str">
            <v>Casualities - London.CYC Slight</v>
          </cell>
          <cell r="J6" t="str">
            <v>Casualities - London.CYC KSI Target</v>
          </cell>
          <cell r="K6" t="str">
            <v>Casualities - London.PTW Fatal</v>
          </cell>
          <cell r="L6" t="str">
            <v>Casualities - London.PTW Serious</v>
          </cell>
          <cell r="M6" t="str">
            <v>Casualities - London.PTW Slight</v>
          </cell>
          <cell r="N6" t="str">
            <v>Casualities - London.PTW KSI Target</v>
          </cell>
          <cell r="O6" t="str">
            <v>Casualities - London.CAR Fatal</v>
          </cell>
          <cell r="P6" t="str">
            <v>Casualities - London.CAR Serious</v>
          </cell>
          <cell r="Q6" t="str">
            <v>Casualities - London.CAR Slight</v>
          </cell>
          <cell r="R6" t="str">
            <v>Casualities - London.OTHER Fatal</v>
          </cell>
          <cell r="S6" t="str">
            <v>Casualities - London.OTHER Serious</v>
          </cell>
          <cell r="T6" t="str">
            <v>Casualities - London.OTHER Slight</v>
          </cell>
          <cell r="U6" t="str">
            <v>Casualities - London.TOT KSI Target</v>
          </cell>
          <cell r="V6" t="str">
            <v>London Fatal</v>
          </cell>
          <cell r="W6" t="str">
            <v>London Serious</v>
          </cell>
          <cell r="X6" t="str">
            <v>London Slight</v>
          </cell>
          <cell r="Y6" t="str">
            <v>London KSI Target</v>
          </cell>
          <cell r="Z6" t="str">
            <v>Casualties - TLRN.PED Fatal</v>
          </cell>
          <cell r="AA6" t="str">
            <v>Casualties - TLRN.PED Serious</v>
          </cell>
          <cell r="AB6" t="str">
            <v>Casualties - TLRN.PED Slight</v>
          </cell>
          <cell r="AC6" t="str">
            <v>Casualties - TLRN.PED KSI Target</v>
          </cell>
          <cell r="AD6" t="str">
            <v>Casualties - TLRN.CYC Fatal</v>
          </cell>
          <cell r="AE6" t="str">
            <v>Casualties - TLRN.CYC Serious</v>
          </cell>
          <cell r="AF6" t="str">
            <v>Casualties - TLRN.CYC Slight</v>
          </cell>
          <cell r="AG6" t="str">
            <v>Casualties - TLRN.CYC KSI Target</v>
          </cell>
          <cell r="AH6" t="str">
            <v>Casualties - TLRN.PTW Fatal</v>
          </cell>
          <cell r="AI6" t="str">
            <v>Casualties - TLRN.PTW Serious</v>
          </cell>
          <cell r="AJ6" t="str">
            <v>Casualties - TLRN.PTW Slight</v>
          </cell>
          <cell r="AK6" t="str">
            <v>Casualties - TLRN.PTW KSI Target</v>
          </cell>
          <cell r="AL6" t="str">
            <v>Casualties - TLRN.CAR Fatal</v>
          </cell>
          <cell r="AM6" t="str">
            <v>Casualties - TLRN.CAR Serious</v>
          </cell>
          <cell r="AN6" t="str">
            <v>Casualties - TLRN.CAR Slight</v>
          </cell>
          <cell r="AO6" t="str">
            <v>Casualties - TLRN.OTHER Fatal</v>
          </cell>
          <cell r="AP6" t="str">
            <v>Casualties - TLRN.OTHER Serious</v>
          </cell>
          <cell r="AQ6" t="str">
            <v>Casualties - TLRN.OTHER Slight</v>
          </cell>
          <cell r="AR6" t="str">
            <v>Casualties - TLRN.TOT KSI Target</v>
          </cell>
          <cell r="AS6" t="str">
            <v>TLRN Fatal</v>
          </cell>
          <cell r="AT6" t="str">
            <v>TLRN Serious</v>
          </cell>
          <cell r="AU6" t="str">
            <v>TLRN Slight</v>
          </cell>
        </row>
        <row r="7">
          <cell r="A7" t="str">
            <v>January 98</v>
          </cell>
          <cell r="B7">
            <v>35796</v>
          </cell>
          <cell r="C7">
            <v>11</v>
          </cell>
          <cell r="D7">
            <v>176</v>
          </cell>
          <cell r="E7">
            <v>542</v>
          </cell>
          <cell r="G7">
            <v>0</v>
          </cell>
          <cell r="H7">
            <v>23</v>
          </cell>
          <cell r="I7">
            <v>215</v>
          </cell>
          <cell r="K7">
            <v>3</v>
          </cell>
          <cell r="L7">
            <v>68</v>
          </cell>
          <cell r="M7">
            <v>429</v>
          </cell>
          <cell r="O7">
            <v>3</v>
          </cell>
          <cell r="P7">
            <v>248</v>
          </cell>
          <cell r="Q7">
            <v>1522</v>
          </cell>
          <cell r="R7">
            <v>1</v>
          </cell>
          <cell r="S7">
            <v>39</v>
          </cell>
          <cell r="T7">
            <v>279</v>
          </cell>
          <cell r="V7">
            <v>0</v>
          </cell>
          <cell r="W7">
            <v>62</v>
          </cell>
          <cell r="X7">
            <v>239</v>
          </cell>
          <cell r="Y7" t="str">
            <v/>
          </cell>
          <cell r="Z7">
            <v>4</v>
          </cell>
          <cell r="AA7">
            <v>37</v>
          </cell>
          <cell r="AB7">
            <v>112</v>
          </cell>
          <cell r="AD7">
            <v>0</v>
          </cell>
          <cell r="AE7">
            <v>5</v>
          </cell>
          <cell r="AF7">
            <v>42</v>
          </cell>
          <cell r="AH7">
            <v>1</v>
          </cell>
          <cell r="AI7">
            <v>20</v>
          </cell>
          <cell r="AJ7">
            <v>126</v>
          </cell>
          <cell r="AL7">
            <v>2</v>
          </cell>
          <cell r="AM7">
            <v>61</v>
          </cell>
          <cell r="AN7">
            <v>397</v>
          </cell>
          <cell r="AO7">
            <v>1</v>
          </cell>
          <cell r="AP7">
            <v>10</v>
          </cell>
          <cell r="AQ7">
            <v>86</v>
          </cell>
          <cell r="AS7">
            <v>0</v>
          </cell>
          <cell r="AT7">
            <v>10</v>
          </cell>
          <cell r="AU7">
            <v>35</v>
          </cell>
        </row>
        <row r="8">
          <cell r="A8" t="str">
            <v>February 98</v>
          </cell>
          <cell r="B8">
            <v>35827</v>
          </cell>
          <cell r="C8">
            <v>10</v>
          </cell>
          <cell r="D8">
            <v>126</v>
          </cell>
          <cell r="E8">
            <v>520</v>
          </cell>
          <cell r="G8">
            <v>0</v>
          </cell>
          <cell r="H8">
            <v>48</v>
          </cell>
          <cell r="I8">
            <v>265</v>
          </cell>
          <cell r="K8">
            <v>4</v>
          </cell>
          <cell r="L8">
            <v>73</v>
          </cell>
          <cell r="M8">
            <v>400</v>
          </cell>
          <cell r="O8">
            <v>5</v>
          </cell>
          <cell r="P8">
            <v>190</v>
          </cell>
          <cell r="Q8">
            <v>1217</v>
          </cell>
          <cell r="R8">
            <v>1</v>
          </cell>
          <cell r="S8">
            <v>32</v>
          </cell>
          <cell r="T8">
            <v>271</v>
          </cell>
          <cell r="V8">
            <v>1</v>
          </cell>
          <cell r="W8">
            <v>53</v>
          </cell>
          <cell r="X8">
            <v>274</v>
          </cell>
          <cell r="Z8">
            <v>5</v>
          </cell>
          <cell r="AA8">
            <v>23</v>
          </cell>
          <cell r="AB8">
            <v>101</v>
          </cell>
          <cell r="AD8">
            <v>0</v>
          </cell>
          <cell r="AE8">
            <v>16</v>
          </cell>
          <cell r="AF8">
            <v>67</v>
          </cell>
          <cell r="AH8">
            <v>2</v>
          </cell>
          <cell r="AI8">
            <v>22</v>
          </cell>
          <cell r="AJ8">
            <v>121</v>
          </cell>
          <cell r="AL8">
            <v>2</v>
          </cell>
          <cell r="AM8">
            <v>47</v>
          </cell>
          <cell r="AN8">
            <v>377</v>
          </cell>
          <cell r="AO8">
            <v>1</v>
          </cell>
          <cell r="AP8">
            <v>11</v>
          </cell>
          <cell r="AQ8">
            <v>71</v>
          </cell>
          <cell r="AS8">
            <v>0</v>
          </cell>
          <cell r="AT8">
            <v>9</v>
          </cell>
          <cell r="AU8">
            <v>46</v>
          </cell>
        </row>
        <row r="9">
          <cell r="A9" t="str">
            <v>March 98</v>
          </cell>
          <cell r="B9">
            <v>35855</v>
          </cell>
          <cell r="C9">
            <v>13</v>
          </cell>
          <cell r="D9">
            <v>166</v>
          </cell>
          <cell r="E9">
            <v>538</v>
          </cell>
          <cell r="G9">
            <v>1</v>
          </cell>
          <cell r="H9">
            <v>56</v>
          </cell>
          <cell r="I9">
            <v>260</v>
          </cell>
          <cell r="K9">
            <v>2</v>
          </cell>
          <cell r="L9">
            <v>92</v>
          </cell>
          <cell r="M9">
            <v>482</v>
          </cell>
          <cell r="O9">
            <v>1</v>
          </cell>
          <cell r="P9">
            <v>261</v>
          </cell>
          <cell r="Q9">
            <v>1556</v>
          </cell>
          <cell r="R9">
            <v>0</v>
          </cell>
          <cell r="S9">
            <v>50</v>
          </cell>
          <cell r="T9">
            <v>277</v>
          </cell>
          <cell r="V9">
            <v>0</v>
          </cell>
          <cell r="W9">
            <v>89</v>
          </cell>
          <cell r="X9">
            <v>280</v>
          </cell>
          <cell r="Z9">
            <v>4</v>
          </cell>
          <cell r="AA9">
            <v>44</v>
          </cell>
          <cell r="AB9">
            <v>112</v>
          </cell>
          <cell r="AD9">
            <v>1</v>
          </cell>
          <cell r="AE9">
            <v>16</v>
          </cell>
          <cell r="AF9">
            <v>64</v>
          </cell>
          <cell r="AH9">
            <v>1</v>
          </cell>
          <cell r="AI9">
            <v>40</v>
          </cell>
          <cell r="AJ9">
            <v>167</v>
          </cell>
          <cell r="AL9">
            <v>0</v>
          </cell>
          <cell r="AM9">
            <v>80</v>
          </cell>
          <cell r="AN9">
            <v>434</v>
          </cell>
          <cell r="AO9">
            <v>0</v>
          </cell>
          <cell r="AP9">
            <v>14</v>
          </cell>
          <cell r="AQ9">
            <v>78</v>
          </cell>
          <cell r="AS9">
            <v>0</v>
          </cell>
          <cell r="AT9">
            <v>16</v>
          </cell>
          <cell r="AU9">
            <v>41</v>
          </cell>
        </row>
        <row r="10">
          <cell r="A10" t="str">
            <v>April 98</v>
          </cell>
          <cell r="B10">
            <v>35886</v>
          </cell>
          <cell r="C10">
            <v>10</v>
          </cell>
          <cell r="D10">
            <v>162</v>
          </cell>
          <cell r="E10">
            <v>538</v>
          </cell>
          <cell r="G10">
            <v>0</v>
          </cell>
          <cell r="H10">
            <v>45</v>
          </cell>
          <cell r="I10">
            <v>261</v>
          </cell>
          <cell r="K10">
            <v>2</v>
          </cell>
          <cell r="L10">
            <v>61</v>
          </cell>
          <cell r="M10">
            <v>408</v>
          </cell>
          <cell r="O10">
            <v>6</v>
          </cell>
          <cell r="P10">
            <v>245</v>
          </cell>
          <cell r="Q10">
            <v>1548</v>
          </cell>
          <cell r="R10">
            <v>0</v>
          </cell>
          <cell r="S10">
            <v>39</v>
          </cell>
          <cell r="T10">
            <v>249</v>
          </cell>
          <cell r="V10">
            <v>0</v>
          </cell>
          <cell r="W10">
            <v>88</v>
          </cell>
          <cell r="X10">
            <v>320</v>
          </cell>
          <cell r="Z10">
            <v>6</v>
          </cell>
          <cell r="AA10">
            <v>36</v>
          </cell>
          <cell r="AB10">
            <v>120</v>
          </cell>
          <cell r="AD10">
            <v>0</v>
          </cell>
          <cell r="AE10">
            <v>10</v>
          </cell>
          <cell r="AF10">
            <v>68</v>
          </cell>
          <cell r="AH10">
            <v>0</v>
          </cell>
          <cell r="AI10">
            <v>20</v>
          </cell>
          <cell r="AJ10">
            <v>151</v>
          </cell>
          <cell r="AL10">
            <v>2</v>
          </cell>
          <cell r="AM10">
            <v>62</v>
          </cell>
          <cell r="AN10">
            <v>396</v>
          </cell>
          <cell r="AO10">
            <v>0</v>
          </cell>
          <cell r="AP10">
            <v>9</v>
          </cell>
          <cell r="AQ10">
            <v>71</v>
          </cell>
          <cell r="AS10">
            <v>0</v>
          </cell>
          <cell r="AT10">
            <v>9</v>
          </cell>
          <cell r="AU10">
            <v>50</v>
          </cell>
        </row>
        <row r="11">
          <cell r="A11" t="str">
            <v>May 98</v>
          </cell>
          <cell r="B11">
            <v>35916</v>
          </cell>
          <cell r="C11">
            <v>7</v>
          </cell>
          <cell r="D11">
            <v>180</v>
          </cell>
          <cell r="E11">
            <v>618</v>
          </cell>
          <cell r="G11">
            <v>2</v>
          </cell>
          <cell r="H11">
            <v>62</v>
          </cell>
          <cell r="I11">
            <v>419</v>
          </cell>
          <cell r="K11">
            <v>4</v>
          </cell>
          <cell r="L11">
            <v>81</v>
          </cell>
          <cell r="M11">
            <v>489</v>
          </cell>
          <cell r="O11">
            <v>7</v>
          </cell>
          <cell r="P11">
            <v>204</v>
          </cell>
          <cell r="Q11">
            <v>1355</v>
          </cell>
          <cell r="R11">
            <v>0</v>
          </cell>
          <cell r="S11">
            <v>41</v>
          </cell>
          <cell r="T11">
            <v>284</v>
          </cell>
          <cell r="V11">
            <v>0</v>
          </cell>
          <cell r="W11">
            <v>95</v>
          </cell>
          <cell r="X11">
            <v>437</v>
          </cell>
          <cell r="Z11">
            <v>2</v>
          </cell>
          <cell r="AA11">
            <v>37</v>
          </cell>
          <cell r="AB11">
            <v>103</v>
          </cell>
          <cell r="AD11">
            <v>1</v>
          </cell>
          <cell r="AE11">
            <v>13</v>
          </cell>
          <cell r="AF11">
            <v>97</v>
          </cell>
          <cell r="AH11">
            <v>1</v>
          </cell>
          <cell r="AI11">
            <v>32</v>
          </cell>
          <cell r="AJ11">
            <v>168</v>
          </cell>
          <cell r="AL11">
            <v>0</v>
          </cell>
          <cell r="AM11">
            <v>41</v>
          </cell>
          <cell r="AN11">
            <v>409</v>
          </cell>
          <cell r="AO11">
            <v>0</v>
          </cell>
          <cell r="AP11">
            <v>15</v>
          </cell>
          <cell r="AQ11">
            <v>80</v>
          </cell>
          <cell r="AS11">
            <v>0</v>
          </cell>
          <cell r="AT11">
            <v>7</v>
          </cell>
          <cell r="AU11">
            <v>63</v>
          </cell>
        </row>
        <row r="12">
          <cell r="A12" t="str">
            <v>June 98</v>
          </cell>
          <cell r="B12">
            <v>35947</v>
          </cell>
          <cell r="C12">
            <v>7</v>
          </cell>
          <cell r="D12">
            <v>166</v>
          </cell>
          <cell r="E12">
            <v>605</v>
          </cell>
          <cell r="G12">
            <v>2</v>
          </cell>
          <cell r="H12">
            <v>47</v>
          </cell>
          <cell r="I12">
            <v>378</v>
          </cell>
          <cell r="K12">
            <v>3</v>
          </cell>
          <cell r="L12">
            <v>99</v>
          </cell>
          <cell r="M12">
            <v>487</v>
          </cell>
          <cell r="O12">
            <v>3</v>
          </cell>
          <cell r="P12">
            <v>239</v>
          </cell>
          <cell r="Q12">
            <v>1770</v>
          </cell>
          <cell r="R12">
            <v>1</v>
          </cell>
          <cell r="S12">
            <v>37</v>
          </cell>
          <cell r="T12">
            <v>321</v>
          </cell>
          <cell r="V12">
            <v>2</v>
          </cell>
          <cell r="W12">
            <v>102</v>
          </cell>
          <cell r="X12">
            <v>420</v>
          </cell>
          <cell r="Z12">
            <v>4</v>
          </cell>
          <cell r="AA12">
            <v>39</v>
          </cell>
          <cell r="AB12">
            <v>111</v>
          </cell>
          <cell r="AD12">
            <v>1</v>
          </cell>
          <cell r="AE12">
            <v>9</v>
          </cell>
          <cell r="AF12">
            <v>90</v>
          </cell>
          <cell r="AH12">
            <v>0</v>
          </cell>
          <cell r="AI12">
            <v>31</v>
          </cell>
          <cell r="AJ12">
            <v>157</v>
          </cell>
          <cell r="AL12">
            <v>1</v>
          </cell>
          <cell r="AM12">
            <v>57</v>
          </cell>
          <cell r="AN12">
            <v>473</v>
          </cell>
          <cell r="AO12">
            <v>1</v>
          </cell>
          <cell r="AP12">
            <v>9</v>
          </cell>
          <cell r="AQ12">
            <v>103</v>
          </cell>
          <cell r="AS12">
            <v>1</v>
          </cell>
          <cell r="AT12">
            <v>16</v>
          </cell>
          <cell r="AU12">
            <v>59</v>
          </cell>
        </row>
        <row r="13">
          <cell r="A13" t="str">
            <v>July 98</v>
          </cell>
          <cell r="B13">
            <v>35977</v>
          </cell>
          <cell r="C13">
            <v>6</v>
          </cell>
          <cell r="D13">
            <v>144</v>
          </cell>
          <cell r="E13">
            <v>557</v>
          </cell>
          <cell r="G13">
            <v>0</v>
          </cell>
          <cell r="H13">
            <v>67</v>
          </cell>
          <cell r="I13">
            <v>378</v>
          </cell>
          <cell r="K13">
            <v>4</v>
          </cell>
          <cell r="L13">
            <v>93</v>
          </cell>
          <cell r="M13">
            <v>538</v>
          </cell>
          <cell r="O13">
            <v>8</v>
          </cell>
          <cell r="P13">
            <v>189</v>
          </cell>
          <cell r="Q13">
            <v>1463</v>
          </cell>
          <cell r="R13">
            <v>1</v>
          </cell>
          <cell r="S13">
            <v>38</v>
          </cell>
          <cell r="T13">
            <v>361</v>
          </cell>
          <cell r="V13">
            <v>1</v>
          </cell>
          <cell r="W13">
            <v>91</v>
          </cell>
          <cell r="X13">
            <v>392</v>
          </cell>
          <cell r="Z13">
            <v>4</v>
          </cell>
          <cell r="AA13">
            <v>40</v>
          </cell>
          <cell r="AB13">
            <v>105</v>
          </cell>
          <cell r="AD13">
            <v>0</v>
          </cell>
          <cell r="AE13">
            <v>15</v>
          </cell>
          <cell r="AF13">
            <v>103</v>
          </cell>
          <cell r="AH13">
            <v>2</v>
          </cell>
          <cell r="AI13">
            <v>28</v>
          </cell>
          <cell r="AJ13">
            <v>194</v>
          </cell>
          <cell r="AL13">
            <v>5</v>
          </cell>
          <cell r="AM13">
            <v>54</v>
          </cell>
          <cell r="AN13">
            <v>414</v>
          </cell>
          <cell r="AO13">
            <v>0</v>
          </cell>
          <cell r="AP13">
            <v>8</v>
          </cell>
          <cell r="AQ13">
            <v>111</v>
          </cell>
          <cell r="AS13">
            <v>0</v>
          </cell>
          <cell r="AT13">
            <v>17</v>
          </cell>
          <cell r="AU13">
            <v>65</v>
          </cell>
        </row>
        <row r="14">
          <cell r="A14" t="str">
            <v>August 98</v>
          </cell>
          <cell r="B14">
            <v>36008</v>
          </cell>
          <cell r="C14">
            <v>6</v>
          </cell>
          <cell r="D14">
            <v>132</v>
          </cell>
          <cell r="E14">
            <v>545</v>
          </cell>
          <cell r="G14">
            <v>3</v>
          </cell>
          <cell r="H14">
            <v>65</v>
          </cell>
          <cell r="I14">
            <v>385</v>
          </cell>
          <cell r="K14">
            <v>1</v>
          </cell>
          <cell r="L14">
            <v>89</v>
          </cell>
          <cell r="M14">
            <v>493</v>
          </cell>
          <cell r="O14">
            <v>4</v>
          </cell>
          <cell r="P14">
            <v>217</v>
          </cell>
          <cell r="Q14">
            <v>1377</v>
          </cell>
          <cell r="R14">
            <v>1</v>
          </cell>
          <cell r="S14">
            <v>37</v>
          </cell>
          <cell r="T14">
            <v>288</v>
          </cell>
          <cell r="V14">
            <v>2</v>
          </cell>
          <cell r="W14">
            <v>83</v>
          </cell>
          <cell r="X14">
            <v>384</v>
          </cell>
          <cell r="Z14">
            <v>2</v>
          </cell>
          <cell r="AA14">
            <v>34</v>
          </cell>
          <cell r="AB14">
            <v>102</v>
          </cell>
          <cell r="AD14">
            <v>2</v>
          </cell>
          <cell r="AE14">
            <v>15</v>
          </cell>
          <cell r="AF14">
            <v>94</v>
          </cell>
          <cell r="AH14">
            <v>0</v>
          </cell>
          <cell r="AI14">
            <v>32</v>
          </cell>
          <cell r="AJ14">
            <v>163</v>
          </cell>
          <cell r="AL14">
            <v>2</v>
          </cell>
          <cell r="AM14">
            <v>71</v>
          </cell>
          <cell r="AN14">
            <v>406</v>
          </cell>
          <cell r="AO14">
            <v>0</v>
          </cell>
          <cell r="AP14">
            <v>11</v>
          </cell>
          <cell r="AQ14">
            <v>109</v>
          </cell>
          <cell r="AS14">
            <v>1</v>
          </cell>
          <cell r="AT14">
            <v>25</v>
          </cell>
          <cell r="AU14">
            <v>72</v>
          </cell>
        </row>
        <row r="15">
          <cell r="A15" t="str">
            <v>September 98</v>
          </cell>
          <cell r="B15">
            <v>36039</v>
          </cell>
          <cell r="C15">
            <v>9</v>
          </cell>
          <cell r="D15">
            <v>165</v>
          </cell>
          <cell r="E15">
            <v>626</v>
          </cell>
          <cell r="G15">
            <v>2</v>
          </cell>
          <cell r="H15">
            <v>62</v>
          </cell>
          <cell r="I15">
            <v>353</v>
          </cell>
          <cell r="K15">
            <v>3</v>
          </cell>
          <cell r="L15">
            <v>89</v>
          </cell>
          <cell r="M15">
            <v>530</v>
          </cell>
          <cell r="O15">
            <v>4</v>
          </cell>
          <cell r="P15">
            <v>233</v>
          </cell>
          <cell r="Q15">
            <v>1564</v>
          </cell>
          <cell r="R15">
            <v>0</v>
          </cell>
          <cell r="S15">
            <v>31</v>
          </cell>
          <cell r="T15">
            <v>288</v>
          </cell>
          <cell r="V15">
            <v>1</v>
          </cell>
          <cell r="W15">
            <v>89</v>
          </cell>
          <cell r="X15">
            <v>365</v>
          </cell>
          <cell r="Z15">
            <v>4</v>
          </cell>
          <cell r="AA15">
            <v>41</v>
          </cell>
          <cell r="AB15">
            <v>112</v>
          </cell>
          <cell r="AD15">
            <v>0</v>
          </cell>
          <cell r="AE15">
            <v>12</v>
          </cell>
          <cell r="AF15">
            <v>74</v>
          </cell>
          <cell r="AH15">
            <v>0</v>
          </cell>
          <cell r="AI15">
            <v>27</v>
          </cell>
          <cell r="AJ15">
            <v>184</v>
          </cell>
          <cell r="AL15">
            <v>0</v>
          </cell>
          <cell r="AM15">
            <v>64</v>
          </cell>
          <cell r="AN15">
            <v>455</v>
          </cell>
          <cell r="AO15">
            <v>0</v>
          </cell>
          <cell r="AP15">
            <v>9</v>
          </cell>
          <cell r="AQ15">
            <v>100</v>
          </cell>
          <cell r="AS15">
            <v>1</v>
          </cell>
          <cell r="AT15">
            <v>13</v>
          </cell>
          <cell r="AU15">
            <v>61</v>
          </cell>
        </row>
        <row r="16">
          <cell r="A16" t="str">
            <v>October 98</v>
          </cell>
          <cell r="B16">
            <v>36069</v>
          </cell>
          <cell r="C16">
            <v>14</v>
          </cell>
          <cell r="D16">
            <v>172</v>
          </cell>
          <cell r="E16">
            <v>620</v>
          </cell>
          <cell r="G16">
            <v>1</v>
          </cell>
          <cell r="H16">
            <v>51</v>
          </cell>
          <cell r="I16">
            <v>310</v>
          </cell>
          <cell r="K16">
            <v>7</v>
          </cell>
          <cell r="L16">
            <v>87</v>
          </cell>
          <cell r="M16">
            <v>586</v>
          </cell>
          <cell r="O16">
            <v>5</v>
          </cell>
          <cell r="P16">
            <v>235</v>
          </cell>
          <cell r="Q16">
            <v>1760</v>
          </cell>
          <cell r="R16">
            <v>1</v>
          </cell>
          <cell r="S16">
            <v>45</v>
          </cell>
          <cell r="T16">
            <v>313</v>
          </cell>
          <cell r="V16">
            <v>1</v>
          </cell>
          <cell r="W16">
            <v>83</v>
          </cell>
          <cell r="X16">
            <v>364</v>
          </cell>
          <cell r="Z16">
            <v>9</v>
          </cell>
          <cell r="AA16">
            <v>33</v>
          </cell>
          <cell r="AB16">
            <v>128</v>
          </cell>
          <cell r="AD16">
            <v>0</v>
          </cell>
          <cell r="AE16">
            <v>10</v>
          </cell>
          <cell r="AF16">
            <v>71</v>
          </cell>
          <cell r="AH16">
            <v>2</v>
          </cell>
          <cell r="AI16">
            <v>31</v>
          </cell>
          <cell r="AJ16">
            <v>179</v>
          </cell>
          <cell r="AL16">
            <v>1</v>
          </cell>
          <cell r="AM16">
            <v>56</v>
          </cell>
          <cell r="AN16">
            <v>479</v>
          </cell>
          <cell r="AO16">
            <v>0</v>
          </cell>
          <cell r="AP16">
            <v>16</v>
          </cell>
          <cell r="AQ16">
            <v>88</v>
          </cell>
          <cell r="AS16">
            <v>1</v>
          </cell>
          <cell r="AT16">
            <v>10</v>
          </cell>
          <cell r="AU16">
            <v>49</v>
          </cell>
        </row>
        <row r="17">
          <cell r="A17" t="str">
            <v>November 98</v>
          </cell>
          <cell r="B17">
            <v>36100</v>
          </cell>
          <cell r="C17">
            <v>10</v>
          </cell>
          <cell r="D17">
            <v>177</v>
          </cell>
          <cell r="E17">
            <v>650</v>
          </cell>
          <cell r="G17">
            <v>0</v>
          </cell>
          <cell r="H17">
            <v>45</v>
          </cell>
          <cell r="I17">
            <v>272</v>
          </cell>
          <cell r="K17">
            <v>2</v>
          </cell>
          <cell r="L17">
            <v>80</v>
          </cell>
          <cell r="M17">
            <v>544</v>
          </cell>
          <cell r="O17">
            <v>4</v>
          </cell>
          <cell r="P17">
            <v>190</v>
          </cell>
          <cell r="Q17">
            <v>1720</v>
          </cell>
          <cell r="R17">
            <v>1</v>
          </cell>
          <cell r="S17">
            <v>34</v>
          </cell>
          <cell r="T17">
            <v>319</v>
          </cell>
          <cell r="V17">
            <v>0</v>
          </cell>
          <cell r="W17">
            <v>57</v>
          </cell>
          <cell r="X17">
            <v>313</v>
          </cell>
          <cell r="Z17">
            <v>2</v>
          </cell>
          <cell r="AA17">
            <v>40</v>
          </cell>
          <cell r="AB17">
            <v>114</v>
          </cell>
          <cell r="AD17">
            <v>0</v>
          </cell>
          <cell r="AE17">
            <v>14</v>
          </cell>
          <cell r="AF17">
            <v>70</v>
          </cell>
          <cell r="AH17">
            <v>1</v>
          </cell>
          <cell r="AI17">
            <v>29</v>
          </cell>
          <cell r="AJ17">
            <v>176</v>
          </cell>
          <cell r="AL17">
            <v>0</v>
          </cell>
          <cell r="AM17">
            <v>45</v>
          </cell>
          <cell r="AN17">
            <v>449</v>
          </cell>
          <cell r="AO17">
            <v>0</v>
          </cell>
          <cell r="AP17">
            <v>8</v>
          </cell>
          <cell r="AQ17">
            <v>86</v>
          </cell>
          <cell r="AS17">
            <v>0</v>
          </cell>
          <cell r="AT17">
            <v>6</v>
          </cell>
          <cell r="AU17">
            <v>44</v>
          </cell>
        </row>
        <row r="18">
          <cell r="A18" t="str">
            <v>December 98</v>
          </cell>
          <cell r="B18">
            <v>36130</v>
          </cell>
          <cell r="C18">
            <v>16</v>
          </cell>
          <cell r="D18">
            <v>171</v>
          </cell>
          <cell r="E18">
            <v>620</v>
          </cell>
          <cell r="G18">
            <v>1</v>
          </cell>
          <cell r="H18">
            <v>31</v>
          </cell>
          <cell r="I18">
            <v>206</v>
          </cell>
          <cell r="K18">
            <v>1</v>
          </cell>
          <cell r="L18">
            <v>69</v>
          </cell>
          <cell r="M18">
            <v>438</v>
          </cell>
          <cell r="O18">
            <v>3</v>
          </cell>
          <cell r="P18">
            <v>194</v>
          </cell>
          <cell r="Q18">
            <v>1785</v>
          </cell>
          <cell r="R18">
            <v>1</v>
          </cell>
          <cell r="S18">
            <v>45</v>
          </cell>
          <cell r="T18">
            <v>304</v>
          </cell>
          <cell r="V18">
            <v>0</v>
          </cell>
          <cell r="W18">
            <v>62</v>
          </cell>
          <cell r="X18">
            <v>281</v>
          </cell>
          <cell r="Z18">
            <v>5</v>
          </cell>
          <cell r="AA18">
            <v>46</v>
          </cell>
          <cell r="AB18">
            <v>116</v>
          </cell>
          <cell r="AD18">
            <v>1</v>
          </cell>
          <cell r="AE18">
            <v>6</v>
          </cell>
          <cell r="AF18">
            <v>42</v>
          </cell>
          <cell r="AH18">
            <v>0</v>
          </cell>
          <cell r="AI18">
            <v>22</v>
          </cell>
          <cell r="AJ18">
            <v>135</v>
          </cell>
          <cell r="AL18">
            <v>1</v>
          </cell>
          <cell r="AM18">
            <v>45</v>
          </cell>
          <cell r="AN18">
            <v>462</v>
          </cell>
          <cell r="AO18">
            <v>0</v>
          </cell>
          <cell r="AP18">
            <v>18</v>
          </cell>
          <cell r="AQ18">
            <v>85</v>
          </cell>
          <cell r="AS18">
            <v>0</v>
          </cell>
          <cell r="AT18">
            <v>12</v>
          </cell>
          <cell r="AU18">
            <v>44</v>
          </cell>
        </row>
        <row r="19">
          <cell r="A19" t="str">
            <v>January 99</v>
          </cell>
          <cell r="B19">
            <v>36161</v>
          </cell>
          <cell r="C19">
            <v>15</v>
          </cell>
          <cell r="D19">
            <v>143</v>
          </cell>
          <cell r="E19">
            <v>606</v>
          </cell>
          <cell r="G19">
            <v>1</v>
          </cell>
          <cell r="H19">
            <v>35</v>
          </cell>
          <cell r="I19">
            <v>230</v>
          </cell>
          <cell r="K19">
            <v>4</v>
          </cell>
          <cell r="L19">
            <v>64</v>
          </cell>
          <cell r="M19">
            <v>463</v>
          </cell>
          <cell r="O19">
            <v>5</v>
          </cell>
          <cell r="P19">
            <v>195</v>
          </cell>
          <cell r="Q19">
            <v>1552</v>
          </cell>
          <cell r="R19">
            <v>1</v>
          </cell>
          <cell r="S19">
            <v>25</v>
          </cell>
          <cell r="T19">
            <v>247</v>
          </cell>
          <cell r="V19">
            <v>1</v>
          </cell>
          <cell r="W19">
            <v>48</v>
          </cell>
          <cell r="X19">
            <v>289</v>
          </cell>
          <cell r="Z19">
            <v>7</v>
          </cell>
          <cell r="AA19">
            <v>30</v>
          </cell>
          <cell r="AB19">
            <v>123</v>
          </cell>
          <cell r="AD19">
            <v>1</v>
          </cell>
          <cell r="AE19">
            <v>8</v>
          </cell>
          <cell r="AF19">
            <v>61</v>
          </cell>
          <cell r="AH19">
            <v>3</v>
          </cell>
          <cell r="AI19">
            <v>24</v>
          </cell>
          <cell r="AJ19">
            <v>139</v>
          </cell>
          <cell r="AL19">
            <v>2</v>
          </cell>
          <cell r="AM19">
            <v>47</v>
          </cell>
          <cell r="AN19">
            <v>415</v>
          </cell>
          <cell r="AO19">
            <v>1</v>
          </cell>
          <cell r="AP19">
            <v>9</v>
          </cell>
          <cell r="AQ19">
            <v>87</v>
          </cell>
          <cell r="AS19">
            <v>1</v>
          </cell>
          <cell r="AT19">
            <v>13</v>
          </cell>
          <cell r="AU19">
            <v>54</v>
          </cell>
        </row>
        <row r="20">
          <cell r="A20" t="str">
            <v>February 99</v>
          </cell>
          <cell r="B20">
            <v>36192</v>
          </cell>
          <cell r="C20">
            <v>12</v>
          </cell>
          <cell r="D20">
            <v>145</v>
          </cell>
          <cell r="E20">
            <v>553</v>
          </cell>
          <cell r="G20">
            <v>0</v>
          </cell>
          <cell r="H20">
            <v>26</v>
          </cell>
          <cell r="I20">
            <v>208</v>
          </cell>
          <cell r="K20">
            <v>3</v>
          </cell>
          <cell r="L20">
            <v>75</v>
          </cell>
          <cell r="M20">
            <v>375</v>
          </cell>
          <cell r="O20">
            <v>5</v>
          </cell>
          <cell r="P20">
            <v>194</v>
          </cell>
          <cell r="Q20">
            <v>1472</v>
          </cell>
          <cell r="R20">
            <v>0</v>
          </cell>
          <cell r="S20">
            <v>32</v>
          </cell>
          <cell r="T20">
            <v>266</v>
          </cell>
          <cell r="V20">
            <v>2</v>
          </cell>
          <cell r="W20">
            <v>44</v>
          </cell>
          <cell r="X20">
            <v>282</v>
          </cell>
          <cell r="Z20">
            <v>3</v>
          </cell>
          <cell r="AA20">
            <v>30</v>
          </cell>
          <cell r="AB20">
            <v>118</v>
          </cell>
          <cell r="AD20">
            <v>0</v>
          </cell>
          <cell r="AE20">
            <v>6</v>
          </cell>
          <cell r="AF20">
            <v>52</v>
          </cell>
          <cell r="AH20">
            <v>1</v>
          </cell>
          <cell r="AI20">
            <v>16</v>
          </cell>
          <cell r="AJ20">
            <v>118</v>
          </cell>
          <cell r="AL20">
            <v>1</v>
          </cell>
          <cell r="AM20">
            <v>64</v>
          </cell>
          <cell r="AN20">
            <v>375</v>
          </cell>
          <cell r="AO20">
            <v>0</v>
          </cell>
          <cell r="AP20">
            <v>9</v>
          </cell>
          <cell r="AQ20">
            <v>93</v>
          </cell>
          <cell r="AS20">
            <v>0</v>
          </cell>
          <cell r="AT20">
            <v>8</v>
          </cell>
          <cell r="AU20">
            <v>41</v>
          </cell>
        </row>
        <row r="21">
          <cell r="A21" t="str">
            <v>March 99</v>
          </cell>
          <cell r="B21">
            <v>36220</v>
          </cell>
          <cell r="C21">
            <v>14</v>
          </cell>
          <cell r="D21">
            <v>174</v>
          </cell>
          <cell r="E21">
            <v>628</v>
          </cell>
          <cell r="G21">
            <v>1</v>
          </cell>
          <cell r="H21">
            <v>28</v>
          </cell>
          <cell r="I21">
            <v>269</v>
          </cell>
          <cell r="K21">
            <v>2</v>
          </cell>
          <cell r="L21">
            <v>90</v>
          </cell>
          <cell r="M21">
            <v>545</v>
          </cell>
          <cell r="O21">
            <v>3</v>
          </cell>
          <cell r="P21">
            <v>168</v>
          </cell>
          <cell r="Q21">
            <v>1623</v>
          </cell>
          <cell r="R21">
            <v>1</v>
          </cell>
          <cell r="S21">
            <v>23</v>
          </cell>
          <cell r="T21">
            <v>272</v>
          </cell>
          <cell r="V21">
            <v>1</v>
          </cell>
          <cell r="W21">
            <v>84</v>
          </cell>
          <cell r="X21">
            <v>337</v>
          </cell>
          <cell r="Z21">
            <v>3</v>
          </cell>
          <cell r="AA21">
            <v>36</v>
          </cell>
          <cell r="AB21">
            <v>118</v>
          </cell>
          <cell r="AD21">
            <v>0</v>
          </cell>
          <cell r="AE21">
            <v>9</v>
          </cell>
          <cell r="AF21">
            <v>76</v>
          </cell>
          <cell r="AH21">
            <v>1</v>
          </cell>
          <cell r="AI21">
            <v>36</v>
          </cell>
          <cell r="AJ21">
            <v>183</v>
          </cell>
          <cell r="AL21">
            <v>1</v>
          </cell>
          <cell r="AM21">
            <v>44</v>
          </cell>
          <cell r="AN21">
            <v>452</v>
          </cell>
          <cell r="AO21">
            <v>0</v>
          </cell>
          <cell r="AP21">
            <v>4</v>
          </cell>
          <cell r="AQ21">
            <v>78</v>
          </cell>
          <cell r="AS21">
            <v>0</v>
          </cell>
          <cell r="AT21">
            <v>14</v>
          </cell>
          <cell r="AU21">
            <v>54</v>
          </cell>
        </row>
        <row r="22">
          <cell r="A22" t="str">
            <v>April 99</v>
          </cell>
          <cell r="B22">
            <v>36251</v>
          </cell>
          <cell r="C22">
            <v>6</v>
          </cell>
          <cell r="D22">
            <v>128</v>
          </cell>
          <cell r="E22">
            <v>594</v>
          </cell>
          <cell r="G22">
            <v>1</v>
          </cell>
          <cell r="H22">
            <v>37</v>
          </cell>
          <cell r="I22">
            <v>284</v>
          </cell>
          <cell r="K22">
            <v>7</v>
          </cell>
          <cell r="L22">
            <v>55</v>
          </cell>
          <cell r="M22">
            <v>487</v>
          </cell>
          <cell r="O22">
            <v>5</v>
          </cell>
          <cell r="P22">
            <v>175</v>
          </cell>
          <cell r="Q22">
            <v>1650</v>
          </cell>
          <cell r="R22">
            <v>0</v>
          </cell>
          <cell r="S22">
            <v>31</v>
          </cell>
          <cell r="T22">
            <v>279</v>
          </cell>
          <cell r="V22">
            <v>0</v>
          </cell>
          <cell r="W22">
            <v>54</v>
          </cell>
          <cell r="X22">
            <v>364</v>
          </cell>
          <cell r="Z22">
            <v>1</v>
          </cell>
          <cell r="AA22">
            <v>32</v>
          </cell>
          <cell r="AB22">
            <v>107</v>
          </cell>
          <cell r="AD22">
            <v>1</v>
          </cell>
          <cell r="AE22">
            <v>10</v>
          </cell>
          <cell r="AF22">
            <v>60</v>
          </cell>
          <cell r="AH22">
            <v>1</v>
          </cell>
          <cell r="AI22">
            <v>21</v>
          </cell>
          <cell r="AJ22">
            <v>171</v>
          </cell>
          <cell r="AL22">
            <v>1</v>
          </cell>
          <cell r="AM22">
            <v>54</v>
          </cell>
          <cell r="AN22">
            <v>427</v>
          </cell>
          <cell r="AO22">
            <v>0</v>
          </cell>
          <cell r="AP22">
            <v>10</v>
          </cell>
          <cell r="AQ22">
            <v>52</v>
          </cell>
          <cell r="AS22">
            <v>0</v>
          </cell>
          <cell r="AT22">
            <v>17</v>
          </cell>
          <cell r="AU22">
            <v>63</v>
          </cell>
        </row>
        <row r="23">
          <cell r="A23" t="str">
            <v>May 99</v>
          </cell>
          <cell r="B23">
            <v>36281</v>
          </cell>
          <cell r="C23">
            <v>12</v>
          </cell>
          <cell r="D23">
            <v>108</v>
          </cell>
          <cell r="E23">
            <v>591</v>
          </cell>
          <cell r="G23">
            <v>0</v>
          </cell>
          <cell r="H23">
            <v>43</v>
          </cell>
          <cell r="I23">
            <v>373</v>
          </cell>
          <cell r="K23">
            <v>9</v>
          </cell>
          <cell r="L23">
            <v>80</v>
          </cell>
          <cell r="M23">
            <v>494</v>
          </cell>
          <cell r="O23">
            <v>9</v>
          </cell>
          <cell r="P23">
            <v>184</v>
          </cell>
          <cell r="Q23">
            <v>1477</v>
          </cell>
          <cell r="R23">
            <v>0</v>
          </cell>
          <cell r="S23">
            <v>44</v>
          </cell>
          <cell r="T23">
            <v>322</v>
          </cell>
          <cell r="V23">
            <v>1</v>
          </cell>
          <cell r="W23">
            <v>87</v>
          </cell>
          <cell r="X23">
            <v>396</v>
          </cell>
          <cell r="Z23">
            <v>4</v>
          </cell>
          <cell r="AA23">
            <v>20</v>
          </cell>
          <cell r="AB23">
            <v>115</v>
          </cell>
          <cell r="AD23">
            <v>0</v>
          </cell>
          <cell r="AE23">
            <v>3</v>
          </cell>
          <cell r="AF23">
            <v>82</v>
          </cell>
          <cell r="AH23">
            <v>4</v>
          </cell>
          <cell r="AI23">
            <v>27</v>
          </cell>
          <cell r="AJ23">
            <v>155</v>
          </cell>
          <cell r="AL23">
            <v>0</v>
          </cell>
          <cell r="AM23">
            <v>42</v>
          </cell>
          <cell r="AN23">
            <v>405</v>
          </cell>
          <cell r="AO23">
            <v>0</v>
          </cell>
          <cell r="AP23">
            <v>20</v>
          </cell>
          <cell r="AQ23">
            <v>101</v>
          </cell>
          <cell r="AS23">
            <v>1</v>
          </cell>
          <cell r="AT23">
            <v>12</v>
          </cell>
          <cell r="AU23">
            <v>67</v>
          </cell>
        </row>
        <row r="24">
          <cell r="A24" t="str">
            <v>June 99</v>
          </cell>
          <cell r="B24">
            <v>36312</v>
          </cell>
          <cell r="C24">
            <v>13</v>
          </cell>
          <cell r="D24">
            <v>138</v>
          </cell>
          <cell r="E24">
            <v>626</v>
          </cell>
          <cell r="G24">
            <v>2</v>
          </cell>
          <cell r="H24">
            <v>52</v>
          </cell>
          <cell r="I24">
            <v>393</v>
          </cell>
          <cell r="K24">
            <v>3</v>
          </cell>
          <cell r="L24">
            <v>85</v>
          </cell>
          <cell r="M24">
            <v>560</v>
          </cell>
          <cell r="O24">
            <v>2</v>
          </cell>
          <cell r="P24">
            <v>157</v>
          </cell>
          <cell r="Q24">
            <v>1641</v>
          </cell>
          <cell r="R24">
            <v>0</v>
          </cell>
          <cell r="S24">
            <v>44</v>
          </cell>
          <cell r="T24">
            <v>282</v>
          </cell>
          <cell r="V24">
            <v>1</v>
          </cell>
          <cell r="W24">
            <v>60</v>
          </cell>
          <cell r="X24">
            <v>428</v>
          </cell>
          <cell r="Z24">
            <v>3</v>
          </cell>
          <cell r="AA24">
            <v>26</v>
          </cell>
          <cell r="AB24">
            <v>127</v>
          </cell>
          <cell r="AD24">
            <v>1</v>
          </cell>
          <cell r="AE24">
            <v>12</v>
          </cell>
          <cell r="AF24">
            <v>96</v>
          </cell>
          <cell r="AH24">
            <v>1</v>
          </cell>
          <cell r="AI24">
            <v>33</v>
          </cell>
          <cell r="AJ24">
            <v>190</v>
          </cell>
          <cell r="AL24">
            <v>1</v>
          </cell>
          <cell r="AM24">
            <v>40</v>
          </cell>
          <cell r="AN24">
            <v>456</v>
          </cell>
          <cell r="AO24">
            <v>0</v>
          </cell>
          <cell r="AP24">
            <v>11</v>
          </cell>
          <cell r="AQ24">
            <v>73</v>
          </cell>
          <cell r="AS24">
            <v>0</v>
          </cell>
          <cell r="AT24">
            <v>3</v>
          </cell>
          <cell r="AU24">
            <v>62</v>
          </cell>
        </row>
        <row r="25">
          <cell r="A25" t="str">
            <v>July 99</v>
          </cell>
          <cell r="B25">
            <v>36342</v>
          </cell>
          <cell r="C25">
            <v>7</v>
          </cell>
          <cell r="D25">
            <v>153</v>
          </cell>
          <cell r="E25">
            <v>637</v>
          </cell>
          <cell r="G25">
            <v>0</v>
          </cell>
          <cell r="H25">
            <v>72</v>
          </cell>
          <cell r="I25">
            <v>495</v>
          </cell>
          <cell r="K25">
            <v>4</v>
          </cell>
          <cell r="L25">
            <v>104</v>
          </cell>
          <cell r="M25">
            <v>580</v>
          </cell>
          <cell r="O25">
            <v>2</v>
          </cell>
          <cell r="P25">
            <v>159</v>
          </cell>
          <cell r="Q25">
            <v>1362</v>
          </cell>
          <cell r="R25">
            <v>1</v>
          </cell>
          <cell r="S25">
            <v>31</v>
          </cell>
          <cell r="T25">
            <v>310</v>
          </cell>
          <cell r="V25">
            <v>1</v>
          </cell>
          <cell r="W25">
            <v>85</v>
          </cell>
          <cell r="X25">
            <v>417</v>
          </cell>
          <cell r="Z25">
            <v>2</v>
          </cell>
          <cell r="AA25">
            <v>32</v>
          </cell>
          <cell r="AB25">
            <v>115</v>
          </cell>
          <cell r="AD25">
            <v>0</v>
          </cell>
          <cell r="AE25">
            <v>20</v>
          </cell>
          <cell r="AF25">
            <v>136</v>
          </cell>
          <cell r="AH25">
            <v>2</v>
          </cell>
          <cell r="AI25">
            <v>31</v>
          </cell>
          <cell r="AJ25">
            <v>206</v>
          </cell>
          <cell r="AL25">
            <v>1</v>
          </cell>
          <cell r="AM25">
            <v>41</v>
          </cell>
          <cell r="AN25">
            <v>391</v>
          </cell>
          <cell r="AO25">
            <v>1</v>
          </cell>
          <cell r="AP25">
            <v>10</v>
          </cell>
          <cell r="AQ25">
            <v>110</v>
          </cell>
          <cell r="AS25">
            <v>0</v>
          </cell>
          <cell r="AT25">
            <v>16</v>
          </cell>
          <cell r="AU25">
            <v>59</v>
          </cell>
        </row>
        <row r="26">
          <cell r="A26" t="str">
            <v>August 99</v>
          </cell>
          <cell r="B26">
            <v>36373</v>
          </cell>
          <cell r="C26">
            <v>13</v>
          </cell>
          <cell r="D26">
            <v>127</v>
          </cell>
          <cell r="E26">
            <v>514</v>
          </cell>
          <cell r="G26">
            <v>1</v>
          </cell>
          <cell r="H26">
            <v>58</v>
          </cell>
          <cell r="I26">
            <v>325</v>
          </cell>
          <cell r="K26">
            <v>6</v>
          </cell>
          <cell r="L26">
            <v>74</v>
          </cell>
          <cell r="M26">
            <v>474</v>
          </cell>
          <cell r="O26">
            <v>5</v>
          </cell>
          <cell r="P26">
            <v>149</v>
          </cell>
          <cell r="Q26">
            <v>1534</v>
          </cell>
          <cell r="R26">
            <v>2</v>
          </cell>
          <cell r="S26">
            <v>32</v>
          </cell>
          <cell r="T26">
            <v>325</v>
          </cell>
          <cell r="V26">
            <v>2</v>
          </cell>
          <cell r="W26">
            <v>46</v>
          </cell>
          <cell r="X26">
            <v>387</v>
          </cell>
          <cell r="Z26">
            <v>5</v>
          </cell>
          <cell r="AA26">
            <v>31</v>
          </cell>
          <cell r="AB26">
            <v>92</v>
          </cell>
          <cell r="AD26">
            <v>1</v>
          </cell>
          <cell r="AE26">
            <v>15</v>
          </cell>
          <cell r="AF26">
            <v>79</v>
          </cell>
          <cell r="AH26">
            <v>2</v>
          </cell>
          <cell r="AI26">
            <v>24</v>
          </cell>
          <cell r="AJ26">
            <v>163</v>
          </cell>
          <cell r="AL26">
            <v>2</v>
          </cell>
          <cell r="AM26">
            <v>47</v>
          </cell>
          <cell r="AN26">
            <v>473</v>
          </cell>
          <cell r="AO26">
            <v>0</v>
          </cell>
          <cell r="AP26">
            <v>6</v>
          </cell>
          <cell r="AQ26">
            <v>116</v>
          </cell>
          <cell r="AS26">
            <v>0</v>
          </cell>
          <cell r="AT26">
            <v>7</v>
          </cell>
          <cell r="AU26">
            <v>66</v>
          </cell>
        </row>
        <row r="27">
          <cell r="A27" t="str">
            <v>September 99</v>
          </cell>
          <cell r="B27">
            <v>36404</v>
          </cell>
          <cell r="C27">
            <v>9</v>
          </cell>
          <cell r="D27">
            <v>154</v>
          </cell>
          <cell r="E27">
            <v>561</v>
          </cell>
          <cell r="G27">
            <v>3</v>
          </cell>
          <cell r="H27">
            <v>48</v>
          </cell>
          <cell r="I27">
            <v>340</v>
          </cell>
          <cell r="K27">
            <v>3</v>
          </cell>
          <cell r="L27">
            <v>105</v>
          </cell>
          <cell r="M27">
            <v>553</v>
          </cell>
          <cell r="O27">
            <v>4</v>
          </cell>
          <cell r="P27">
            <v>169</v>
          </cell>
          <cell r="Q27">
            <v>1622</v>
          </cell>
          <cell r="R27">
            <v>0</v>
          </cell>
          <cell r="S27">
            <v>40</v>
          </cell>
          <cell r="T27">
            <v>302</v>
          </cell>
          <cell r="V27">
            <v>0</v>
          </cell>
          <cell r="W27">
            <v>60</v>
          </cell>
          <cell r="X27">
            <v>339</v>
          </cell>
          <cell r="Z27">
            <v>3</v>
          </cell>
          <cell r="AA27">
            <v>29</v>
          </cell>
          <cell r="AB27">
            <v>101</v>
          </cell>
          <cell r="AD27">
            <v>2</v>
          </cell>
          <cell r="AE27">
            <v>15</v>
          </cell>
          <cell r="AF27">
            <v>77</v>
          </cell>
          <cell r="AH27">
            <v>1</v>
          </cell>
          <cell r="AI27">
            <v>40</v>
          </cell>
          <cell r="AJ27">
            <v>195</v>
          </cell>
          <cell r="AL27">
            <v>0</v>
          </cell>
          <cell r="AM27">
            <v>47</v>
          </cell>
          <cell r="AN27">
            <v>449</v>
          </cell>
          <cell r="AO27">
            <v>0</v>
          </cell>
          <cell r="AP27">
            <v>8</v>
          </cell>
          <cell r="AQ27">
            <v>84</v>
          </cell>
          <cell r="AS27">
            <v>0</v>
          </cell>
          <cell r="AT27">
            <v>8</v>
          </cell>
          <cell r="AU27">
            <v>48</v>
          </cell>
        </row>
        <row r="28">
          <cell r="A28" t="str">
            <v>October 99</v>
          </cell>
          <cell r="B28">
            <v>36434</v>
          </cell>
          <cell r="C28">
            <v>12</v>
          </cell>
          <cell r="D28">
            <v>151</v>
          </cell>
          <cell r="E28">
            <v>589</v>
          </cell>
          <cell r="G28">
            <v>1</v>
          </cell>
          <cell r="H28">
            <v>25</v>
          </cell>
          <cell r="I28">
            <v>301</v>
          </cell>
          <cell r="K28">
            <v>4</v>
          </cell>
          <cell r="L28">
            <v>107</v>
          </cell>
          <cell r="M28">
            <v>618</v>
          </cell>
          <cell r="O28">
            <v>4</v>
          </cell>
          <cell r="P28">
            <v>166</v>
          </cell>
          <cell r="Q28">
            <v>1778</v>
          </cell>
          <cell r="R28">
            <v>2</v>
          </cell>
          <cell r="S28">
            <v>22</v>
          </cell>
          <cell r="T28">
            <v>354</v>
          </cell>
          <cell r="V28">
            <v>3</v>
          </cell>
          <cell r="W28">
            <v>65</v>
          </cell>
          <cell r="X28">
            <v>340</v>
          </cell>
          <cell r="Z28">
            <v>1</v>
          </cell>
          <cell r="AA28">
            <v>31</v>
          </cell>
          <cell r="AB28">
            <v>115</v>
          </cell>
          <cell r="AD28">
            <v>0</v>
          </cell>
          <cell r="AE28">
            <v>6</v>
          </cell>
          <cell r="AF28">
            <v>82</v>
          </cell>
          <cell r="AH28">
            <v>2</v>
          </cell>
          <cell r="AI28">
            <v>37</v>
          </cell>
          <cell r="AJ28">
            <v>214</v>
          </cell>
          <cell r="AL28">
            <v>0</v>
          </cell>
          <cell r="AM28">
            <v>32</v>
          </cell>
          <cell r="AN28">
            <v>517</v>
          </cell>
          <cell r="AO28">
            <v>2</v>
          </cell>
          <cell r="AP28">
            <v>6</v>
          </cell>
          <cell r="AQ28">
            <v>111</v>
          </cell>
          <cell r="AS28">
            <v>0</v>
          </cell>
          <cell r="AT28">
            <v>11</v>
          </cell>
          <cell r="AU28">
            <v>66</v>
          </cell>
        </row>
        <row r="29">
          <cell r="A29" t="str">
            <v>November 99</v>
          </cell>
          <cell r="B29">
            <v>36465</v>
          </cell>
          <cell r="C29">
            <v>12</v>
          </cell>
          <cell r="D29">
            <v>148</v>
          </cell>
          <cell r="E29">
            <v>627</v>
          </cell>
          <cell r="G29">
            <v>0</v>
          </cell>
          <cell r="H29">
            <v>35</v>
          </cell>
          <cell r="I29">
            <v>286</v>
          </cell>
          <cell r="K29">
            <v>3</v>
          </cell>
          <cell r="L29">
            <v>99</v>
          </cell>
          <cell r="M29">
            <v>638</v>
          </cell>
          <cell r="O29">
            <v>4</v>
          </cell>
          <cell r="P29">
            <v>168</v>
          </cell>
          <cell r="Q29">
            <v>1688</v>
          </cell>
          <cell r="R29">
            <v>3</v>
          </cell>
          <cell r="S29">
            <v>28</v>
          </cell>
          <cell r="T29">
            <v>307</v>
          </cell>
          <cell r="V29">
            <v>1</v>
          </cell>
          <cell r="W29">
            <v>64</v>
          </cell>
          <cell r="X29">
            <v>282</v>
          </cell>
          <cell r="Z29">
            <v>2</v>
          </cell>
          <cell r="AA29">
            <v>25</v>
          </cell>
          <cell r="AB29">
            <v>138</v>
          </cell>
          <cell r="AD29">
            <v>0</v>
          </cell>
          <cell r="AE29">
            <v>9</v>
          </cell>
          <cell r="AF29">
            <v>72</v>
          </cell>
          <cell r="AH29">
            <v>0</v>
          </cell>
          <cell r="AI29">
            <v>31</v>
          </cell>
          <cell r="AJ29">
            <v>214</v>
          </cell>
          <cell r="AL29">
            <v>3</v>
          </cell>
          <cell r="AM29">
            <v>46</v>
          </cell>
          <cell r="AN29">
            <v>471</v>
          </cell>
          <cell r="AO29">
            <v>1</v>
          </cell>
          <cell r="AP29">
            <v>10</v>
          </cell>
          <cell r="AQ29">
            <v>100</v>
          </cell>
          <cell r="AS29">
            <v>0</v>
          </cell>
          <cell r="AT29">
            <v>5</v>
          </cell>
          <cell r="AU29">
            <v>44</v>
          </cell>
        </row>
        <row r="30">
          <cell r="A30" t="str">
            <v>December 99</v>
          </cell>
          <cell r="B30">
            <v>36495</v>
          </cell>
          <cell r="C30">
            <v>9</v>
          </cell>
          <cell r="D30">
            <v>159</v>
          </cell>
          <cell r="E30">
            <v>613</v>
          </cell>
          <cell r="G30">
            <v>0</v>
          </cell>
          <cell r="H30">
            <v>23</v>
          </cell>
          <cell r="I30">
            <v>178</v>
          </cell>
          <cell r="K30">
            <v>3</v>
          </cell>
          <cell r="L30">
            <v>74</v>
          </cell>
          <cell r="M30">
            <v>448</v>
          </cell>
          <cell r="O30">
            <v>8</v>
          </cell>
          <cell r="P30">
            <v>189</v>
          </cell>
          <cell r="Q30">
            <v>1841</v>
          </cell>
          <cell r="R30">
            <v>1</v>
          </cell>
          <cell r="S30">
            <v>31</v>
          </cell>
          <cell r="T30">
            <v>295</v>
          </cell>
          <cell r="V30">
            <v>1</v>
          </cell>
          <cell r="W30">
            <v>54</v>
          </cell>
          <cell r="X30">
            <v>300</v>
          </cell>
          <cell r="Z30">
            <v>4</v>
          </cell>
          <cell r="AA30">
            <v>41</v>
          </cell>
          <cell r="AB30">
            <v>112</v>
          </cell>
          <cell r="AD30">
            <v>0</v>
          </cell>
          <cell r="AE30">
            <v>6</v>
          </cell>
          <cell r="AF30">
            <v>40</v>
          </cell>
          <cell r="AH30">
            <v>1</v>
          </cell>
          <cell r="AI30">
            <v>18</v>
          </cell>
          <cell r="AJ30">
            <v>127</v>
          </cell>
          <cell r="AL30">
            <v>1</v>
          </cell>
          <cell r="AM30">
            <v>52</v>
          </cell>
          <cell r="AN30">
            <v>458</v>
          </cell>
          <cell r="AO30">
            <v>1</v>
          </cell>
          <cell r="AP30">
            <v>7</v>
          </cell>
          <cell r="AQ30">
            <v>92</v>
          </cell>
          <cell r="AS30">
            <v>0</v>
          </cell>
          <cell r="AT30">
            <v>9</v>
          </cell>
          <cell r="AU30">
            <v>48</v>
          </cell>
        </row>
        <row r="31">
          <cell r="A31" t="str">
            <v>January 00</v>
          </cell>
          <cell r="B31">
            <v>36526</v>
          </cell>
          <cell r="C31">
            <v>13</v>
          </cell>
          <cell r="D31">
            <v>154</v>
          </cell>
          <cell r="E31">
            <v>533</v>
          </cell>
          <cell r="G31">
            <v>2</v>
          </cell>
          <cell r="H31">
            <v>32</v>
          </cell>
          <cell r="I31">
            <v>191</v>
          </cell>
          <cell r="K31">
            <v>3</v>
          </cell>
          <cell r="L31">
            <v>82</v>
          </cell>
          <cell r="M31">
            <v>497</v>
          </cell>
          <cell r="O31">
            <v>6</v>
          </cell>
          <cell r="P31">
            <v>163</v>
          </cell>
          <cell r="Q31">
            <v>1611</v>
          </cell>
          <cell r="R31">
            <v>0</v>
          </cell>
          <cell r="S31">
            <v>28</v>
          </cell>
          <cell r="T31">
            <v>257</v>
          </cell>
          <cell r="V31">
            <v>0</v>
          </cell>
          <cell r="W31">
            <v>43</v>
          </cell>
          <cell r="X31">
            <v>236</v>
          </cell>
          <cell r="Z31">
            <v>4</v>
          </cell>
          <cell r="AA31">
            <v>28</v>
          </cell>
          <cell r="AB31">
            <v>110</v>
          </cell>
          <cell r="AD31">
            <v>1</v>
          </cell>
          <cell r="AE31">
            <v>11</v>
          </cell>
          <cell r="AF31">
            <v>48</v>
          </cell>
          <cell r="AH31">
            <v>0</v>
          </cell>
          <cell r="AI31">
            <v>25</v>
          </cell>
          <cell r="AJ31">
            <v>160</v>
          </cell>
          <cell r="AL31">
            <v>3</v>
          </cell>
          <cell r="AM31">
            <v>44</v>
          </cell>
          <cell r="AN31">
            <v>432</v>
          </cell>
          <cell r="AO31">
            <v>0</v>
          </cell>
          <cell r="AP31">
            <v>9</v>
          </cell>
          <cell r="AQ31">
            <v>79</v>
          </cell>
          <cell r="AS31">
            <v>0</v>
          </cell>
          <cell r="AT31">
            <v>8</v>
          </cell>
          <cell r="AU31">
            <v>46</v>
          </cell>
        </row>
        <row r="32">
          <cell r="A32" t="str">
            <v>February 00</v>
          </cell>
          <cell r="B32">
            <v>36557</v>
          </cell>
          <cell r="C32">
            <v>11</v>
          </cell>
          <cell r="D32">
            <v>150</v>
          </cell>
          <cell r="E32">
            <v>549</v>
          </cell>
          <cell r="G32">
            <v>1</v>
          </cell>
          <cell r="H32">
            <v>24</v>
          </cell>
          <cell r="I32">
            <v>192</v>
          </cell>
          <cell r="K32">
            <v>3</v>
          </cell>
          <cell r="L32">
            <v>77</v>
          </cell>
          <cell r="M32">
            <v>473</v>
          </cell>
          <cell r="O32">
            <v>7</v>
          </cell>
          <cell r="P32">
            <v>189</v>
          </cell>
          <cell r="Q32">
            <v>1448</v>
          </cell>
          <cell r="R32">
            <v>0</v>
          </cell>
          <cell r="S32">
            <v>19</v>
          </cell>
          <cell r="T32">
            <v>276</v>
          </cell>
          <cell r="V32">
            <v>1</v>
          </cell>
          <cell r="W32">
            <v>42</v>
          </cell>
          <cell r="X32">
            <v>267</v>
          </cell>
          <cell r="Z32">
            <v>5</v>
          </cell>
          <cell r="AA32">
            <v>37</v>
          </cell>
          <cell r="AB32">
            <v>123</v>
          </cell>
          <cell r="AD32">
            <v>0</v>
          </cell>
          <cell r="AE32">
            <v>1</v>
          </cell>
          <cell r="AF32">
            <v>60</v>
          </cell>
          <cell r="AH32">
            <v>0</v>
          </cell>
          <cell r="AI32">
            <v>24</v>
          </cell>
          <cell r="AJ32">
            <v>151</v>
          </cell>
          <cell r="AL32">
            <v>1</v>
          </cell>
          <cell r="AM32">
            <v>49</v>
          </cell>
          <cell r="AN32">
            <v>387</v>
          </cell>
          <cell r="AO32">
            <v>0</v>
          </cell>
          <cell r="AP32">
            <v>7</v>
          </cell>
          <cell r="AQ32">
            <v>104</v>
          </cell>
          <cell r="AS32">
            <v>0</v>
          </cell>
          <cell r="AT32">
            <v>11</v>
          </cell>
          <cell r="AU32">
            <v>52</v>
          </cell>
        </row>
        <row r="33">
          <cell r="A33" t="str">
            <v>March 00</v>
          </cell>
          <cell r="B33">
            <v>36586</v>
          </cell>
          <cell r="C33">
            <v>12</v>
          </cell>
          <cell r="D33">
            <v>158</v>
          </cell>
          <cell r="E33">
            <v>634</v>
          </cell>
          <cell r="G33">
            <v>1</v>
          </cell>
          <cell r="H33">
            <v>30</v>
          </cell>
          <cell r="I33">
            <v>249</v>
          </cell>
          <cell r="K33">
            <v>7</v>
          </cell>
          <cell r="L33">
            <v>98</v>
          </cell>
          <cell r="M33">
            <v>541</v>
          </cell>
          <cell r="O33">
            <v>9</v>
          </cell>
          <cell r="P33">
            <v>174</v>
          </cell>
          <cell r="Q33">
            <v>1505</v>
          </cell>
          <cell r="R33">
            <v>0</v>
          </cell>
          <cell r="S33">
            <v>31</v>
          </cell>
          <cell r="T33">
            <v>376</v>
          </cell>
          <cell r="V33">
            <v>0</v>
          </cell>
          <cell r="W33">
            <v>63</v>
          </cell>
          <cell r="X33">
            <v>339</v>
          </cell>
          <cell r="Z33">
            <v>3</v>
          </cell>
          <cell r="AA33">
            <v>36</v>
          </cell>
          <cell r="AB33">
            <v>123</v>
          </cell>
          <cell r="AD33">
            <v>0</v>
          </cell>
          <cell r="AE33">
            <v>10</v>
          </cell>
          <cell r="AF33">
            <v>62</v>
          </cell>
          <cell r="AH33">
            <v>1</v>
          </cell>
          <cell r="AI33">
            <v>36</v>
          </cell>
          <cell r="AJ33">
            <v>191</v>
          </cell>
          <cell r="AL33">
            <v>7</v>
          </cell>
          <cell r="AM33">
            <v>57</v>
          </cell>
          <cell r="AN33">
            <v>451</v>
          </cell>
          <cell r="AO33">
            <v>0</v>
          </cell>
          <cell r="AP33">
            <v>5</v>
          </cell>
          <cell r="AQ33">
            <v>125</v>
          </cell>
          <cell r="AS33">
            <v>0</v>
          </cell>
          <cell r="AT33">
            <v>10</v>
          </cell>
          <cell r="AU33">
            <v>59</v>
          </cell>
        </row>
        <row r="34">
          <cell r="A34" t="str">
            <v>April 00</v>
          </cell>
          <cell r="B34">
            <v>36617</v>
          </cell>
          <cell r="C34">
            <v>13</v>
          </cell>
          <cell r="D34">
            <v>157</v>
          </cell>
          <cell r="E34">
            <v>527</v>
          </cell>
          <cell r="G34">
            <v>0</v>
          </cell>
          <cell r="H34">
            <v>29</v>
          </cell>
          <cell r="I34">
            <v>230</v>
          </cell>
          <cell r="K34">
            <v>3</v>
          </cell>
          <cell r="L34">
            <v>72</v>
          </cell>
          <cell r="M34">
            <v>434</v>
          </cell>
          <cell r="O34">
            <v>10</v>
          </cell>
          <cell r="P34">
            <v>200</v>
          </cell>
          <cell r="Q34">
            <v>1770</v>
          </cell>
          <cell r="R34">
            <v>0</v>
          </cell>
          <cell r="S34">
            <v>41</v>
          </cell>
          <cell r="T34">
            <v>291</v>
          </cell>
          <cell r="V34">
            <v>1</v>
          </cell>
          <cell r="W34">
            <v>53</v>
          </cell>
          <cell r="X34">
            <v>349</v>
          </cell>
          <cell r="Z34">
            <v>4</v>
          </cell>
          <cell r="AA34">
            <v>37</v>
          </cell>
          <cell r="AB34">
            <v>99</v>
          </cell>
          <cell r="AD34">
            <v>0</v>
          </cell>
          <cell r="AE34">
            <v>5</v>
          </cell>
          <cell r="AF34">
            <v>61</v>
          </cell>
          <cell r="AH34">
            <v>0</v>
          </cell>
          <cell r="AI34">
            <v>16</v>
          </cell>
          <cell r="AJ34">
            <v>132</v>
          </cell>
          <cell r="AL34">
            <v>3</v>
          </cell>
          <cell r="AM34">
            <v>49</v>
          </cell>
          <cell r="AN34">
            <v>509</v>
          </cell>
          <cell r="AO34">
            <v>0</v>
          </cell>
          <cell r="AP34">
            <v>14</v>
          </cell>
          <cell r="AQ34">
            <v>88</v>
          </cell>
          <cell r="AS34">
            <v>0</v>
          </cell>
          <cell r="AT34">
            <v>8</v>
          </cell>
          <cell r="AU34">
            <v>63</v>
          </cell>
        </row>
        <row r="35">
          <cell r="A35" t="str">
            <v>May 00</v>
          </cell>
          <cell r="B35">
            <v>36647</v>
          </cell>
          <cell r="C35">
            <v>4</v>
          </cell>
          <cell r="D35">
            <v>164</v>
          </cell>
          <cell r="E35">
            <v>606</v>
          </cell>
          <cell r="G35">
            <v>2</v>
          </cell>
          <cell r="H35">
            <v>42</v>
          </cell>
          <cell r="I35">
            <v>296</v>
          </cell>
          <cell r="K35">
            <v>2</v>
          </cell>
          <cell r="L35">
            <v>110</v>
          </cell>
          <cell r="M35">
            <v>579</v>
          </cell>
          <cell r="O35">
            <v>4</v>
          </cell>
          <cell r="P35">
            <v>227</v>
          </cell>
          <cell r="Q35">
            <v>1766</v>
          </cell>
          <cell r="R35">
            <v>1</v>
          </cell>
          <cell r="S35">
            <v>29</v>
          </cell>
          <cell r="T35">
            <v>287</v>
          </cell>
          <cell r="V35">
            <v>1</v>
          </cell>
          <cell r="W35">
            <v>82</v>
          </cell>
          <cell r="X35">
            <v>402</v>
          </cell>
          <cell r="Z35">
            <v>0</v>
          </cell>
          <cell r="AA35">
            <v>37</v>
          </cell>
          <cell r="AB35">
            <v>126</v>
          </cell>
          <cell r="AD35">
            <v>1</v>
          </cell>
          <cell r="AE35">
            <v>13</v>
          </cell>
          <cell r="AF35">
            <v>64</v>
          </cell>
          <cell r="AH35">
            <v>2</v>
          </cell>
          <cell r="AI35">
            <v>35</v>
          </cell>
          <cell r="AJ35">
            <v>177</v>
          </cell>
          <cell r="AL35">
            <v>2</v>
          </cell>
          <cell r="AM35">
            <v>62</v>
          </cell>
          <cell r="AN35">
            <v>482</v>
          </cell>
          <cell r="AO35">
            <v>1</v>
          </cell>
          <cell r="AP35">
            <v>8</v>
          </cell>
          <cell r="AQ35">
            <v>92</v>
          </cell>
          <cell r="AS35">
            <v>0</v>
          </cell>
          <cell r="AT35">
            <v>10</v>
          </cell>
          <cell r="AU35">
            <v>55</v>
          </cell>
        </row>
        <row r="36">
          <cell r="A36" t="str">
            <v>June 00</v>
          </cell>
          <cell r="B36">
            <v>36678</v>
          </cell>
          <cell r="C36">
            <v>17</v>
          </cell>
          <cell r="D36">
            <v>115</v>
          </cell>
          <cell r="E36">
            <v>545</v>
          </cell>
          <cell r="G36">
            <v>2</v>
          </cell>
          <cell r="H36">
            <v>41</v>
          </cell>
          <cell r="I36">
            <v>341</v>
          </cell>
          <cell r="K36">
            <v>4</v>
          </cell>
          <cell r="L36">
            <v>87</v>
          </cell>
          <cell r="M36">
            <v>549</v>
          </cell>
          <cell r="O36">
            <v>2</v>
          </cell>
          <cell r="P36">
            <v>159</v>
          </cell>
          <cell r="Q36">
            <v>1490</v>
          </cell>
          <cell r="R36">
            <v>0</v>
          </cell>
          <cell r="S36">
            <v>23</v>
          </cell>
          <cell r="T36">
            <v>304</v>
          </cell>
          <cell r="V36">
            <v>4</v>
          </cell>
          <cell r="W36">
            <v>65</v>
          </cell>
          <cell r="X36">
            <v>352</v>
          </cell>
          <cell r="Z36">
            <v>5</v>
          </cell>
          <cell r="AA36">
            <v>27</v>
          </cell>
          <cell r="AB36">
            <v>124</v>
          </cell>
          <cell r="AD36">
            <v>1</v>
          </cell>
          <cell r="AE36">
            <v>13</v>
          </cell>
          <cell r="AF36">
            <v>96</v>
          </cell>
          <cell r="AH36">
            <v>2</v>
          </cell>
          <cell r="AI36">
            <v>36</v>
          </cell>
          <cell r="AJ36">
            <v>175</v>
          </cell>
          <cell r="AL36">
            <v>1</v>
          </cell>
          <cell r="AM36">
            <v>38</v>
          </cell>
          <cell r="AN36">
            <v>425</v>
          </cell>
          <cell r="AO36">
            <v>0</v>
          </cell>
          <cell r="AP36">
            <v>5</v>
          </cell>
          <cell r="AQ36">
            <v>88</v>
          </cell>
          <cell r="AS36">
            <v>1</v>
          </cell>
          <cell r="AT36">
            <v>9</v>
          </cell>
          <cell r="AU36">
            <v>59</v>
          </cell>
        </row>
        <row r="37">
          <cell r="A37" t="str">
            <v>July 00</v>
          </cell>
          <cell r="B37">
            <v>36708</v>
          </cell>
          <cell r="C37">
            <v>9</v>
          </cell>
          <cell r="D37">
            <v>136</v>
          </cell>
          <cell r="E37">
            <v>617</v>
          </cell>
          <cell r="G37">
            <v>0</v>
          </cell>
          <cell r="H37">
            <v>52</v>
          </cell>
          <cell r="I37">
            <v>323</v>
          </cell>
          <cell r="K37">
            <v>8</v>
          </cell>
          <cell r="L37">
            <v>106</v>
          </cell>
          <cell r="M37">
            <v>551</v>
          </cell>
          <cell r="O37">
            <v>1</v>
          </cell>
          <cell r="P37">
            <v>160</v>
          </cell>
          <cell r="Q37">
            <v>1562</v>
          </cell>
          <cell r="R37">
            <v>2</v>
          </cell>
          <cell r="S37">
            <v>35</v>
          </cell>
          <cell r="T37">
            <v>341</v>
          </cell>
          <cell r="V37">
            <v>3</v>
          </cell>
          <cell r="W37">
            <v>80</v>
          </cell>
          <cell r="X37">
            <v>390</v>
          </cell>
          <cell r="Z37">
            <v>1</v>
          </cell>
          <cell r="AA37">
            <v>33</v>
          </cell>
          <cell r="AB37">
            <v>121</v>
          </cell>
          <cell r="AD37">
            <v>0</v>
          </cell>
          <cell r="AE37">
            <v>14</v>
          </cell>
          <cell r="AF37">
            <v>68</v>
          </cell>
          <cell r="AH37">
            <v>3</v>
          </cell>
          <cell r="AI37">
            <v>32</v>
          </cell>
          <cell r="AJ37">
            <v>184</v>
          </cell>
          <cell r="AL37">
            <v>1</v>
          </cell>
          <cell r="AM37">
            <v>44</v>
          </cell>
          <cell r="AN37">
            <v>510</v>
          </cell>
          <cell r="AO37">
            <v>1</v>
          </cell>
          <cell r="AP37">
            <v>10</v>
          </cell>
          <cell r="AQ37">
            <v>88</v>
          </cell>
          <cell r="AS37">
            <v>1</v>
          </cell>
          <cell r="AT37">
            <v>15</v>
          </cell>
          <cell r="AU37">
            <v>73</v>
          </cell>
        </row>
        <row r="38">
          <cell r="A38" t="str">
            <v>August 00</v>
          </cell>
          <cell r="B38">
            <v>36739</v>
          </cell>
          <cell r="C38">
            <v>11</v>
          </cell>
          <cell r="D38">
            <v>116</v>
          </cell>
          <cell r="E38">
            <v>469</v>
          </cell>
          <cell r="G38">
            <v>3</v>
          </cell>
          <cell r="H38">
            <v>42</v>
          </cell>
          <cell r="I38">
            <v>304</v>
          </cell>
          <cell r="K38">
            <v>6</v>
          </cell>
          <cell r="L38">
            <v>93</v>
          </cell>
          <cell r="M38">
            <v>557</v>
          </cell>
          <cell r="O38">
            <v>1</v>
          </cell>
          <cell r="P38">
            <v>161</v>
          </cell>
          <cell r="Q38">
            <v>1635</v>
          </cell>
          <cell r="R38">
            <v>0</v>
          </cell>
          <cell r="S38">
            <v>43</v>
          </cell>
          <cell r="T38">
            <v>329</v>
          </cell>
          <cell r="V38">
            <v>5</v>
          </cell>
          <cell r="W38">
            <v>64</v>
          </cell>
          <cell r="X38">
            <v>289</v>
          </cell>
          <cell r="Z38">
            <v>1</v>
          </cell>
          <cell r="AA38">
            <v>21</v>
          </cell>
          <cell r="AB38">
            <v>84</v>
          </cell>
          <cell r="AD38">
            <v>3</v>
          </cell>
          <cell r="AE38">
            <v>13</v>
          </cell>
          <cell r="AF38">
            <v>76</v>
          </cell>
          <cell r="AH38">
            <v>2</v>
          </cell>
          <cell r="AI38">
            <v>27</v>
          </cell>
          <cell r="AJ38">
            <v>191</v>
          </cell>
          <cell r="AL38">
            <v>1</v>
          </cell>
          <cell r="AM38">
            <v>43</v>
          </cell>
          <cell r="AN38">
            <v>522</v>
          </cell>
          <cell r="AO38">
            <v>0</v>
          </cell>
          <cell r="AP38">
            <v>9</v>
          </cell>
          <cell r="AQ38">
            <v>86</v>
          </cell>
          <cell r="AS38">
            <v>0</v>
          </cell>
          <cell r="AT38">
            <v>5</v>
          </cell>
          <cell r="AU38">
            <v>41</v>
          </cell>
        </row>
        <row r="39">
          <cell r="A39" t="str">
            <v>September 00</v>
          </cell>
          <cell r="B39">
            <v>36770</v>
          </cell>
          <cell r="C39">
            <v>10</v>
          </cell>
          <cell r="D39">
            <v>129</v>
          </cell>
          <cell r="E39">
            <v>534</v>
          </cell>
          <cell r="G39">
            <v>0</v>
          </cell>
          <cell r="H39">
            <v>44</v>
          </cell>
          <cell r="I39">
            <v>299</v>
          </cell>
          <cell r="K39">
            <v>2</v>
          </cell>
          <cell r="L39">
            <v>111</v>
          </cell>
          <cell r="M39">
            <v>596</v>
          </cell>
          <cell r="O39">
            <v>9</v>
          </cell>
          <cell r="P39">
            <v>198</v>
          </cell>
          <cell r="Q39">
            <v>1635</v>
          </cell>
          <cell r="R39">
            <v>0</v>
          </cell>
          <cell r="S39">
            <v>34</v>
          </cell>
          <cell r="T39">
            <v>331</v>
          </cell>
          <cell r="V39">
            <v>0</v>
          </cell>
          <cell r="W39">
            <v>64</v>
          </cell>
          <cell r="X39">
            <v>315</v>
          </cell>
          <cell r="Z39">
            <v>3</v>
          </cell>
          <cell r="AA39">
            <v>23</v>
          </cell>
          <cell r="AB39">
            <v>95</v>
          </cell>
          <cell r="AD39">
            <v>0</v>
          </cell>
          <cell r="AE39">
            <v>15</v>
          </cell>
          <cell r="AF39">
            <v>64</v>
          </cell>
          <cell r="AH39">
            <v>0</v>
          </cell>
          <cell r="AI39">
            <v>32</v>
          </cell>
          <cell r="AJ39">
            <v>186</v>
          </cell>
          <cell r="AL39">
            <v>1</v>
          </cell>
          <cell r="AM39">
            <v>44</v>
          </cell>
          <cell r="AN39">
            <v>443</v>
          </cell>
          <cell r="AO39">
            <v>0</v>
          </cell>
          <cell r="AP39">
            <v>9</v>
          </cell>
          <cell r="AQ39">
            <v>112</v>
          </cell>
          <cell r="AS39">
            <v>0</v>
          </cell>
          <cell r="AT39">
            <v>8</v>
          </cell>
          <cell r="AU39">
            <v>54</v>
          </cell>
        </row>
        <row r="40">
          <cell r="A40" t="str">
            <v>October 00</v>
          </cell>
          <cell r="B40">
            <v>36800</v>
          </cell>
          <cell r="C40">
            <v>12</v>
          </cell>
          <cell r="D40">
            <v>142</v>
          </cell>
          <cell r="E40">
            <v>598</v>
          </cell>
          <cell r="G40">
            <v>1</v>
          </cell>
          <cell r="H40">
            <v>34</v>
          </cell>
          <cell r="I40">
            <v>267</v>
          </cell>
          <cell r="K40">
            <v>2</v>
          </cell>
          <cell r="L40">
            <v>99</v>
          </cell>
          <cell r="M40">
            <v>631</v>
          </cell>
          <cell r="O40">
            <v>9</v>
          </cell>
          <cell r="P40">
            <v>182</v>
          </cell>
          <cell r="Q40">
            <v>1733</v>
          </cell>
          <cell r="R40">
            <v>2</v>
          </cell>
          <cell r="S40">
            <v>37</v>
          </cell>
          <cell r="T40">
            <v>353</v>
          </cell>
          <cell r="V40">
            <v>1</v>
          </cell>
          <cell r="W40">
            <v>51</v>
          </cell>
          <cell r="X40">
            <v>366</v>
          </cell>
          <cell r="Z40">
            <v>5</v>
          </cell>
          <cell r="AA40">
            <v>37</v>
          </cell>
          <cell r="AB40">
            <v>132</v>
          </cell>
          <cell r="AD40">
            <v>0</v>
          </cell>
          <cell r="AE40">
            <v>5</v>
          </cell>
          <cell r="AF40">
            <v>79</v>
          </cell>
          <cell r="AH40">
            <v>0</v>
          </cell>
          <cell r="AI40">
            <v>33</v>
          </cell>
          <cell r="AJ40">
            <v>208</v>
          </cell>
          <cell r="AL40">
            <v>4</v>
          </cell>
          <cell r="AM40">
            <v>53</v>
          </cell>
          <cell r="AN40">
            <v>501</v>
          </cell>
          <cell r="AO40">
            <v>2</v>
          </cell>
          <cell r="AP40">
            <v>12</v>
          </cell>
          <cell r="AQ40">
            <v>133</v>
          </cell>
          <cell r="AS40">
            <v>0</v>
          </cell>
          <cell r="AT40">
            <v>8</v>
          </cell>
          <cell r="AU40">
            <v>98</v>
          </cell>
        </row>
        <row r="41">
          <cell r="A41" t="str">
            <v>November 00</v>
          </cell>
          <cell r="B41">
            <v>36831</v>
          </cell>
          <cell r="C41">
            <v>17</v>
          </cell>
          <cell r="D41">
            <v>162</v>
          </cell>
          <cell r="E41">
            <v>640</v>
          </cell>
          <cell r="G41">
            <v>2</v>
          </cell>
          <cell r="H41">
            <v>25</v>
          </cell>
          <cell r="I41">
            <v>233</v>
          </cell>
          <cell r="K41">
            <v>9</v>
          </cell>
          <cell r="L41">
            <v>122</v>
          </cell>
          <cell r="M41">
            <v>620</v>
          </cell>
          <cell r="O41">
            <v>5</v>
          </cell>
          <cell r="P41">
            <v>172</v>
          </cell>
          <cell r="Q41">
            <v>1744</v>
          </cell>
          <cell r="R41">
            <v>0</v>
          </cell>
          <cell r="S41">
            <v>23</v>
          </cell>
          <cell r="T41">
            <v>302</v>
          </cell>
          <cell r="V41">
            <v>1</v>
          </cell>
          <cell r="W41">
            <v>57</v>
          </cell>
          <cell r="X41">
            <v>306</v>
          </cell>
          <cell r="Z41">
            <v>4</v>
          </cell>
          <cell r="AA41">
            <v>38</v>
          </cell>
          <cell r="AB41">
            <v>140</v>
          </cell>
          <cell r="AD41">
            <v>1</v>
          </cell>
          <cell r="AE41">
            <v>7</v>
          </cell>
          <cell r="AF41">
            <v>52</v>
          </cell>
          <cell r="AH41">
            <v>5</v>
          </cell>
          <cell r="AI41">
            <v>38</v>
          </cell>
          <cell r="AJ41">
            <v>201</v>
          </cell>
          <cell r="AL41">
            <v>1</v>
          </cell>
          <cell r="AM41">
            <v>58</v>
          </cell>
          <cell r="AN41">
            <v>512</v>
          </cell>
          <cell r="AO41">
            <v>0</v>
          </cell>
          <cell r="AP41">
            <v>8</v>
          </cell>
          <cell r="AQ41">
            <v>92</v>
          </cell>
          <cell r="AS41">
            <v>0</v>
          </cell>
          <cell r="AT41">
            <v>13</v>
          </cell>
          <cell r="AU41">
            <v>59</v>
          </cell>
        </row>
        <row r="42">
          <cell r="A42" t="str">
            <v>December 00</v>
          </cell>
          <cell r="B42">
            <v>36861</v>
          </cell>
          <cell r="C42">
            <v>11</v>
          </cell>
          <cell r="D42">
            <v>147</v>
          </cell>
          <cell r="E42">
            <v>501</v>
          </cell>
          <cell r="G42">
            <v>0</v>
          </cell>
          <cell r="H42">
            <v>13</v>
          </cell>
          <cell r="I42">
            <v>159</v>
          </cell>
          <cell r="K42">
            <v>6</v>
          </cell>
          <cell r="L42">
            <v>83</v>
          </cell>
          <cell r="M42">
            <v>479</v>
          </cell>
          <cell r="O42">
            <v>6</v>
          </cell>
          <cell r="P42">
            <v>196</v>
          </cell>
          <cell r="Q42">
            <v>1823</v>
          </cell>
          <cell r="R42">
            <v>1</v>
          </cell>
          <cell r="S42">
            <v>31</v>
          </cell>
          <cell r="T42">
            <v>257</v>
          </cell>
          <cell r="V42">
            <v>1</v>
          </cell>
          <cell r="W42">
            <v>46</v>
          </cell>
          <cell r="X42">
            <v>246</v>
          </cell>
          <cell r="Z42">
            <v>4</v>
          </cell>
          <cell r="AA42">
            <v>33</v>
          </cell>
          <cell r="AB42">
            <v>107</v>
          </cell>
          <cell r="AD42">
            <v>0</v>
          </cell>
          <cell r="AE42">
            <v>1</v>
          </cell>
          <cell r="AF42">
            <v>30</v>
          </cell>
          <cell r="AH42">
            <v>2</v>
          </cell>
          <cell r="AI42">
            <v>23</v>
          </cell>
          <cell r="AJ42">
            <v>153</v>
          </cell>
          <cell r="AL42">
            <v>1</v>
          </cell>
          <cell r="AM42">
            <v>53</v>
          </cell>
          <cell r="AN42">
            <v>513</v>
          </cell>
          <cell r="AO42">
            <v>0</v>
          </cell>
          <cell r="AP42">
            <v>10</v>
          </cell>
          <cell r="AQ42">
            <v>62</v>
          </cell>
          <cell r="AS42">
            <v>0</v>
          </cell>
          <cell r="AT42">
            <v>8</v>
          </cell>
          <cell r="AU42">
            <v>51</v>
          </cell>
        </row>
        <row r="43">
          <cell r="A43" t="str">
            <v>January 01</v>
          </cell>
          <cell r="B43">
            <v>36892</v>
          </cell>
          <cell r="C43">
            <v>17</v>
          </cell>
          <cell r="D43">
            <v>123</v>
          </cell>
          <cell r="E43">
            <v>583</v>
          </cell>
          <cell r="G43">
            <v>1</v>
          </cell>
          <cell r="H43">
            <v>29</v>
          </cell>
          <cell r="I43">
            <v>194</v>
          </cell>
          <cell r="K43">
            <v>5</v>
          </cell>
          <cell r="L43">
            <v>89</v>
          </cell>
          <cell r="M43">
            <v>538</v>
          </cell>
          <cell r="O43">
            <v>8</v>
          </cell>
          <cell r="P43">
            <v>189</v>
          </cell>
          <cell r="Q43">
            <v>1718</v>
          </cell>
          <cell r="R43">
            <v>1</v>
          </cell>
          <cell r="S43">
            <v>40</v>
          </cell>
          <cell r="T43">
            <v>275</v>
          </cell>
          <cell r="V43">
            <v>1</v>
          </cell>
          <cell r="W43">
            <v>46</v>
          </cell>
          <cell r="X43">
            <v>253</v>
          </cell>
          <cell r="Z43">
            <v>1</v>
          </cell>
          <cell r="AA43">
            <v>27</v>
          </cell>
          <cell r="AB43">
            <v>144</v>
          </cell>
          <cell r="AD43">
            <v>0</v>
          </cell>
          <cell r="AE43">
            <v>11</v>
          </cell>
          <cell r="AF43">
            <v>50</v>
          </cell>
          <cell r="AH43">
            <v>2</v>
          </cell>
          <cell r="AI43">
            <v>32</v>
          </cell>
          <cell r="AJ43">
            <v>187</v>
          </cell>
          <cell r="AL43">
            <v>4</v>
          </cell>
          <cell r="AM43">
            <v>57</v>
          </cell>
          <cell r="AN43">
            <v>505</v>
          </cell>
          <cell r="AO43">
            <v>0</v>
          </cell>
          <cell r="AP43">
            <v>6</v>
          </cell>
          <cell r="AQ43">
            <v>85</v>
          </cell>
          <cell r="AS43">
            <v>0</v>
          </cell>
          <cell r="AT43">
            <v>8</v>
          </cell>
          <cell r="AU43">
            <v>51</v>
          </cell>
        </row>
        <row r="44">
          <cell r="A44" t="str">
            <v>February 01</v>
          </cell>
          <cell r="B44">
            <v>36923</v>
          </cell>
          <cell r="C44">
            <v>13</v>
          </cell>
          <cell r="D44">
            <v>143</v>
          </cell>
          <cell r="E44">
            <v>466</v>
          </cell>
          <cell r="G44">
            <v>2</v>
          </cell>
          <cell r="H44">
            <v>32</v>
          </cell>
          <cell r="I44">
            <v>176</v>
          </cell>
          <cell r="K44">
            <v>5</v>
          </cell>
          <cell r="L44">
            <v>101</v>
          </cell>
          <cell r="M44">
            <v>525</v>
          </cell>
          <cell r="O44">
            <v>4</v>
          </cell>
          <cell r="P44">
            <v>149</v>
          </cell>
          <cell r="Q44">
            <v>1454</v>
          </cell>
          <cell r="R44">
            <v>2</v>
          </cell>
          <cell r="S44">
            <v>30</v>
          </cell>
          <cell r="T44">
            <v>324</v>
          </cell>
          <cell r="V44">
            <v>3</v>
          </cell>
          <cell r="W44">
            <v>63</v>
          </cell>
          <cell r="X44">
            <v>239</v>
          </cell>
          <cell r="Z44">
            <v>5</v>
          </cell>
          <cell r="AA44">
            <v>34</v>
          </cell>
          <cell r="AB44">
            <v>108</v>
          </cell>
          <cell r="AD44">
            <v>0</v>
          </cell>
          <cell r="AE44">
            <v>11</v>
          </cell>
          <cell r="AF44">
            <v>44</v>
          </cell>
          <cell r="AH44">
            <v>2</v>
          </cell>
          <cell r="AI44">
            <v>42</v>
          </cell>
          <cell r="AJ44">
            <v>161</v>
          </cell>
          <cell r="AL44">
            <v>0</v>
          </cell>
          <cell r="AM44">
            <v>41</v>
          </cell>
          <cell r="AN44">
            <v>448</v>
          </cell>
          <cell r="AO44">
            <v>0</v>
          </cell>
          <cell r="AP44">
            <v>10</v>
          </cell>
          <cell r="AQ44">
            <v>95</v>
          </cell>
          <cell r="AS44">
            <v>1</v>
          </cell>
          <cell r="AT44">
            <v>11</v>
          </cell>
          <cell r="AU44">
            <v>36</v>
          </cell>
        </row>
        <row r="45">
          <cell r="A45" t="str">
            <v>March 01</v>
          </cell>
          <cell r="B45">
            <v>36951</v>
          </cell>
          <cell r="C45">
            <v>6</v>
          </cell>
          <cell r="D45">
            <v>143</v>
          </cell>
          <cell r="E45">
            <v>515</v>
          </cell>
          <cell r="G45">
            <v>2</v>
          </cell>
          <cell r="H45">
            <v>25</v>
          </cell>
          <cell r="I45">
            <v>174</v>
          </cell>
          <cell r="K45">
            <v>3</v>
          </cell>
          <cell r="L45">
            <v>85</v>
          </cell>
          <cell r="M45">
            <v>526</v>
          </cell>
          <cell r="O45">
            <v>5</v>
          </cell>
          <cell r="P45">
            <v>191</v>
          </cell>
          <cell r="Q45">
            <v>1586</v>
          </cell>
          <cell r="R45">
            <v>1</v>
          </cell>
          <cell r="S45">
            <v>31</v>
          </cell>
          <cell r="T45">
            <v>283</v>
          </cell>
          <cell r="V45">
            <v>1</v>
          </cell>
          <cell r="W45">
            <v>63</v>
          </cell>
          <cell r="X45">
            <v>270</v>
          </cell>
          <cell r="Z45">
            <v>0</v>
          </cell>
          <cell r="AA45">
            <v>33</v>
          </cell>
          <cell r="AB45">
            <v>92</v>
          </cell>
          <cell r="AD45">
            <v>1</v>
          </cell>
          <cell r="AE45">
            <v>7</v>
          </cell>
          <cell r="AF45">
            <v>35</v>
          </cell>
          <cell r="AH45">
            <v>1</v>
          </cell>
          <cell r="AI45">
            <v>26</v>
          </cell>
          <cell r="AJ45">
            <v>176</v>
          </cell>
          <cell r="AL45">
            <v>3</v>
          </cell>
          <cell r="AM45">
            <v>47</v>
          </cell>
          <cell r="AN45">
            <v>430</v>
          </cell>
          <cell r="AO45">
            <v>0</v>
          </cell>
          <cell r="AP45">
            <v>14</v>
          </cell>
          <cell r="AQ45">
            <v>98</v>
          </cell>
          <cell r="AS45">
            <v>0</v>
          </cell>
          <cell r="AT45">
            <v>9</v>
          </cell>
          <cell r="AU45">
            <v>61</v>
          </cell>
        </row>
        <row r="46">
          <cell r="A46" t="str">
            <v>April 01</v>
          </cell>
          <cell r="B46">
            <v>36982</v>
          </cell>
          <cell r="C46">
            <v>10</v>
          </cell>
          <cell r="D46">
            <v>143</v>
          </cell>
          <cell r="E46">
            <v>470</v>
          </cell>
          <cell r="G46">
            <v>1</v>
          </cell>
          <cell r="H46">
            <v>27</v>
          </cell>
          <cell r="I46">
            <v>198</v>
          </cell>
          <cell r="K46">
            <v>2</v>
          </cell>
          <cell r="L46">
            <v>82</v>
          </cell>
          <cell r="M46">
            <v>488</v>
          </cell>
          <cell r="O46">
            <v>6</v>
          </cell>
          <cell r="P46">
            <v>169</v>
          </cell>
          <cell r="Q46">
            <v>1698</v>
          </cell>
          <cell r="R46">
            <v>0</v>
          </cell>
          <cell r="S46">
            <v>33</v>
          </cell>
          <cell r="T46">
            <v>255</v>
          </cell>
          <cell r="V46">
            <v>1</v>
          </cell>
          <cell r="W46">
            <v>58</v>
          </cell>
          <cell r="X46">
            <v>300</v>
          </cell>
          <cell r="Z46">
            <v>1</v>
          </cell>
          <cell r="AA46">
            <v>29</v>
          </cell>
          <cell r="AB46">
            <v>96</v>
          </cell>
          <cell r="AD46">
            <v>0</v>
          </cell>
          <cell r="AE46">
            <v>12</v>
          </cell>
          <cell r="AF46">
            <v>53</v>
          </cell>
          <cell r="AH46">
            <v>1</v>
          </cell>
          <cell r="AI46">
            <v>23</v>
          </cell>
          <cell r="AJ46">
            <v>158</v>
          </cell>
          <cell r="AL46">
            <v>2</v>
          </cell>
          <cell r="AM46">
            <v>43</v>
          </cell>
          <cell r="AN46">
            <v>516</v>
          </cell>
          <cell r="AO46">
            <v>0</v>
          </cell>
          <cell r="AP46">
            <v>12</v>
          </cell>
          <cell r="AQ46">
            <v>74</v>
          </cell>
          <cell r="AS46">
            <v>0</v>
          </cell>
          <cell r="AT46">
            <v>7</v>
          </cell>
          <cell r="AU46">
            <v>47</v>
          </cell>
        </row>
        <row r="47">
          <cell r="A47" t="str">
            <v>May 01</v>
          </cell>
          <cell r="B47">
            <v>37012</v>
          </cell>
          <cell r="C47">
            <v>7</v>
          </cell>
          <cell r="D47">
            <v>150</v>
          </cell>
          <cell r="E47">
            <v>566</v>
          </cell>
          <cell r="G47">
            <v>5</v>
          </cell>
          <cell r="H47">
            <v>44</v>
          </cell>
          <cell r="I47">
            <v>312</v>
          </cell>
          <cell r="K47">
            <v>4</v>
          </cell>
          <cell r="L47">
            <v>102</v>
          </cell>
          <cell r="M47">
            <v>615</v>
          </cell>
          <cell r="O47">
            <v>3</v>
          </cell>
          <cell r="P47">
            <v>162</v>
          </cell>
          <cell r="Q47">
            <v>1474</v>
          </cell>
          <cell r="R47">
            <v>0</v>
          </cell>
          <cell r="S47">
            <v>34</v>
          </cell>
          <cell r="T47">
            <v>291</v>
          </cell>
          <cell r="V47">
            <v>2</v>
          </cell>
          <cell r="W47">
            <v>66</v>
          </cell>
          <cell r="X47">
            <v>361</v>
          </cell>
          <cell r="Z47">
            <v>3</v>
          </cell>
          <cell r="AA47">
            <v>21</v>
          </cell>
          <cell r="AB47">
            <v>90</v>
          </cell>
          <cell r="AD47">
            <v>1</v>
          </cell>
          <cell r="AE47">
            <v>11</v>
          </cell>
          <cell r="AF47">
            <v>73</v>
          </cell>
          <cell r="AH47">
            <v>2</v>
          </cell>
          <cell r="AI47">
            <v>39</v>
          </cell>
          <cell r="AJ47">
            <v>240</v>
          </cell>
          <cell r="AL47">
            <v>1</v>
          </cell>
          <cell r="AM47">
            <v>34</v>
          </cell>
          <cell r="AN47">
            <v>436</v>
          </cell>
          <cell r="AO47">
            <v>0</v>
          </cell>
          <cell r="AP47">
            <v>11</v>
          </cell>
          <cell r="AQ47">
            <v>77</v>
          </cell>
          <cell r="AS47">
            <v>0</v>
          </cell>
          <cell r="AT47">
            <v>9</v>
          </cell>
          <cell r="AU47">
            <v>51</v>
          </cell>
        </row>
        <row r="48">
          <cell r="A48" t="str">
            <v>June 01</v>
          </cell>
          <cell r="B48">
            <v>37043</v>
          </cell>
          <cell r="C48">
            <v>10</v>
          </cell>
          <cell r="D48">
            <v>128</v>
          </cell>
          <cell r="E48">
            <v>567</v>
          </cell>
          <cell r="G48">
            <v>2</v>
          </cell>
          <cell r="H48">
            <v>41</v>
          </cell>
          <cell r="I48">
            <v>332</v>
          </cell>
          <cell r="K48">
            <v>9</v>
          </cell>
          <cell r="L48">
            <v>93</v>
          </cell>
          <cell r="M48">
            <v>581</v>
          </cell>
          <cell r="O48">
            <v>1</v>
          </cell>
          <cell r="P48">
            <v>165</v>
          </cell>
          <cell r="Q48">
            <v>1510</v>
          </cell>
          <cell r="R48">
            <v>0</v>
          </cell>
          <cell r="S48">
            <v>26</v>
          </cell>
          <cell r="T48">
            <v>303</v>
          </cell>
          <cell r="V48">
            <v>0</v>
          </cell>
          <cell r="W48">
            <v>67</v>
          </cell>
          <cell r="X48">
            <v>398</v>
          </cell>
          <cell r="Z48">
            <v>1</v>
          </cell>
          <cell r="AA48">
            <v>25</v>
          </cell>
          <cell r="AB48">
            <v>101</v>
          </cell>
          <cell r="AD48">
            <v>0</v>
          </cell>
          <cell r="AE48">
            <v>6</v>
          </cell>
          <cell r="AF48">
            <v>88</v>
          </cell>
          <cell r="AH48">
            <v>4</v>
          </cell>
          <cell r="AI48">
            <v>26</v>
          </cell>
          <cell r="AJ48">
            <v>200</v>
          </cell>
          <cell r="AL48">
            <v>0</v>
          </cell>
          <cell r="AM48">
            <v>57</v>
          </cell>
          <cell r="AN48">
            <v>452</v>
          </cell>
          <cell r="AO48">
            <v>0</v>
          </cell>
          <cell r="AP48">
            <v>11</v>
          </cell>
          <cell r="AQ48">
            <v>94</v>
          </cell>
          <cell r="AS48">
            <v>0</v>
          </cell>
          <cell r="AT48">
            <v>8</v>
          </cell>
          <cell r="AU48">
            <v>73</v>
          </cell>
        </row>
        <row r="49">
          <cell r="A49" t="str">
            <v>July 01</v>
          </cell>
          <cell r="B49">
            <v>37073</v>
          </cell>
          <cell r="C49">
            <v>5</v>
          </cell>
          <cell r="D49">
            <v>105</v>
          </cell>
          <cell r="E49">
            <v>579</v>
          </cell>
          <cell r="G49">
            <v>2</v>
          </cell>
          <cell r="H49">
            <v>45</v>
          </cell>
          <cell r="I49">
            <v>309</v>
          </cell>
          <cell r="K49">
            <v>8</v>
          </cell>
          <cell r="L49">
            <v>103</v>
          </cell>
          <cell r="M49">
            <v>557</v>
          </cell>
          <cell r="O49">
            <v>3</v>
          </cell>
          <cell r="P49">
            <v>151</v>
          </cell>
          <cell r="Q49">
            <v>1596</v>
          </cell>
          <cell r="R49">
            <v>2</v>
          </cell>
          <cell r="S49">
            <v>36</v>
          </cell>
          <cell r="T49">
            <v>363</v>
          </cell>
          <cell r="V49">
            <v>1</v>
          </cell>
          <cell r="W49">
            <v>49</v>
          </cell>
          <cell r="X49">
            <v>347</v>
          </cell>
          <cell r="Z49">
            <v>2</v>
          </cell>
          <cell r="AA49">
            <v>30</v>
          </cell>
          <cell r="AB49">
            <v>108</v>
          </cell>
          <cell r="AD49">
            <v>0</v>
          </cell>
          <cell r="AE49">
            <v>15</v>
          </cell>
          <cell r="AF49">
            <v>88</v>
          </cell>
          <cell r="AH49">
            <v>5</v>
          </cell>
          <cell r="AI49">
            <v>30</v>
          </cell>
          <cell r="AJ49">
            <v>174</v>
          </cell>
          <cell r="AL49">
            <v>2</v>
          </cell>
          <cell r="AM49">
            <v>40</v>
          </cell>
          <cell r="AN49">
            <v>476</v>
          </cell>
          <cell r="AO49">
            <v>2</v>
          </cell>
          <cell r="AP49">
            <v>14</v>
          </cell>
          <cell r="AQ49">
            <v>105</v>
          </cell>
          <cell r="AS49">
            <v>0</v>
          </cell>
          <cell r="AT49">
            <v>8</v>
          </cell>
          <cell r="AU49">
            <v>49</v>
          </cell>
        </row>
        <row r="50">
          <cell r="A50" t="str">
            <v>August 01</v>
          </cell>
          <cell r="B50">
            <v>37104</v>
          </cell>
          <cell r="C50">
            <v>7</v>
          </cell>
          <cell r="D50">
            <v>119</v>
          </cell>
          <cell r="E50">
            <v>413</v>
          </cell>
          <cell r="G50">
            <v>0</v>
          </cell>
          <cell r="H50">
            <v>36</v>
          </cell>
          <cell r="I50">
            <v>309</v>
          </cell>
          <cell r="K50">
            <v>8</v>
          </cell>
          <cell r="L50">
            <v>114</v>
          </cell>
          <cell r="M50">
            <v>528</v>
          </cell>
          <cell r="O50">
            <v>6</v>
          </cell>
          <cell r="P50">
            <v>165</v>
          </cell>
          <cell r="Q50">
            <v>1470</v>
          </cell>
          <cell r="R50">
            <v>4</v>
          </cell>
          <cell r="S50">
            <v>40</v>
          </cell>
          <cell r="T50">
            <v>319</v>
          </cell>
          <cell r="V50">
            <v>1</v>
          </cell>
          <cell r="W50">
            <v>62</v>
          </cell>
          <cell r="X50">
            <v>291</v>
          </cell>
          <cell r="Z50">
            <v>2</v>
          </cell>
          <cell r="AA50">
            <v>21</v>
          </cell>
          <cell r="AB50">
            <v>101</v>
          </cell>
          <cell r="AD50">
            <v>0</v>
          </cell>
          <cell r="AE50">
            <v>7</v>
          </cell>
          <cell r="AF50">
            <v>93</v>
          </cell>
          <cell r="AH50">
            <v>2</v>
          </cell>
          <cell r="AI50">
            <v>36</v>
          </cell>
          <cell r="AJ50">
            <v>187</v>
          </cell>
          <cell r="AL50">
            <v>2</v>
          </cell>
          <cell r="AM50">
            <v>46</v>
          </cell>
          <cell r="AN50">
            <v>423</v>
          </cell>
          <cell r="AO50">
            <v>1</v>
          </cell>
          <cell r="AP50">
            <v>12</v>
          </cell>
          <cell r="AQ50">
            <v>106</v>
          </cell>
          <cell r="AS50">
            <v>0</v>
          </cell>
          <cell r="AT50">
            <v>6</v>
          </cell>
          <cell r="AU50">
            <v>61</v>
          </cell>
        </row>
        <row r="51">
          <cell r="A51" t="str">
            <v>September 01</v>
          </cell>
          <cell r="B51">
            <v>37135</v>
          </cell>
          <cell r="C51">
            <v>14</v>
          </cell>
          <cell r="D51">
            <v>140</v>
          </cell>
          <cell r="E51">
            <v>492</v>
          </cell>
          <cell r="G51">
            <v>1</v>
          </cell>
          <cell r="H51">
            <v>33</v>
          </cell>
          <cell r="I51">
            <v>237</v>
          </cell>
          <cell r="K51">
            <v>7</v>
          </cell>
          <cell r="L51">
            <v>113</v>
          </cell>
          <cell r="M51">
            <v>562</v>
          </cell>
          <cell r="O51">
            <v>5</v>
          </cell>
          <cell r="P51">
            <v>160</v>
          </cell>
          <cell r="Q51">
            <v>1558</v>
          </cell>
          <cell r="R51">
            <v>2</v>
          </cell>
          <cell r="S51">
            <v>41</v>
          </cell>
          <cell r="T51">
            <v>291</v>
          </cell>
          <cell r="V51">
            <v>3</v>
          </cell>
          <cell r="W51">
            <v>67</v>
          </cell>
          <cell r="X51">
            <v>289</v>
          </cell>
          <cell r="Z51">
            <v>4</v>
          </cell>
          <cell r="AA51">
            <v>33</v>
          </cell>
          <cell r="AB51">
            <v>107</v>
          </cell>
          <cell r="AD51">
            <v>0</v>
          </cell>
          <cell r="AE51">
            <v>9</v>
          </cell>
          <cell r="AF51">
            <v>67</v>
          </cell>
          <cell r="AH51">
            <v>3</v>
          </cell>
          <cell r="AI51">
            <v>31</v>
          </cell>
          <cell r="AJ51">
            <v>179</v>
          </cell>
          <cell r="AL51">
            <v>1</v>
          </cell>
          <cell r="AM51">
            <v>40</v>
          </cell>
          <cell r="AN51">
            <v>440</v>
          </cell>
          <cell r="AO51">
            <v>1</v>
          </cell>
          <cell r="AP51">
            <v>13</v>
          </cell>
          <cell r="AQ51">
            <v>83</v>
          </cell>
          <cell r="AS51">
            <v>0</v>
          </cell>
          <cell r="AT51">
            <v>14</v>
          </cell>
          <cell r="AU51">
            <v>49</v>
          </cell>
        </row>
        <row r="52">
          <cell r="A52" t="str">
            <v>October 01</v>
          </cell>
          <cell r="B52">
            <v>37165</v>
          </cell>
          <cell r="C52">
            <v>8</v>
          </cell>
          <cell r="D52">
            <v>165</v>
          </cell>
          <cell r="E52">
            <v>575</v>
          </cell>
          <cell r="G52">
            <v>3</v>
          </cell>
          <cell r="H52">
            <v>45</v>
          </cell>
          <cell r="I52">
            <v>263</v>
          </cell>
          <cell r="K52">
            <v>8</v>
          </cell>
          <cell r="L52">
            <v>126</v>
          </cell>
          <cell r="M52">
            <v>625</v>
          </cell>
          <cell r="O52">
            <v>5</v>
          </cell>
          <cell r="P52">
            <v>194</v>
          </cell>
          <cell r="Q52">
            <v>1697</v>
          </cell>
          <cell r="R52">
            <v>0</v>
          </cell>
          <cell r="S52">
            <v>28</v>
          </cell>
          <cell r="T52">
            <v>290</v>
          </cell>
          <cell r="V52">
            <v>2</v>
          </cell>
          <cell r="W52">
            <v>65</v>
          </cell>
          <cell r="X52">
            <v>315</v>
          </cell>
          <cell r="Z52">
            <v>2</v>
          </cell>
          <cell r="AA52">
            <v>39</v>
          </cell>
          <cell r="AB52">
            <v>98</v>
          </cell>
          <cell r="AD52">
            <v>1</v>
          </cell>
          <cell r="AE52">
            <v>10</v>
          </cell>
          <cell r="AF52">
            <v>67</v>
          </cell>
          <cell r="AH52">
            <v>5</v>
          </cell>
          <cell r="AI52">
            <v>43</v>
          </cell>
          <cell r="AJ52">
            <v>189</v>
          </cell>
          <cell r="AL52">
            <v>3</v>
          </cell>
          <cell r="AM52">
            <v>45</v>
          </cell>
          <cell r="AN52">
            <v>469</v>
          </cell>
          <cell r="AO52">
            <v>0</v>
          </cell>
          <cell r="AP52">
            <v>9</v>
          </cell>
          <cell r="AQ52">
            <v>80</v>
          </cell>
          <cell r="AS52">
            <v>0</v>
          </cell>
          <cell r="AT52">
            <v>4</v>
          </cell>
          <cell r="AU52">
            <v>54</v>
          </cell>
        </row>
        <row r="53">
          <cell r="A53" t="str">
            <v>November 01</v>
          </cell>
          <cell r="B53">
            <v>37196</v>
          </cell>
          <cell r="C53">
            <v>12</v>
          </cell>
          <cell r="D53">
            <v>160</v>
          </cell>
          <cell r="E53">
            <v>590</v>
          </cell>
          <cell r="G53">
            <v>1</v>
          </cell>
          <cell r="H53">
            <v>53</v>
          </cell>
          <cell r="I53">
            <v>215</v>
          </cell>
          <cell r="K53">
            <v>7</v>
          </cell>
          <cell r="L53">
            <v>125</v>
          </cell>
          <cell r="M53">
            <v>612</v>
          </cell>
          <cell r="O53">
            <v>8</v>
          </cell>
          <cell r="P53">
            <v>162</v>
          </cell>
          <cell r="Q53">
            <v>1572</v>
          </cell>
          <cell r="R53">
            <v>2</v>
          </cell>
          <cell r="S53">
            <v>30</v>
          </cell>
          <cell r="T53">
            <v>331</v>
          </cell>
          <cell r="V53">
            <v>3</v>
          </cell>
          <cell r="W53">
            <v>50</v>
          </cell>
          <cell r="X53">
            <v>298</v>
          </cell>
          <cell r="Z53">
            <v>5</v>
          </cell>
          <cell r="AA53">
            <v>42</v>
          </cell>
          <cell r="AB53">
            <v>106</v>
          </cell>
          <cell r="AD53">
            <v>0</v>
          </cell>
          <cell r="AE53">
            <v>17</v>
          </cell>
          <cell r="AF53">
            <v>56</v>
          </cell>
          <cell r="AH53">
            <v>2</v>
          </cell>
          <cell r="AI53">
            <v>30</v>
          </cell>
          <cell r="AJ53">
            <v>208</v>
          </cell>
          <cell r="AL53">
            <v>1</v>
          </cell>
          <cell r="AM53">
            <v>58</v>
          </cell>
          <cell r="AN53">
            <v>462</v>
          </cell>
          <cell r="AO53">
            <v>0</v>
          </cell>
          <cell r="AP53">
            <v>8</v>
          </cell>
          <cell r="AQ53">
            <v>82</v>
          </cell>
          <cell r="AS53">
            <v>0</v>
          </cell>
          <cell r="AT53">
            <v>13</v>
          </cell>
          <cell r="AU53">
            <v>55</v>
          </cell>
        </row>
        <row r="54">
          <cell r="A54" t="str">
            <v>December 01</v>
          </cell>
          <cell r="B54">
            <v>37226</v>
          </cell>
          <cell r="C54">
            <v>19</v>
          </cell>
          <cell r="D54">
            <v>157</v>
          </cell>
          <cell r="E54">
            <v>523</v>
          </cell>
          <cell r="G54">
            <v>1</v>
          </cell>
          <cell r="H54">
            <v>34</v>
          </cell>
          <cell r="I54">
            <v>138</v>
          </cell>
          <cell r="K54">
            <v>5</v>
          </cell>
          <cell r="L54">
            <v>82</v>
          </cell>
          <cell r="M54">
            <v>477</v>
          </cell>
          <cell r="O54">
            <v>9</v>
          </cell>
          <cell r="P54">
            <v>206</v>
          </cell>
          <cell r="Q54">
            <v>1636</v>
          </cell>
          <cell r="R54">
            <v>2</v>
          </cell>
          <cell r="S54">
            <v>35</v>
          </cell>
          <cell r="T54">
            <v>269</v>
          </cell>
          <cell r="V54">
            <v>3</v>
          </cell>
          <cell r="W54">
            <v>40</v>
          </cell>
          <cell r="X54">
            <v>251</v>
          </cell>
          <cell r="Z54">
            <v>6</v>
          </cell>
          <cell r="AA54">
            <v>29</v>
          </cell>
          <cell r="AB54">
            <v>86</v>
          </cell>
          <cell r="AD54">
            <v>0</v>
          </cell>
          <cell r="AE54">
            <v>9</v>
          </cell>
          <cell r="AF54">
            <v>37</v>
          </cell>
          <cell r="AH54">
            <v>2</v>
          </cell>
          <cell r="AI54">
            <v>21</v>
          </cell>
          <cell r="AJ54">
            <v>135</v>
          </cell>
          <cell r="AL54">
            <v>6</v>
          </cell>
          <cell r="AM54">
            <v>51</v>
          </cell>
          <cell r="AN54">
            <v>467</v>
          </cell>
          <cell r="AO54">
            <v>1</v>
          </cell>
          <cell r="AP54">
            <v>6</v>
          </cell>
          <cell r="AQ54">
            <v>69</v>
          </cell>
          <cell r="AS54">
            <v>0</v>
          </cell>
          <cell r="AT54">
            <v>5</v>
          </cell>
          <cell r="AU54">
            <v>50</v>
          </cell>
        </row>
        <row r="55">
          <cell r="A55" t="str">
            <v>January 02</v>
          </cell>
          <cell r="B55">
            <v>37257</v>
          </cell>
          <cell r="C55">
            <v>11</v>
          </cell>
          <cell r="D55">
            <v>123</v>
          </cell>
          <cell r="E55">
            <v>418</v>
          </cell>
          <cell r="G55">
            <v>2</v>
          </cell>
          <cell r="H55">
            <v>31</v>
          </cell>
          <cell r="I55">
            <v>163</v>
          </cell>
          <cell r="K55">
            <v>0</v>
          </cell>
          <cell r="L55">
            <v>65</v>
          </cell>
          <cell r="M55">
            <v>386</v>
          </cell>
          <cell r="O55">
            <v>6</v>
          </cell>
          <cell r="P55">
            <v>170</v>
          </cell>
          <cell r="Q55">
            <v>1601</v>
          </cell>
          <cell r="R55">
            <v>0</v>
          </cell>
          <cell r="S55">
            <v>26</v>
          </cell>
          <cell r="T55">
            <v>254</v>
          </cell>
          <cell r="V55">
            <v>0</v>
          </cell>
          <cell r="W55">
            <v>35</v>
          </cell>
          <cell r="X55">
            <v>185</v>
          </cell>
          <cell r="Z55">
            <v>1</v>
          </cell>
          <cell r="AA55">
            <v>26</v>
          </cell>
          <cell r="AB55">
            <v>86</v>
          </cell>
          <cell r="AD55">
            <v>1</v>
          </cell>
          <cell r="AE55">
            <v>11</v>
          </cell>
          <cell r="AF55">
            <v>46</v>
          </cell>
          <cell r="AH55">
            <v>0</v>
          </cell>
          <cell r="AI55">
            <v>11</v>
          </cell>
          <cell r="AJ55">
            <v>133</v>
          </cell>
          <cell r="AL55">
            <v>0</v>
          </cell>
          <cell r="AM55">
            <v>41</v>
          </cell>
          <cell r="AN55">
            <v>472</v>
          </cell>
          <cell r="AO55">
            <v>0</v>
          </cell>
          <cell r="AP55">
            <v>10</v>
          </cell>
          <cell r="AQ55">
            <v>82</v>
          </cell>
          <cell r="AS55">
            <v>0</v>
          </cell>
          <cell r="AT55">
            <v>6</v>
          </cell>
          <cell r="AU55">
            <v>47</v>
          </cell>
        </row>
        <row r="56">
          <cell r="A56" t="str">
            <v>February 02</v>
          </cell>
          <cell r="B56">
            <v>37288</v>
          </cell>
          <cell r="C56">
            <v>6</v>
          </cell>
          <cell r="D56">
            <v>138</v>
          </cell>
          <cell r="E56">
            <v>437</v>
          </cell>
          <cell r="G56">
            <v>0</v>
          </cell>
          <cell r="H56">
            <v>27</v>
          </cell>
          <cell r="I56">
            <v>160</v>
          </cell>
          <cell r="K56">
            <v>2</v>
          </cell>
          <cell r="L56">
            <v>100</v>
          </cell>
          <cell r="M56">
            <v>432</v>
          </cell>
          <cell r="O56">
            <v>6</v>
          </cell>
          <cell r="P56">
            <v>169</v>
          </cell>
          <cell r="Q56">
            <v>1296</v>
          </cell>
          <cell r="R56">
            <v>2</v>
          </cell>
          <cell r="S56">
            <v>40</v>
          </cell>
          <cell r="T56">
            <v>231</v>
          </cell>
          <cell r="V56">
            <v>1</v>
          </cell>
          <cell r="W56">
            <v>43</v>
          </cell>
          <cell r="X56">
            <v>226</v>
          </cell>
          <cell r="Z56">
            <v>4</v>
          </cell>
          <cell r="AA56">
            <v>42</v>
          </cell>
          <cell r="AB56">
            <v>80</v>
          </cell>
          <cell r="AD56">
            <v>0</v>
          </cell>
          <cell r="AE56">
            <v>6</v>
          </cell>
          <cell r="AF56">
            <v>36</v>
          </cell>
          <cell r="AH56">
            <v>1</v>
          </cell>
          <cell r="AI56">
            <v>38</v>
          </cell>
          <cell r="AJ56">
            <v>143</v>
          </cell>
          <cell r="AL56">
            <v>2</v>
          </cell>
          <cell r="AM56">
            <v>51</v>
          </cell>
          <cell r="AN56">
            <v>366</v>
          </cell>
          <cell r="AO56">
            <v>1</v>
          </cell>
          <cell r="AP56">
            <v>9</v>
          </cell>
          <cell r="AQ56">
            <v>62</v>
          </cell>
          <cell r="AS56">
            <v>0</v>
          </cell>
          <cell r="AT56">
            <v>10</v>
          </cell>
          <cell r="AU56">
            <v>39</v>
          </cell>
        </row>
        <row r="57">
          <cell r="A57" t="str">
            <v>March 02</v>
          </cell>
          <cell r="B57">
            <v>37316</v>
          </cell>
          <cell r="C57">
            <v>12</v>
          </cell>
          <cell r="D57">
            <v>143</v>
          </cell>
          <cell r="E57">
            <v>497</v>
          </cell>
          <cell r="G57">
            <v>1</v>
          </cell>
          <cell r="H57">
            <v>26</v>
          </cell>
          <cell r="I57">
            <v>160</v>
          </cell>
          <cell r="K57">
            <v>6</v>
          </cell>
          <cell r="L57">
            <v>79</v>
          </cell>
          <cell r="M57">
            <v>450</v>
          </cell>
          <cell r="O57">
            <v>8</v>
          </cell>
          <cell r="P57">
            <v>136</v>
          </cell>
          <cell r="Q57">
            <v>1382</v>
          </cell>
          <cell r="R57">
            <v>1</v>
          </cell>
          <cell r="S57">
            <v>41</v>
          </cell>
          <cell r="T57">
            <v>292</v>
          </cell>
          <cell r="V57">
            <v>2</v>
          </cell>
          <cell r="W57">
            <v>53</v>
          </cell>
          <cell r="X57">
            <v>243</v>
          </cell>
          <cell r="Z57">
            <v>4</v>
          </cell>
          <cell r="AA57">
            <v>26</v>
          </cell>
          <cell r="AB57">
            <v>97</v>
          </cell>
          <cell r="AD57">
            <v>0</v>
          </cell>
          <cell r="AE57">
            <v>8</v>
          </cell>
          <cell r="AF57">
            <v>36</v>
          </cell>
          <cell r="AH57">
            <v>3</v>
          </cell>
          <cell r="AI57">
            <v>25</v>
          </cell>
          <cell r="AJ57">
            <v>161</v>
          </cell>
          <cell r="AL57">
            <v>5</v>
          </cell>
          <cell r="AM57">
            <v>40</v>
          </cell>
          <cell r="AN57">
            <v>388</v>
          </cell>
          <cell r="AO57">
            <v>1</v>
          </cell>
          <cell r="AP57">
            <v>14</v>
          </cell>
          <cell r="AQ57">
            <v>93</v>
          </cell>
          <cell r="AS57">
            <v>0</v>
          </cell>
          <cell r="AT57">
            <v>6</v>
          </cell>
          <cell r="AU57">
            <v>39</v>
          </cell>
        </row>
        <row r="58">
          <cell r="A58" t="str">
            <v>April 02</v>
          </cell>
          <cell r="B58">
            <v>37347</v>
          </cell>
          <cell r="C58">
            <v>10</v>
          </cell>
          <cell r="D58">
            <v>124</v>
          </cell>
          <cell r="E58">
            <v>430</v>
          </cell>
          <cell r="G58">
            <v>0</v>
          </cell>
          <cell r="H58">
            <v>26</v>
          </cell>
          <cell r="I58">
            <v>233</v>
          </cell>
          <cell r="K58">
            <v>8</v>
          </cell>
          <cell r="L58">
            <v>93</v>
          </cell>
          <cell r="M58">
            <v>505</v>
          </cell>
          <cell r="O58">
            <v>4</v>
          </cell>
          <cell r="P58">
            <v>139</v>
          </cell>
          <cell r="Q58">
            <v>1365</v>
          </cell>
          <cell r="R58">
            <v>1</v>
          </cell>
          <cell r="S58">
            <v>27</v>
          </cell>
          <cell r="T58">
            <v>310</v>
          </cell>
          <cell r="V58">
            <v>0</v>
          </cell>
          <cell r="W58">
            <v>47</v>
          </cell>
          <cell r="X58">
            <v>256</v>
          </cell>
          <cell r="Z58">
            <v>5</v>
          </cell>
          <cell r="AA58">
            <v>27</v>
          </cell>
          <cell r="AB58">
            <v>76</v>
          </cell>
          <cell r="AD58">
            <v>0</v>
          </cell>
          <cell r="AE58">
            <v>9</v>
          </cell>
          <cell r="AF58">
            <v>51</v>
          </cell>
          <cell r="AH58">
            <v>1</v>
          </cell>
          <cell r="AI58">
            <v>35</v>
          </cell>
          <cell r="AJ58">
            <v>193</v>
          </cell>
          <cell r="AL58">
            <v>0</v>
          </cell>
          <cell r="AM58">
            <v>35</v>
          </cell>
          <cell r="AN58">
            <v>391</v>
          </cell>
          <cell r="AO58">
            <v>0</v>
          </cell>
          <cell r="AP58">
            <v>7</v>
          </cell>
          <cell r="AQ58">
            <v>83</v>
          </cell>
          <cell r="AS58">
            <v>0</v>
          </cell>
          <cell r="AT58">
            <v>7</v>
          </cell>
          <cell r="AU58">
            <v>44</v>
          </cell>
        </row>
        <row r="59">
          <cell r="A59" t="str">
            <v>May 02</v>
          </cell>
          <cell r="B59">
            <v>37377</v>
          </cell>
          <cell r="C59">
            <v>7</v>
          </cell>
          <cell r="D59">
            <v>130</v>
          </cell>
          <cell r="E59">
            <v>549</v>
          </cell>
          <cell r="G59">
            <v>2</v>
          </cell>
          <cell r="H59">
            <v>45</v>
          </cell>
          <cell r="I59">
            <v>222</v>
          </cell>
          <cell r="K59">
            <v>9</v>
          </cell>
          <cell r="L59">
            <v>91</v>
          </cell>
          <cell r="M59">
            <v>506</v>
          </cell>
          <cell r="O59">
            <v>4</v>
          </cell>
          <cell r="P59">
            <v>166</v>
          </cell>
          <cell r="Q59">
            <v>1512</v>
          </cell>
          <cell r="R59">
            <v>1</v>
          </cell>
          <cell r="S59">
            <v>32</v>
          </cell>
          <cell r="T59">
            <v>305</v>
          </cell>
          <cell r="V59">
            <v>1</v>
          </cell>
          <cell r="W59">
            <v>64</v>
          </cell>
          <cell r="X59">
            <v>293</v>
          </cell>
          <cell r="Z59">
            <v>1</v>
          </cell>
          <cell r="AA59">
            <v>30</v>
          </cell>
          <cell r="AB59">
            <v>99</v>
          </cell>
          <cell r="AD59">
            <v>0</v>
          </cell>
          <cell r="AE59">
            <v>7</v>
          </cell>
          <cell r="AF59">
            <v>53</v>
          </cell>
          <cell r="AH59">
            <v>1</v>
          </cell>
          <cell r="AI59">
            <v>28</v>
          </cell>
          <cell r="AJ59">
            <v>166</v>
          </cell>
          <cell r="AL59">
            <v>1</v>
          </cell>
          <cell r="AM59">
            <v>39</v>
          </cell>
          <cell r="AN59">
            <v>422</v>
          </cell>
          <cell r="AO59">
            <v>1</v>
          </cell>
          <cell r="AP59">
            <v>14</v>
          </cell>
          <cell r="AQ59">
            <v>89</v>
          </cell>
          <cell r="AS59">
            <v>1</v>
          </cell>
          <cell r="AT59">
            <v>8</v>
          </cell>
          <cell r="AU59">
            <v>38</v>
          </cell>
        </row>
        <row r="60">
          <cell r="A60" t="str">
            <v>June 02</v>
          </cell>
          <cell r="B60">
            <v>37408</v>
          </cell>
          <cell r="C60">
            <v>8</v>
          </cell>
          <cell r="D60">
            <v>114</v>
          </cell>
          <cell r="E60">
            <v>493</v>
          </cell>
          <cell r="G60">
            <v>3</v>
          </cell>
          <cell r="H60">
            <v>31</v>
          </cell>
          <cell r="I60">
            <v>272</v>
          </cell>
          <cell r="K60">
            <v>3</v>
          </cell>
          <cell r="L60">
            <v>93</v>
          </cell>
          <cell r="M60">
            <v>464</v>
          </cell>
          <cell r="O60">
            <v>7</v>
          </cell>
          <cell r="P60">
            <v>177</v>
          </cell>
          <cell r="Q60">
            <v>1308</v>
          </cell>
          <cell r="R60">
            <v>1</v>
          </cell>
          <cell r="S60">
            <v>36</v>
          </cell>
          <cell r="T60">
            <v>278</v>
          </cell>
          <cell r="V60">
            <v>2</v>
          </cell>
          <cell r="W60">
            <v>59</v>
          </cell>
          <cell r="X60">
            <v>297</v>
          </cell>
          <cell r="Z60">
            <v>5</v>
          </cell>
          <cell r="AA60">
            <v>28</v>
          </cell>
          <cell r="AB60">
            <v>80</v>
          </cell>
          <cell r="AD60">
            <v>2</v>
          </cell>
          <cell r="AE60">
            <v>7</v>
          </cell>
          <cell r="AF60">
            <v>63</v>
          </cell>
          <cell r="AH60">
            <v>2</v>
          </cell>
          <cell r="AI60">
            <v>25</v>
          </cell>
          <cell r="AJ60">
            <v>159</v>
          </cell>
          <cell r="AL60">
            <v>1</v>
          </cell>
          <cell r="AM60">
            <v>54</v>
          </cell>
          <cell r="AN60">
            <v>333</v>
          </cell>
          <cell r="AO60">
            <v>0</v>
          </cell>
          <cell r="AP60">
            <v>9</v>
          </cell>
          <cell r="AQ60">
            <v>80</v>
          </cell>
          <cell r="AS60">
            <v>1</v>
          </cell>
          <cell r="AT60">
            <v>10</v>
          </cell>
          <cell r="AU60">
            <v>41</v>
          </cell>
        </row>
        <row r="61">
          <cell r="A61" t="str">
            <v>July 02</v>
          </cell>
          <cell r="B61">
            <v>37438</v>
          </cell>
          <cell r="C61">
            <v>7</v>
          </cell>
          <cell r="D61">
            <v>131</v>
          </cell>
          <cell r="E61">
            <v>467</v>
          </cell>
          <cell r="G61">
            <v>1</v>
          </cell>
          <cell r="H61">
            <v>51</v>
          </cell>
          <cell r="I61">
            <v>274</v>
          </cell>
          <cell r="K61">
            <v>8</v>
          </cell>
          <cell r="L61">
            <v>108</v>
          </cell>
          <cell r="M61">
            <v>524</v>
          </cell>
          <cell r="O61">
            <v>10</v>
          </cell>
          <cell r="P61">
            <v>156</v>
          </cell>
          <cell r="Q61">
            <v>1588</v>
          </cell>
          <cell r="R61">
            <v>1</v>
          </cell>
          <cell r="S61">
            <v>31</v>
          </cell>
          <cell r="T61">
            <v>313</v>
          </cell>
          <cell r="V61">
            <v>2</v>
          </cell>
          <cell r="W61">
            <v>71</v>
          </cell>
          <cell r="X61">
            <v>326</v>
          </cell>
          <cell r="Z61">
            <v>1</v>
          </cell>
          <cell r="AA61">
            <v>36</v>
          </cell>
          <cell r="AB61">
            <v>85</v>
          </cell>
          <cell r="AD61">
            <v>1</v>
          </cell>
          <cell r="AE61">
            <v>15</v>
          </cell>
          <cell r="AF61">
            <v>70</v>
          </cell>
          <cell r="AH61">
            <v>4</v>
          </cell>
          <cell r="AI61">
            <v>33</v>
          </cell>
          <cell r="AJ61">
            <v>176</v>
          </cell>
          <cell r="AL61">
            <v>3</v>
          </cell>
          <cell r="AM61">
            <v>39</v>
          </cell>
          <cell r="AN61">
            <v>474</v>
          </cell>
          <cell r="AO61">
            <v>0</v>
          </cell>
          <cell r="AP61">
            <v>11</v>
          </cell>
          <cell r="AQ61">
            <v>101</v>
          </cell>
          <cell r="AS61">
            <v>0</v>
          </cell>
          <cell r="AT61">
            <v>12</v>
          </cell>
          <cell r="AU61">
            <v>68</v>
          </cell>
        </row>
        <row r="62">
          <cell r="A62" t="str">
            <v>August 02</v>
          </cell>
          <cell r="B62">
            <v>37469</v>
          </cell>
          <cell r="C62">
            <v>12</v>
          </cell>
          <cell r="D62">
            <v>109</v>
          </cell>
          <cell r="E62">
            <v>411</v>
          </cell>
          <cell r="G62">
            <v>3</v>
          </cell>
          <cell r="H62">
            <v>32</v>
          </cell>
          <cell r="I62">
            <v>258</v>
          </cell>
          <cell r="K62">
            <v>8</v>
          </cell>
          <cell r="L62">
            <v>107</v>
          </cell>
          <cell r="M62">
            <v>458</v>
          </cell>
          <cell r="O62">
            <v>6</v>
          </cell>
          <cell r="P62">
            <v>155</v>
          </cell>
          <cell r="Q62">
            <v>1545</v>
          </cell>
          <cell r="R62">
            <v>0</v>
          </cell>
          <cell r="S62">
            <v>24</v>
          </cell>
          <cell r="T62">
            <v>294</v>
          </cell>
          <cell r="V62">
            <v>7</v>
          </cell>
          <cell r="W62">
            <v>50</v>
          </cell>
          <cell r="X62">
            <v>262</v>
          </cell>
          <cell r="Z62">
            <v>6</v>
          </cell>
          <cell r="AA62">
            <v>28</v>
          </cell>
          <cell r="AB62">
            <v>73</v>
          </cell>
          <cell r="AD62">
            <v>1</v>
          </cell>
          <cell r="AE62">
            <v>15</v>
          </cell>
          <cell r="AF62">
            <v>66</v>
          </cell>
          <cell r="AH62">
            <v>2</v>
          </cell>
          <cell r="AI62">
            <v>36</v>
          </cell>
          <cell r="AJ62">
            <v>178</v>
          </cell>
          <cell r="AL62">
            <v>2</v>
          </cell>
          <cell r="AM62">
            <v>47</v>
          </cell>
          <cell r="AN62">
            <v>508</v>
          </cell>
          <cell r="AO62">
            <v>0</v>
          </cell>
          <cell r="AP62">
            <v>5</v>
          </cell>
          <cell r="AQ62">
            <v>93</v>
          </cell>
          <cell r="AS62">
            <v>3</v>
          </cell>
          <cell r="AT62">
            <v>9</v>
          </cell>
          <cell r="AU62">
            <v>48</v>
          </cell>
        </row>
        <row r="63">
          <cell r="A63" t="str">
            <v>September 02</v>
          </cell>
          <cell r="B63">
            <v>37500</v>
          </cell>
          <cell r="C63">
            <v>5</v>
          </cell>
          <cell r="D63">
            <v>122</v>
          </cell>
          <cell r="E63">
            <v>558</v>
          </cell>
          <cell r="G63">
            <v>0</v>
          </cell>
          <cell r="H63">
            <v>40</v>
          </cell>
          <cell r="I63">
            <v>299</v>
          </cell>
          <cell r="K63">
            <v>8</v>
          </cell>
          <cell r="L63">
            <v>135</v>
          </cell>
          <cell r="M63">
            <v>594</v>
          </cell>
          <cell r="O63">
            <v>4</v>
          </cell>
          <cell r="P63">
            <v>129</v>
          </cell>
          <cell r="Q63">
            <v>1391</v>
          </cell>
          <cell r="R63">
            <v>0</v>
          </cell>
          <cell r="S63">
            <v>25</v>
          </cell>
          <cell r="T63">
            <v>290</v>
          </cell>
          <cell r="V63">
            <v>2</v>
          </cell>
          <cell r="W63">
            <v>47</v>
          </cell>
          <cell r="X63">
            <v>280</v>
          </cell>
          <cell r="Z63">
            <v>1</v>
          </cell>
          <cell r="AA63">
            <v>25</v>
          </cell>
          <cell r="AB63">
            <v>104</v>
          </cell>
          <cell r="AD63">
            <v>0</v>
          </cell>
          <cell r="AE63">
            <v>10</v>
          </cell>
          <cell r="AF63">
            <v>81</v>
          </cell>
          <cell r="AH63">
            <v>3</v>
          </cell>
          <cell r="AI63">
            <v>50</v>
          </cell>
          <cell r="AJ63">
            <v>204</v>
          </cell>
          <cell r="AL63">
            <v>2</v>
          </cell>
          <cell r="AM63">
            <v>31</v>
          </cell>
          <cell r="AN63">
            <v>377</v>
          </cell>
          <cell r="AO63">
            <v>0</v>
          </cell>
          <cell r="AP63">
            <v>10</v>
          </cell>
          <cell r="AQ63">
            <v>68</v>
          </cell>
          <cell r="AS63">
            <v>0</v>
          </cell>
          <cell r="AT63">
            <v>5</v>
          </cell>
          <cell r="AU63">
            <v>56</v>
          </cell>
        </row>
        <row r="64">
          <cell r="A64" t="str">
            <v>October 02</v>
          </cell>
          <cell r="B64">
            <v>37530</v>
          </cell>
          <cell r="C64">
            <v>4</v>
          </cell>
          <cell r="D64">
            <v>131</v>
          </cell>
          <cell r="E64">
            <v>551</v>
          </cell>
          <cell r="G64">
            <v>4</v>
          </cell>
          <cell r="H64">
            <v>38</v>
          </cell>
          <cell r="I64">
            <v>244</v>
          </cell>
          <cell r="K64">
            <v>8</v>
          </cell>
          <cell r="L64">
            <v>107</v>
          </cell>
          <cell r="M64">
            <v>570</v>
          </cell>
          <cell r="O64">
            <v>4</v>
          </cell>
          <cell r="P64">
            <v>152</v>
          </cell>
          <cell r="Q64">
            <v>1672</v>
          </cell>
          <cell r="R64">
            <v>1</v>
          </cell>
          <cell r="S64">
            <v>34</v>
          </cell>
          <cell r="T64">
            <v>354</v>
          </cell>
          <cell r="V64">
            <v>1</v>
          </cell>
          <cell r="W64">
            <v>48</v>
          </cell>
          <cell r="X64">
            <v>297</v>
          </cell>
          <cell r="Z64">
            <v>1</v>
          </cell>
          <cell r="AA64">
            <v>30</v>
          </cell>
          <cell r="AB64">
            <v>115</v>
          </cell>
          <cell r="AD64">
            <v>2</v>
          </cell>
          <cell r="AE64">
            <v>9</v>
          </cell>
          <cell r="AF64">
            <v>71</v>
          </cell>
          <cell r="AH64">
            <v>3</v>
          </cell>
          <cell r="AI64">
            <v>41</v>
          </cell>
          <cell r="AJ64">
            <v>189</v>
          </cell>
          <cell r="AL64">
            <v>3</v>
          </cell>
          <cell r="AM64">
            <v>41</v>
          </cell>
          <cell r="AN64">
            <v>478</v>
          </cell>
          <cell r="AO64">
            <v>1</v>
          </cell>
          <cell r="AP64">
            <v>8</v>
          </cell>
          <cell r="AQ64">
            <v>93</v>
          </cell>
          <cell r="AS64">
            <v>0</v>
          </cell>
          <cell r="AT64">
            <v>9</v>
          </cell>
          <cell r="AU64">
            <v>57</v>
          </cell>
        </row>
        <row r="65">
          <cell r="A65" t="str">
            <v>November 02</v>
          </cell>
          <cell r="B65">
            <v>37561</v>
          </cell>
          <cell r="C65">
            <v>12</v>
          </cell>
          <cell r="D65">
            <v>144</v>
          </cell>
          <cell r="E65">
            <v>534</v>
          </cell>
          <cell r="G65">
            <v>1</v>
          </cell>
          <cell r="H65">
            <v>23</v>
          </cell>
          <cell r="I65">
            <v>241</v>
          </cell>
          <cell r="K65">
            <v>4</v>
          </cell>
          <cell r="L65">
            <v>107</v>
          </cell>
          <cell r="M65">
            <v>515</v>
          </cell>
          <cell r="O65">
            <v>8</v>
          </cell>
          <cell r="P65">
            <v>182</v>
          </cell>
          <cell r="Q65">
            <v>1730</v>
          </cell>
          <cell r="R65">
            <v>0</v>
          </cell>
          <cell r="S65">
            <v>30</v>
          </cell>
          <cell r="T65">
            <v>314</v>
          </cell>
          <cell r="V65">
            <v>2</v>
          </cell>
          <cell r="W65">
            <v>42</v>
          </cell>
          <cell r="X65">
            <v>257</v>
          </cell>
          <cell r="Z65">
            <v>2</v>
          </cell>
          <cell r="AA65">
            <v>33</v>
          </cell>
          <cell r="AB65">
            <v>106</v>
          </cell>
          <cell r="AD65">
            <v>0</v>
          </cell>
          <cell r="AE65">
            <v>6</v>
          </cell>
          <cell r="AF65">
            <v>59</v>
          </cell>
          <cell r="AH65">
            <v>0</v>
          </cell>
          <cell r="AI65">
            <v>34</v>
          </cell>
          <cell r="AJ65">
            <v>167</v>
          </cell>
          <cell r="AL65">
            <v>3</v>
          </cell>
          <cell r="AM65">
            <v>54</v>
          </cell>
          <cell r="AN65">
            <v>485</v>
          </cell>
          <cell r="AO65">
            <v>0</v>
          </cell>
          <cell r="AP65">
            <v>11</v>
          </cell>
          <cell r="AQ65">
            <v>69</v>
          </cell>
          <cell r="AS65">
            <v>0</v>
          </cell>
          <cell r="AT65">
            <v>6</v>
          </cell>
          <cell r="AU65">
            <v>58</v>
          </cell>
        </row>
        <row r="66">
          <cell r="A66" t="str">
            <v>December 02</v>
          </cell>
          <cell r="B66">
            <v>37591</v>
          </cell>
          <cell r="C66">
            <v>13</v>
          </cell>
          <cell r="D66">
            <v>130</v>
          </cell>
          <cell r="E66">
            <v>466</v>
          </cell>
          <cell r="G66">
            <v>3</v>
          </cell>
          <cell r="H66">
            <v>24</v>
          </cell>
          <cell r="I66">
            <v>122</v>
          </cell>
          <cell r="K66">
            <v>3</v>
          </cell>
          <cell r="L66">
            <v>72</v>
          </cell>
          <cell r="M66">
            <v>415</v>
          </cell>
          <cell r="O66">
            <v>9</v>
          </cell>
          <cell r="P66">
            <v>173</v>
          </cell>
          <cell r="Q66">
            <v>1560</v>
          </cell>
          <cell r="R66">
            <v>2</v>
          </cell>
          <cell r="S66">
            <v>30</v>
          </cell>
          <cell r="T66">
            <v>266</v>
          </cell>
          <cell r="V66">
            <v>0</v>
          </cell>
          <cell r="W66">
            <v>35</v>
          </cell>
          <cell r="X66">
            <v>199</v>
          </cell>
          <cell r="Z66">
            <v>6</v>
          </cell>
          <cell r="AA66">
            <v>38</v>
          </cell>
          <cell r="AB66">
            <v>99</v>
          </cell>
          <cell r="AD66">
            <v>0</v>
          </cell>
          <cell r="AE66">
            <v>3</v>
          </cell>
          <cell r="AF66">
            <v>34</v>
          </cell>
          <cell r="AH66">
            <v>1</v>
          </cell>
          <cell r="AI66">
            <v>24</v>
          </cell>
          <cell r="AJ66">
            <v>129</v>
          </cell>
          <cell r="AL66">
            <v>6</v>
          </cell>
          <cell r="AM66">
            <v>45</v>
          </cell>
          <cell r="AN66">
            <v>416</v>
          </cell>
          <cell r="AO66">
            <v>1</v>
          </cell>
          <cell r="AP66">
            <v>8</v>
          </cell>
          <cell r="AQ66">
            <v>82</v>
          </cell>
          <cell r="AS66">
            <v>0</v>
          </cell>
          <cell r="AT66">
            <v>8</v>
          </cell>
          <cell r="AU66">
            <v>38</v>
          </cell>
        </row>
        <row r="67">
          <cell r="A67" t="str">
            <v>January 03</v>
          </cell>
          <cell r="B67">
            <v>37622</v>
          </cell>
          <cell r="C67">
            <v>11</v>
          </cell>
          <cell r="D67">
            <v>130</v>
          </cell>
          <cell r="E67">
            <v>480</v>
          </cell>
          <cell r="F67">
            <v>134</v>
          </cell>
          <cell r="G67">
            <v>1</v>
          </cell>
          <cell r="H67">
            <v>17</v>
          </cell>
          <cell r="I67">
            <v>136</v>
          </cell>
          <cell r="J67">
            <v>30</v>
          </cell>
          <cell r="K67">
            <v>3</v>
          </cell>
          <cell r="L67">
            <v>75</v>
          </cell>
          <cell r="M67">
            <v>339</v>
          </cell>
          <cell r="N67">
            <v>74</v>
          </cell>
          <cell r="O67">
            <v>3</v>
          </cell>
          <cell r="P67">
            <v>143</v>
          </cell>
          <cell r="Q67">
            <v>1449</v>
          </cell>
          <cell r="R67">
            <v>0</v>
          </cell>
          <cell r="S67">
            <v>25</v>
          </cell>
          <cell r="T67">
            <v>227</v>
          </cell>
          <cell r="U67">
            <v>436</v>
          </cell>
          <cell r="V67">
            <v>1</v>
          </cell>
          <cell r="W67">
            <v>37</v>
          </cell>
          <cell r="X67">
            <v>217</v>
          </cell>
          <cell r="Y67">
            <v>36</v>
          </cell>
          <cell r="Z67">
            <v>3</v>
          </cell>
          <cell r="AA67">
            <v>24</v>
          </cell>
          <cell r="AB67">
            <v>86</v>
          </cell>
          <cell r="AC67">
            <v>29</v>
          </cell>
          <cell r="AD67">
            <v>1</v>
          </cell>
          <cell r="AE67">
            <v>7</v>
          </cell>
          <cell r="AF67">
            <v>43</v>
          </cell>
          <cell r="AG67">
            <v>10</v>
          </cell>
          <cell r="AH67">
            <v>1</v>
          </cell>
          <cell r="AI67">
            <v>30</v>
          </cell>
          <cell r="AJ67">
            <v>101</v>
          </cell>
          <cell r="AK67">
            <v>23</v>
          </cell>
          <cell r="AL67">
            <v>0</v>
          </cell>
          <cell r="AM67">
            <v>47</v>
          </cell>
          <cell r="AN67">
            <v>397</v>
          </cell>
          <cell r="AO67">
            <v>0</v>
          </cell>
          <cell r="AP67">
            <v>2</v>
          </cell>
          <cell r="AQ67">
            <v>63</v>
          </cell>
          <cell r="AR67">
            <v>114</v>
          </cell>
          <cell r="AS67">
            <v>0</v>
          </cell>
          <cell r="AT67">
            <v>8</v>
          </cell>
          <cell r="AU67">
            <v>33</v>
          </cell>
        </row>
        <row r="68">
          <cell r="A68" t="str">
            <v>February 03</v>
          </cell>
          <cell r="B68">
            <v>37653</v>
          </cell>
          <cell r="C68">
            <v>8</v>
          </cell>
          <cell r="D68">
            <v>115</v>
          </cell>
          <cell r="E68">
            <v>433</v>
          </cell>
          <cell r="F68">
            <v>138</v>
          </cell>
          <cell r="G68">
            <v>5</v>
          </cell>
          <cell r="H68">
            <v>24</v>
          </cell>
          <cell r="I68">
            <v>159</v>
          </cell>
          <cell r="J68">
            <v>25</v>
          </cell>
          <cell r="K68">
            <v>5</v>
          </cell>
          <cell r="L68">
            <v>74</v>
          </cell>
          <cell r="M68">
            <v>351</v>
          </cell>
          <cell r="N68">
            <v>86</v>
          </cell>
          <cell r="O68">
            <v>4</v>
          </cell>
          <cell r="P68">
            <v>160</v>
          </cell>
          <cell r="Q68">
            <v>1235</v>
          </cell>
          <cell r="R68">
            <v>0</v>
          </cell>
          <cell r="S68">
            <v>32</v>
          </cell>
          <cell r="T68">
            <v>211</v>
          </cell>
          <cell r="U68">
            <v>444</v>
          </cell>
          <cell r="V68">
            <v>2</v>
          </cell>
          <cell r="W68">
            <v>35</v>
          </cell>
          <cell r="X68">
            <v>184</v>
          </cell>
          <cell r="Y68">
            <v>42</v>
          </cell>
          <cell r="Z68">
            <v>4</v>
          </cell>
          <cell r="AA68">
            <v>25</v>
          </cell>
          <cell r="AB68">
            <v>83</v>
          </cell>
          <cell r="AC68">
            <v>38</v>
          </cell>
          <cell r="AD68">
            <v>3</v>
          </cell>
          <cell r="AE68">
            <v>3</v>
          </cell>
          <cell r="AF68">
            <v>43</v>
          </cell>
          <cell r="AG68">
            <v>5</v>
          </cell>
          <cell r="AH68">
            <v>1</v>
          </cell>
          <cell r="AI68">
            <v>31</v>
          </cell>
          <cell r="AJ68">
            <v>116</v>
          </cell>
          <cell r="AK68">
            <v>29</v>
          </cell>
          <cell r="AL68">
            <v>1</v>
          </cell>
          <cell r="AM68">
            <v>59</v>
          </cell>
          <cell r="AN68">
            <v>342</v>
          </cell>
          <cell r="AO68">
            <v>0</v>
          </cell>
          <cell r="AP68">
            <v>10</v>
          </cell>
          <cell r="AQ68">
            <v>65</v>
          </cell>
          <cell r="AR68">
            <v>127</v>
          </cell>
          <cell r="AS68">
            <v>0</v>
          </cell>
          <cell r="AT68">
            <v>11</v>
          </cell>
          <cell r="AU68">
            <v>26</v>
          </cell>
        </row>
        <row r="69">
          <cell r="A69" t="str">
            <v>March 03</v>
          </cell>
          <cell r="B69">
            <v>37681</v>
          </cell>
          <cell r="C69">
            <v>11</v>
          </cell>
          <cell r="D69">
            <v>111</v>
          </cell>
          <cell r="E69">
            <v>515</v>
          </cell>
          <cell r="F69">
            <v>148</v>
          </cell>
          <cell r="G69">
            <v>3</v>
          </cell>
          <cell r="H69">
            <v>34</v>
          </cell>
          <cell r="I69">
            <v>223</v>
          </cell>
          <cell r="J69">
            <v>26</v>
          </cell>
          <cell r="K69">
            <v>4</v>
          </cell>
          <cell r="L69">
            <v>108</v>
          </cell>
          <cell r="M69">
            <v>468</v>
          </cell>
          <cell r="N69">
            <v>87</v>
          </cell>
          <cell r="O69">
            <v>14</v>
          </cell>
          <cell r="P69">
            <v>144</v>
          </cell>
          <cell r="Q69">
            <v>1289</v>
          </cell>
          <cell r="R69">
            <v>0</v>
          </cell>
          <cell r="S69">
            <v>25</v>
          </cell>
          <cell r="T69">
            <v>286</v>
          </cell>
          <cell r="U69">
            <v>450</v>
          </cell>
          <cell r="V69">
            <v>3</v>
          </cell>
          <cell r="W69">
            <v>43</v>
          </cell>
          <cell r="X69">
            <v>258</v>
          </cell>
          <cell r="Y69">
            <v>56</v>
          </cell>
          <cell r="Z69">
            <v>2</v>
          </cell>
          <cell r="AA69">
            <v>25</v>
          </cell>
          <cell r="AB69">
            <v>90</v>
          </cell>
          <cell r="AC69">
            <v>33</v>
          </cell>
          <cell r="AD69">
            <v>1</v>
          </cell>
          <cell r="AE69">
            <v>5</v>
          </cell>
          <cell r="AF69">
            <v>58</v>
          </cell>
          <cell r="AG69">
            <v>8</v>
          </cell>
          <cell r="AH69">
            <v>1</v>
          </cell>
          <cell r="AI69">
            <v>21</v>
          </cell>
          <cell r="AJ69">
            <v>161</v>
          </cell>
          <cell r="AK69">
            <v>30</v>
          </cell>
          <cell r="AL69">
            <v>3</v>
          </cell>
          <cell r="AM69">
            <v>37</v>
          </cell>
          <cell r="AN69">
            <v>374</v>
          </cell>
          <cell r="AO69">
            <v>0</v>
          </cell>
          <cell r="AP69">
            <v>4</v>
          </cell>
          <cell r="AQ69">
            <v>81</v>
          </cell>
          <cell r="AR69">
            <v>126</v>
          </cell>
          <cell r="AS69">
            <v>0</v>
          </cell>
          <cell r="AT69">
            <v>9</v>
          </cell>
          <cell r="AU69">
            <v>43</v>
          </cell>
        </row>
        <row r="70">
          <cell r="A70" t="str">
            <v>April 03</v>
          </cell>
          <cell r="B70">
            <v>37712</v>
          </cell>
          <cell r="C70">
            <v>12</v>
          </cell>
          <cell r="D70">
            <v>127</v>
          </cell>
          <cell r="E70">
            <v>449</v>
          </cell>
          <cell r="F70">
            <v>132</v>
          </cell>
          <cell r="G70">
            <v>0</v>
          </cell>
          <cell r="H70">
            <v>47</v>
          </cell>
          <cell r="I70">
            <v>210</v>
          </cell>
          <cell r="J70">
            <v>27</v>
          </cell>
          <cell r="K70">
            <v>4</v>
          </cell>
          <cell r="L70">
            <v>82</v>
          </cell>
          <cell r="M70">
            <v>423</v>
          </cell>
          <cell r="N70">
            <v>76</v>
          </cell>
          <cell r="O70">
            <v>3</v>
          </cell>
          <cell r="P70">
            <v>135</v>
          </cell>
          <cell r="Q70">
            <v>1297</v>
          </cell>
          <cell r="R70">
            <v>2</v>
          </cell>
          <cell r="S70">
            <v>40</v>
          </cell>
          <cell r="T70">
            <v>273</v>
          </cell>
          <cell r="U70">
            <v>428</v>
          </cell>
          <cell r="V70">
            <v>2</v>
          </cell>
          <cell r="W70">
            <v>42</v>
          </cell>
          <cell r="X70">
            <v>241</v>
          </cell>
          <cell r="Y70">
            <v>45</v>
          </cell>
          <cell r="Z70">
            <v>6</v>
          </cell>
          <cell r="AA70">
            <v>34</v>
          </cell>
          <cell r="AB70">
            <v>91</v>
          </cell>
          <cell r="AC70">
            <v>32</v>
          </cell>
          <cell r="AD70">
            <v>0</v>
          </cell>
          <cell r="AE70">
            <v>14</v>
          </cell>
          <cell r="AF70">
            <v>65</v>
          </cell>
          <cell r="AG70">
            <v>8</v>
          </cell>
          <cell r="AH70">
            <v>0</v>
          </cell>
          <cell r="AI70">
            <v>37</v>
          </cell>
          <cell r="AJ70">
            <v>150</v>
          </cell>
          <cell r="AK70">
            <v>23</v>
          </cell>
          <cell r="AL70">
            <v>2</v>
          </cell>
          <cell r="AM70">
            <v>25</v>
          </cell>
          <cell r="AN70">
            <v>349</v>
          </cell>
          <cell r="AO70">
            <v>1</v>
          </cell>
          <cell r="AP70">
            <v>8</v>
          </cell>
          <cell r="AQ70">
            <v>105</v>
          </cell>
          <cell r="AR70">
            <v>115</v>
          </cell>
          <cell r="AS70">
            <v>1</v>
          </cell>
          <cell r="AT70">
            <v>7</v>
          </cell>
          <cell r="AU70">
            <v>40</v>
          </cell>
        </row>
        <row r="71">
          <cell r="A71" t="str">
            <v>May 03</v>
          </cell>
          <cell r="B71">
            <v>37742</v>
          </cell>
          <cell r="C71">
            <v>6</v>
          </cell>
          <cell r="D71">
            <v>120</v>
          </cell>
          <cell r="E71">
            <v>479</v>
          </cell>
          <cell r="F71">
            <v>130</v>
          </cell>
          <cell r="G71">
            <v>1</v>
          </cell>
          <cell r="H71">
            <v>32</v>
          </cell>
          <cell r="I71">
            <v>196</v>
          </cell>
          <cell r="J71">
            <v>41</v>
          </cell>
          <cell r="K71">
            <v>7</v>
          </cell>
          <cell r="L71">
            <v>109</v>
          </cell>
          <cell r="M71">
            <v>445</v>
          </cell>
          <cell r="N71">
            <v>96</v>
          </cell>
          <cell r="O71">
            <v>6</v>
          </cell>
          <cell r="P71">
            <v>144</v>
          </cell>
          <cell r="Q71">
            <v>1341</v>
          </cell>
          <cell r="R71">
            <v>0</v>
          </cell>
          <cell r="S71">
            <v>25</v>
          </cell>
          <cell r="T71">
            <v>316</v>
          </cell>
          <cell r="U71">
            <v>473</v>
          </cell>
          <cell r="V71">
            <v>1</v>
          </cell>
          <cell r="W71">
            <v>55</v>
          </cell>
          <cell r="X71">
            <v>259</v>
          </cell>
          <cell r="Y71">
            <v>63</v>
          </cell>
          <cell r="Z71">
            <v>3</v>
          </cell>
          <cell r="AA71">
            <v>27</v>
          </cell>
          <cell r="AB71">
            <v>93</v>
          </cell>
          <cell r="AC71">
            <v>27</v>
          </cell>
          <cell r="AD71">
            <v>0</v>
          </cell>
          <cell r="AE71">
            <v>9</v>
          </cell>
          <cell r="AF71">
            <v>47</v>
          </cell>
          <cell r="AG71">
            <v>8</v>
          </cell>
          <cell r="AH71">
            <v>4</v>
          </cell>
          <cell r="AI71">
            <v>38</v>
          </cell>
          <cell r="AJ71">
            <v>167</v>
          </cell>
          <cell r="AK71">
            <v>32</v>
          </cell>
          <cell r="AL71">
            <v>1</v>
          </cell>
          <cell r="AM71">
            <v>56</v>
          </cell>
          <cell r="AN71">
            <v>432</v>
          </cell>
          <cell r="AO71">
            <v>0</v>
          </cell>
          <cell r="AP71">
            <v>4</v>
          </cell>
          <cell r="AQ71">
            <v>101</v>
          </cell>
          <cell r="AR71">
            <v>121</v>
          </cell>
          <cell r="AS71">
            <v>0</v>
          </cell>
          <cell r="AT71">
            <v>12</v>
          </cell>
          <cell r="AU71">
            <v>55</v>
          </cell>
        </row>
        <row r="72">
          <cell r="A72" t="str">
            <v>June 03</v>
          </cell>
          <cell r="B72">
            <v>37773</v>
          </cell>
          <cell r="C72">
            <v>11</v>
          </cell>
          <cell r="D72">
            <v>117</v>
          </cell>
          <cell r="E72">
            <v>490</v>
          </cell>
          <cell r="F72">
            <v>121</v>
          </cell>
          <cell r="G72">
            <v>0</v>
          </cell>
          <cell r="H72">
            <v>53</v>
          </cell>
          <cell r="I72">
            <v>264</v>
          </cell>
          <cell r="J72">
            <v>39</v>
          </cell>
          <cell r="K72">
            <v>8</v>
          </cell>
          <cell r="L72">
            <v>99</v>
          </cell>
          <cell r="M72">
            <v>488</v>
          </cell>
          <cell r="N72">
            <v>89</v>
          </cell>
          <cell r="O72">
            <v>3</v>
          </cell>
          <cell r="P72">
            <v>141</v>
          </cell>
          <cell r="Q72">
            <v>1319</v>
          </cell>
          <cell r="R72">
            <v>0</v>
          </cell>
          <cell r="S72">
            <v>26</v>
          </cell>
          <cell r="T72">
            <v>306</v>
          </cell>
          <cell r="U72">
            <v>433</v>
          </cell>
          <cell r="V72">
            <v>0</v>
          </cell>
          <cell r="W72">
            <v>60</v>
          </cell>
          <cell r="X72">
            <v>268</v>
          </cell>
          <cell r="Y72">
            <v>54</v>
          </cell>
          <cell r="Z72">
            <v>4</v>
          </cell>
          <cell r="AA72">
            <v>26</v>
          </cell>
          <cell r="AB72">
            <v>110</v>
          </cell>
          <cell r="AC72">
            <v>28</v>
          </cell>
          <cell r="AD72">
            <v>0</v>
          </cell>
          <cell r="AE72">
            <v>10</v>
          </cell>
          <cell r="AF72">
            <v>70</v>
          </cell>
          <cell r="AG72">
            <v>9</v>
          </cell>
          <cell r="AH72">
            <v>2</v>
          </cell>
          <cell r="AI72">
            <v>35</v>
          </cell>
          <cell r="AJ72">
            <v>160</v>
          </cell>
          <cell r="AK72">
            <v>30</v>
          </cell>
          <cell r="AL72">
            <v>0</v>
          </cell>
          <cell r="AM72">
            <v>31</v>
          </cell>
          <cell r="AN72">
            <v>361</v>
          </cell>
          <cell r="AO72">
            <v>0</v>
          </cell>
          <cell r="AP72">
            <v>11</v>
          </cell>
          <cell r="AQ72">
            <v>100</v>
          </cell>
          <cell r="AR72">
            <v>119</v>
          </cell>
          <cell r="AS72">
            <v>0</v>
          </cell>
          <cell r="AT72">
            <v>7</v>
          </cell>
          <cell r="AU72">
            <v>48</v>
          </cell>
        </row>
        <row r="73">
          <cell r="A73" t="str">
            <v>July 03</v>
          </cell>
          <cell r="B73">
            <v>37803</v>
          </cell>
          <cell r="C73">
            <v>6</v>
          </cell>
          <cell r="D73">
            <v>103</v>
          </cell>
          <cell r="E73">
            <v>432</v>
          </cell>
          <cell r="F73">
            <v>124</v>
          </cell>
          <cell r="G73">
            <v>5</v>
          </cell>
          <cell r="H73">
            <v>57</v>
          </cell>
          <cell r="I73">
            <v>320</v>
          </cell>
          <cell r="J73">
            <v>50</v>
          </cell>
          <cell r="K73">
            <v>7</v>
          </cell>
          <cell r="L73">
            <v>97</v>
          </cell>
          <cell r="M73">
            <v>510</v>
          </cell>
          <cell r="N73">
            <v>106</v>
          </cell>
          <cell r="O73">
            <v>3</v>
          </cell>
          <cell r="P73">
            <v>137</v>
          </cell>
          <cell r="Q73">
            <v>1415</v>
          </cell>
          <cell r="R73">
            <v>0</v>
          </cell>
          <cell r="S73">
            <v>33</v>
          </cell>
          <cell r="T73">
            <v>323</v>
          </cell>
          <cell r="U73">
            <v>458</v>
          </cell>
          <cell r="V73">
            <v>0</v>
          </cell>
          <cell r="W73">
            <v>54</v>
          </cell>
          <cell r="X73">
            <v>289</v>
          </cell>
          <cell r="Y73">
            <v>61</v>
          </cell>
          <cell r="Z73">
            <v>2</v>
          </cell>
          <cell r="AA73">
            <v>19</v>
          </cell>
          <cell r="AB73">
            <v>91</v>
          </cell>
          <cell r="AC73">
            <v>32</v>
          </cell>
          <cell r="AD73">
            <v>3</v>
          </cell>
          <cell r="AE73">
            <v>16</v>
          </cell>
          <cell r="AF73">
            <v>80</v>
          </cell>
          <cell r="AG73">
            <v>14</v>
          </cell>
          <cell r="AH73">
            <v>3</v>
          </cell>
          <cell r="AI73">
            <v>31</v>
          </cell>
          <cell r="AJ73">
            <v>176</v>
          </cell>
          <cell r="AK73">
            <v>33</v>
          </cell>
          <cell r="AL73">
            <v>2</v>
          </cell>
          <cell r="AM73">
            <v>34</v>
          </cell>
          <cell r="AN73">
            <v>363</v>
          </cell>
          <cell r="AO73">
            <v>0</v>
          </cell>
          <cell r="AP73">
            <v>9</v>
          </cell>
          <cell r="AQ73">
            <v>102</v>
          </cell>
          <cell r="AR73">
            <v>129</v>
          </cell>
          <cell r="AS73">
            <v>0</v>
          </cell>
          <cell r="AT73">
            <v>7</v>
          </cell>
          <cell r="AU73">
            <v>46</v>
          </cell>
        </row>
        <row r="74">
          <cell r="A74" t="str">
            <v>August 03</v>
          </cell>
          <cell r="B74">
            <v>37834</v>
          </cell>
          <cell r="C74">
            <v>11</v>
          </cell>
          <cell r="D74">
            <v>98</v>
          </cell>
          <cell r="E74">
            <v>401</v>
          </cell>
          <cell r="F74">
            <v>115</v>
          </cell>
          <cell r="G74">
            <v>1</v>
          </cell>
          <cell r="H74">
            <v>28</v>
          </cell>
          <cell r="I74">
            <v>281</v>
          </cell>
          <cell r="J74">
            <v>40</v>
          </cell>
          <cell r="K74">
            <v>9</v>
          </cell>
          <cell r="L74">
            <v>81</v>
          </cell>
          <cell r="M74">
            <v>446</v>
          </cell>
          <cell r="N74">
            <v>98</v>
          </cell>
          <cell r="O74">
            <v>7</v>
          </cell>
          <cell r="P74">
            <v>98</v>
          </cell>
          <cell r="Q74">
            <v>1369</v>
          </cell>
          <cell r="R74">
            <v>2</v>
          </cell>
          <cell r="S74">
            <v>30</v>
          </cell>
          <cell r="T74">
            <v>305</v>
          </cell>
          <cell r="U74">
            <v>434</v>
          </cell>
          <cell r="V74">
            <v>0</v>
          </cell>
          <cell r="W74">
            <v>39</v>
          </cell>
          <cell r="X74">
            <v>245</v>
          </cell>
          <cell r="Y74">
            <v>49</v>
          </cell>
          <cell r="Z74">
            <v>2</v>
          </cell>
          <cell r="AA74">
            <v>18</v>
          </cell>
          <cell r="AB74">
            <v>105</v>
          </cell>
          <cell r="AC74">
            <v>27</v>
          </cell>
          <cell r="AD74">
            <v>0</v>
          </cell>
          <cell r="AE74">
            <v>8</v>
          </cell>
          <cell r="AF74">
            <v>76</v>
          </cell>
          <cell r="AG74">
            <v>12</v>
          </cell>
          <cell r="AH74">
            <v>4</v>
          </cell>
          <cell r="AI74">
            <v>27</v>
          </cell>
          <cell r="AJ74">
            <v>145</v>
          </cell>
          <cell r="AK74">
            <v>31</v>
          </cell>
          <cell r="AL74">
            <v>2</v>
          </cell>
          <cell r="AM74">
            <v>30</v>
          </cell>
          <cell r="AN74">
            <v>423</v>
          </cell>
          <cell r="AO74">
            <v>1</v>
          </cell>
          <cell r="AP74">
            <v>8</v>
          </cell>
          <cell r="AQ74">
            <v>92</v>
          </cell>
          <cell r="AR74">
            <v>120</v>
          </cell>
          <cell r="AS74">
            <v>0</v>
          </cell>
          <cell r="AT74">
            <v>5</v>
          </cell>
          <cell r="AU74">
            <v>41</v>
          </cell>
        </row>
        <row r="75">
          <cell r="A75" t="str">
            <v>September 03</v>
          </cell>
          <cell r="B75">
            <v>37865</v>
          </cell>
          <cell r="C75">
            <v>9</v>
          </cell>
          <cell r="D75">
            <v>118</v>
          </cell>
          <cell r="E75">
            <v>461</v>
          </cell>
          <cell r="F75">
            <v>130</v>
          </cell>
          <cell r="G75">
            <v>1</v>
          </cell>
          <cell r="H75">
            <v>45</v>
          </cell>
          <cell r="I75">
            <v>277</v>
          </cell>
          <cell r="J75">
            <v>38</v>
          </cell>
          <cell r="K75">
            <v>3</v>
          </cell>
          <cell r="L75">
            <v>87</v>
          </cell>
          <cell r="M75">
            <v>477</v>
          </cell>
          <cell r="N75">
            <v>114</v>
          </cell>
          <cell r="O75">
            <v>3</v>
          </cell>
          <cell r="P75">
            <v>119</v>
          </cell>
          <cell r="Q75">
            <v>1371</v>
          </cell>
          <cell r="R75">
            <v>2</v>
          </cell>
          <cell r="S75">
            <v>25</v>
          </cell>
          <cell r="T75">
            <v>344</v>
          </cell>
          <cell r="U75">
            <v>470</v>
          </cell>
          <cell r="V75">
            <v>2</v>
          </cell>
          <cell r="W75">
            <v>44</v>
          </cell>
          <cell r="X75">
            <v>267</v>
          </cell>
          <cell r="Y75">
            <v>51</v>
          </cell>
          <cell r="Z75">
            <v>5</v>
          </cell>
          <cell r="AA75">
            <v>26</v>
          </cell>
          <cell r="AB75">
            <v>95</v>
          </cell>
          <cell r="AC75">
            <v>29</v>
          </cell>
          <cell r="AD75">
            <v>1</v>
          </cell>
          <cell r="AE75">
            <v>15</v>
          </cell>
          <cell r="AF75">
            <v>74</v>
          </cell>
          <cell r="AG75">
            <v>11</v>
          </cell>
          <cell r="AH75">
            <v>1</v>
          </cell>
          <cell r="AI75">
            <v>30</v>
          </cell>
          <cell r="AJ75">
            <v>160</v>
          </cell>
          <cell r="AK75">
            <v>37</v>
          </cell>
          <cell r="AL75">
            <v>2</v>
          </cell>
          <cell r="AM75">
            <v>27</v>
          </cell>
          <cell r="AN75">
            <v>407</v>
          </cell>
          <cell r="AO75">
            <v>1</v>
          </cell>
          <cell r="AP75">
            <v>7</v>
          </cell>
          <cell r="AQ75">
            <v>121</v>
          </cell>
          <cell r="AR75">
            <v>124</v>
          </cell>
          <cell r="AS75">
            <v>0</v>
          </cell>
          <cell r="AT75">
            <v>7</v>
          </cell>
          <cell r="AU75">
            <v>54</v>
          </cell>
        </row>
        <row r="76">
          <cell r="A76" t="str">
            <v>October 03</v>
          </cell>
          <cell r="B76">
            <v>37895</v>
          </cell>
          <cell r="C76">
            <v>8</v>
          </cell>
          <cell r="D76">
            <v>133</v>
          </cell>
          <cell r="E76">
            <v>512</v>
          </cell>
          <cell r="F76">
            <v>140</v>
          </cell>
          <cell r="G76">
            <v>0</v>
          </cell>
          <cell r="H76">
            <v>38</v>
          </cell>
          <cell r="I76">
            <v>225</v>
          </cell>
          <cell r="J76">
            <v>34</v>
          </cell>
          <cell r="K76">
            <v>3</v>
          </cell>
          <cell r="L76">
            <v>122</v>
          </cell>
          <cell r="M76">
            <v>597</v>
          </cell>
          <cell r="N76">
            <v>109</v>
          </cell>
          <cell r="O76">
            <v>3</v>
          </cell>
          <cell r="P76">
            <v>153</v>
          </cell>
          <cell r="Q76">
            <v>1420</v>
          </cell>
          <cell r="R76">
            <v>1</v>
          </cell>
          <cell r="S76">
            <v>39</v>
          </cell>
          <cell r="T76">
            <v>309</v>
          </cell>
          <cell r="U76">
            <v>475</v>
          </cell>
          <cell r="V76">
            <v>0</v>
          </cell>
          <cell r="W76">
            <v>62</v>
          </cell>
          <cell r="X76">
            <v>196</v>
          </cell>
          <cell r="Y76">
            <v>49</v>
          </cell>
          <cell r="Z76">
            <v>2</v>
          </cell>
          <cell r="AA76">
            <v>23</v>
          </cell>
          <cell r="AB76">
            <v>116</v>
          </cell>
          <cell r="AC76">
            <v>34</v>
          </cell>
          <cell r="AD76">
            <v>0</v>
          </cell>
          <cell r="AE76">
            <v>11</v>
          </cell>
          <cell r="AF76">
            <v>61</v>
          </cell>
          <cell r="AG76">
            <v>7</v>
          </cell>
          <cell r="AH76">
            <v>2</v>
          </cell>
          <cell r="AI76">
            <v>38</v>
          </cell>
          <cell r="AJ76">
            <v>214</v>
          </cell>
          <cell r="AK76">
            <v>38</v>
          </cell>
          <cell r="AL76">
            <v>2</v>
          </cell>
          <cell r="AM76">
            <v>45</v>
          </cell>
          <cell r="AN76">
            <v>359</v>
          </cell>
          <cell r="AO76">
            <v>0</v>
          </cell>
          <cell r="AP76">
            <v>10</v>
          </cell>
          <cell r="AQ76">
            <v>87</v>
          </cell>
          <cell r="AR76">
            <v>129</v>
          </cell>
          <cell r="AS76">
            <v>0</v>
          </cell>
          <cell r="AT76">
            <v>10</v>
          </cell>
          <cell r="AU76">
            <v>44</v>
          </cell>
        </row>
        <row r="77">
          <cell r="A77" t="str">
            <v>November 03</v>
          </cell>
          <cell r="B77">
            <v>37926</v>
          </cell>
          <cell r="C77">
            <v>15</v>
          </cell>
          <cell r="D77">
            <v>117</v>
          </cell>
          <cell r="E77">
            <v>516</v>
          </cell>
          <cell r="F77">
            <v>149</v>
          </cell>
          <cell r="G77">
            <v>2</v>
          </cell>
          <cell r="H77">
            <v>27</v>
          </cell>
          <cell r="I77">
            <v>196</v>
          </cell>
          <cell r="J77">
            <v>32</v>
          </cell>
          <cell r="K77">
            <v>8</v>
          </cell>
          <cell r="L77">
            <v>85</v>
          </cell>
          <cell r="M77">
            <v>418</v>
          </cell>
          <cell r="N77">
            <v>112</v>
          </cell>
          <cell r="O77">
            <v>10</v>
          </cell>
          <cell r="P77">
            <v>149</v>
          </cell>
          <cell r="Q77">
            <v>1443</v>
          </cell>
          <cell r="R77">
            <v>1</v>
          </cell>
          <cell r="S77">
            <v>25</v>
          </cell>
          <cell r="T77">
            <v>247</v>
          </cell>
          <cell r="U77">
            <v>481</v>
          </cell>
          <cell r="V77">
            <v>1</v>
          </cell>
          <cell r="W77">
            <v>39</v>
          </cell>
          <cell r="X77">
            <v>205</v>
          </cell>
          <cell r="Y77">
            <v>46</v>
          </cell>
          <cell r="Z77">
            <v>5</v>
          </cell>
          <cell r="AA77">
            <v>26</v>
          </cell>
          <cell r="AB77">
            <v>97</v>
          </cell>
          <cell r="AC77">
            <v>36</v>
          </cell>
          <cell r="AD77">
            <v>1</v>
          </cell>
          <cell r="AE77">
            <v>3</v>
          </cell>
          <cell r="AF77">
            <v>59</v>
          </cell>
          <cell r="AG77">
            <v>9</v>
          </cell>
          <cell r="AH77">
            <v>4</v>
          </cell>
          <cell r="AI77">
            <v>24</v>
          </cell>
          <cell r="AJ77">
            <v>123</v>
          </cell>
          <cell r="AK77">
            <v>33</v>
          </cell>
          <cell r="AL77">
            <v>6</v>
          </cell>
          <cell r="AM77">
            <v>42</v>
          </cell>
          <cell r="AN77">
            <v>412</v>
          </cell>
          <cell r="AO77">
            <v>1</v>
          </cell>
          <cell r="AP77">
            <v>5</v>
          </cell>
          <cell r="AQ77">
            <v>88</v>
          </cell>
          <cell r="AR77">
            <v>136</v>
          </cell>
          <cell r="AS77">
            <v>0</v>
          </cell>
          <cell r="AT77">
            <v>5</v>
          </cell>
          <cell r="AU77">
            <v>52</v>
          </cell>
        </row>
        <row r="78">
          <cell r="A78" t="str">
            <v>December 03</v>
          </cell>
          <cell r="B78">
            <v>37956</v>
          </cell>
          <cell r="C78">
            <v>11</v>
          </cell>
          <cell r="D78">
            <v>91</v>
          </cell>
          <cell r="E78">
            <v>460</v>
          </cell>
          <cell r="F78">
            <v>144</v>
          </cell>
          <cell r="G78">
            <v>0</v>
          </cell>
          <cell r="H78">
            <v>19</v>
          </cell>
          <cell r="I78">
            <v>129</v>
          </cell>
          <cell r="J78">
            <v>22</v>
          </cell>
          <cell r="K78">
            <v>2</v>
          </cell>
          <cell r="L78">
            <v>70</v>
          </cell>
          <cell r="M78">
            <v>355</v>
          </cell>
          <cell r="N78">
            <v>77</v>
          </cell>
          <cell r="O78">
            <v>4</v>
          </cell>
          <cell r="P78">
            <v>124</v>
          </cell>
          <cell r="Q78">
            <v>1378</v>
          </cell>
          <cell r="R78">
            <v>0</v>
          </cell>
          <cell r="S78">
            <v>30</v>
          </cell>
          <cell r="T78">
            <v>232</v>
          </cell>
          <cell r="U78">
            <v>457</v>
          </cell>
          <cell r="V78">
            <v>1</v>
          </cell>
          <cell r="W78">
            <v>20</v>
          </cell>
          <cell r="X78">
            <v>160</v>
          </cell>
          <cell r="Y78">
            <v>38</v>
          </cell>
          <cell r="Z78">
            <v>4</v>
          </cell>
          <cell r="AA78">
            <v>19</v>
          </cell>
          <cell r="AB78">
            <v>98</v>
          </cell>
          <cell r="AC78">
            <v>38</v>
          </cell>
          <cell r="AD78">
            <v>0</v>
          </cell>
          <cell r="AE78">
            <v>5</v>
          </cell>
          <cell r="AF78">
            <v>27</v>
          </cell>
          <cell r="AG78">
            <v>4</v>
          </cell>
          <cell r="AH78">
            <v>1</v>
          </cell>
          <cell r="AI78">
            <v>24</v>
          </cell>
          <cell r="AJ78">
            <v>111</v>
          </cell>
          <cell r="AK78">
            <v>22</v>
          </cell>
          <cell r="AL78">
            <v>1</v>
          </cell>
          <cell r="AM78">
            <v>29</v>
          </cell>
          <cell r="AN78">
            <v>360</v>
          </cell>
          <cell r="AO78">
            <v>0</v>
          </cell>
          <cell r="AP78">
            <v>12</v>
          </cell>
          <cell r="AQ78">
            <v>60</v>
          </cell>
          <cell r="AR78">
            <v>120</v>
          </cell>
          <cell r="AS78">
            <v>0</v>
          </cell>
          <cell r="AT78">
            <v>5</v>
          </cell>
          <cell r="AU78">
            <v>25</v>
          </cell>
        </row>
        <row r="79">
          <cell r="A79" t="str">
            <v>January 04</v>
          </cell>
          <cell r="B79">
            <v>37987</v>
          </cell>
          <cell r="C79">
            <v>10</v>
          </cell>
          <cell r="D79">
            <v>119</v>
          </cell>
          <cell r="E79">
            <v>448</v>
          </cell>
          <cell r="F79">
            <v>128.19533659999999</v>
          </cell>
          <cell r="G79">
            <v>0</v>
          </cell>
          <cell r="H79">
            <v>22</v>
          </cell>
          <cell r="I79">
            <v>144</v>
          </cell>
          <cell r="J79">
            <v>28.667432510000001</v>
          </cell>
          <cell r="K79">
            <v>3</v>
          </cell>
          <cell r="L79">
            <v>43</v>
          </cell>
          <cell r="M79">
            <v>340</v>
          </cell>
          <cell r="N79">
            <v>71.400864729999995</v>
          </cell>
          <cell r="O79">
            <v>7</v>
          </cell>
          <cell r="P79">
            <v>128</v>
          </cell>
          <cell r="Q79">
            <v>1336</v>
          </cell>
          <cell r="R79">
            <v>1</v>
          </cell>
          <cell r="S79">
            <v>32</v>
          </cell>
          <cell r="T79">
            <v>236</v>
          </cell>
          <cell r="U79">
            <v>404.71318170000001</v>
          </cell>
          <cell r="V79">
            <v>2</v>
          </cell>
          <cell r="W79">
            <v>28</v>
          </cell>
          <cell r="X79">
            <v>181</v>
          </cell>
          <cell r="Y79">
            <v>33.765180630000003</v>
          </cell>
          <cell r="Z79">
            <v>2</v>
          </cell>
          <cell r="AA79">
            <v>23</v>
          </cell>
          <cell r="AB79">
            <v>83</v>
          </cell>
          <cell r="AC79">
            <v>24.757207000000001</v>
          </cell>
          <cell r="AD79">
            <v>0</v>
          </cell>
          <cell r="AE79">
            <v>5</v>
          </cell>
          <cell r="AF79">
            <v>40</v>
          </cell>
          <cell r="AG79">
            <v>10.29449153</v>
          </cell>
          <cell r="AH79">
            <v>1</v>
          </cell>
          <cell r="AI79">
            <v>6</v>
          </cell>
          <cell r="AJ79">
            <v>120</v>
          </cell>
          <cell r="AK79">
            <v>23.470476189999999</v>
          </cell>
          <cell r="AL79">
            <v>1</v>
          </cell>
          <cell r="AM79">
            <v>28</v>
          </cell>
          <cell r="AN79">
            <v>336</v>
          </cell>
          <cell r="AO79">
            <v>0</v>
          </cell>
          <cell r="AP79">
            <v>8</v>
          </cell>
          <cell r="AQ79">
            <v>68</v>
          </cell>
          <cell r="AR79">
            <v>108.5285039</v>
          </cell>
          <cell r="AS79">
            <v>1</v>
          </cell>
          <cell r="AT79">
            <v>5</v>
          </cell>
          <cell r="AU79">
            <v>24</v>
          </cell>
        </row>
        <row r="80">
          <cell r="A80" t="str">
            <v>February 04</v>
          </cell>
          <cell r="B80">
            <v>38018</v>
          </cell>
          <cell r="C80">
            <v>9</v>
          </cell>
          <cell r="D80">
            <v>117</v>
          </cell>
          <cell r="E80">
            <v>362</v>
          </cell>
          <cell r="F80">
            <v>128.63587039999999</v>
          </cell>
          <cell r="G80">
            <v>1</v>
          </cell>
          <cell r="H80">
            <v>25</v>
          </cell>
          <cell r="I80">
            <v>139</v>
          </cell>
          <cell r="J80">
            <v>28.667432510000001</v>
          </cell>
          <cell r="K80">
            <v>2</v>
          </cell>
          <cell r="L80">
            <v>88</v>
          </cell>
          <cell r="M80">
            <v>306</v>
          </cell>
          <cell r="N80">
            <v>81.379246449999997</v>
          </cell>
          <cell r="O80">
            <v>5</v>
          </cell>
          <cell r="P80">
            <v>113</v>
          </cell>
          <cell r="Q80">
            <v>1063</v>
          </cell>
          <cell r="R80">
            <v>0</v>
          </cell>
          <cell r="S80">
            <v>25</v>
          </cell>
          <cell r="T80">
            <v>229</v>
          </cell>
          <cell r="U80">
            <v>416.23211179999998</v>
          </cell>
          <cell r="V80">
            <v>1</v>
          </cell>
          <cell r="W80">
            <v>40</v>
          </cell>
          <cell r="X80">
            <v>164</v>
          </cell>
          <cell r="Y80">
            <v>39.358186009999997</v>
          </cell>
          <cell r="Z80">
            <v>2</v>
          </cell>
          <cell r="AA80">
            <v>37</v>
          </cell>
          <cell r="AB80">
            <v>85</v>
          </cell>
          <cell r="AC80">
            <v>33.878283000000003</v>
          </cell>
          <cell r="AD80">
            <v>1</v>
          </cell>
          <cell r="AE80">
            <v>6</v>
          </cell>
          <cell r="AF80">
            <v>34</v>
          </cell>
          <cell r="AG80">
            <v>5.7457627120000003</v>
          </cell>
          <cell r="AH80">
            <v>1</v>
          </cell>
          <cell r="AI80">
            <v>34</v>
          </cell>
          <cell r="AJ80">
            <v>107</v>
          </cell>
          <cell r="AK80">
            <v>32.300952379999998</v>
          </cell>
          <cell r="AL80">
            <v>1</v>
          </cell>
          <cell r="AM80">
            <v>23</v>
          </cell>
          <cell r="AN80">
            <v>324</v>
          </cell>
          <cell r="AO80">
            <v>0</v>
          </cell>
          <cell r="AP80">
            <v>2</v>
          </cell>
          <cell r="AQ80">
            <v>62</v>
          </cell>
          <cell r="AR80">
            <v>124.54830389999999</v>
          </cell>
          <cell r="AS80">
            <v>0</v>
          </cell>
          <cell r="AT80">
            <v>10</v>
          </cell>
          <cell r="AU80">
            <v>24</v>
          </cell>
        </row>
        <row r="81">
          <cell r="A81" t="str">
            <v>March 04</v>
          </cell>
          <cell r="B81">
            <v>38047</v>
          </cell>
          <cell r="C81">
            <v>4</v>
          </cell>
          <cell r="D81">
            <v>107</v>
          </cell>
          <cell r="E81">
            <v>405</v>
          </cell>
          <cell r="F81">
            <v>131.2790732</v>
          </cell>
          <cell r="G81">
            <v>1</v>
          </cell>
          <cell r="H81">
            <v>23</v>
          </cell>
          <cell r="I81">
            <v>162</v>
          </cell>
          <cell r="J81">
            <v>30.412406659999998</v>
          </cell>
          <cell r="K81">
            <v>4</v>
          </cell>
          <cell r="L81">
            <v>58</v>
          </cell>
          <cell r="M81">
            <v>381</v>
          </cell>
          <cell r="N81">
            <v>86.479308209999999</v>
          </cell>
          <cell r="O81">
            <v>2</v>
          </cell>
          <cell r="P81">
            <v>123</v>
          </cell>
          <cell r="Q81">
            <v>1192</v>
          </cell>
          <cell r="R81">
            <v>2</v>
          </cell>
          <cell r="S81">
            <v>27</v>
          </cell>
          <cell r="T81">
            <v>291</v>
          </cell>
          <cell r="U81">
            <v>425.09282739999998</v>
          </cell>
          <cell r="V81">
            <v>0</v>
          </cell>
          <cell r="W81">
            <v>43</v>
          </cell>
          <cell r="X81">
            <v>200</v>
          </cell>
          <cell r="Y81">
            <v>47.229823209999999</v>
          </cell>
          <cell r="Z81">
            <v>3</v>
          </cell>
          <cell r="AA81">
            <v>27</v>
          </cell>
          <cell r="AB81">
            <v>69</v>
          </cell>
          <cell r="AC81">
            <v>28.014734000000001</v>
          </cell>
          <cell r="AD81">
            <v>0</v>
          </cell>
          <cell r="AE81">
            <v>9</v>
          </cell>
          <cell r="AF81">
            <v>54</v>
          </cell>
          <cell r="AG81">
            <v>7.6610169490000004</v>
          </cell>
          <cell r="AH81">
            <v>3</v>
          </cell>
          <cell r="AI81">
            <v>21</v>
          </cell>
          <cell r="AJ81">
            <v>127</v>
          </cell>
          <cell r="AK81">
            <v>26.49142857</v>
          </cell>
          <cell r="AL81">
            <v>0</v>
          </cell>
          <cell r="AM81">
            <v>31</v>
          </cell>
          <cell r="AN81">
            <v>362</v>
          </cell>
          <cell r="AO81">
            <v>0</v>
          </cell>
          <cell r="AP81">
            <v>7</v>
          </cell>
          <cell r="AQ81">
            <v>78</v>
          </cell>
          <cell r="AR81">
            <v>114.3949095</v>
          </cell>
          <cell r="AS81">
            <v>0</v>
          </cell>
          <cell r="AT81">
            <v>10</v>
          </cell>
          <cell r="AU81">
            <v>31</v>
          </cell>
        </row>
        <row r="82">
          <cell r="A82" t="str">
            <v>April 04</v>
          </cell>
          <cell r="B82">
            <v>38078</v>
          </cell>
          <cell r="C82">
            <v>6</v>
          </cell>
          <cell r="D82">
            <v>126</v>
          </cell>
          <cell r="E82">
            <v>393</v>
          </cell>
          <cell r="F82">
            <v>131.2790732</v>
          </cell>
          <cell r="G82">
            <v>0</v>
          </cell>
          <cell r="H82">
            <v>23</v>
          </cell>
          <cell r="I82">
            <v>204</v>
          </cell>
          <cell r="J82">
            <v>32.406662840000003</v>
          </cell>
          <cell r="K82">
            <v>4</v>
          </cell>
          <cell r="L82">
            <v>67</v>
          </cell>
          <cell r="M82">
            <v>352</v>
          </cell>
          <cell r="N82">
            <v>76.722668310000003</v>
          </cell>
          <cell r="O82">
            <v>3</v>
          </cell>
          <cell r="P82">
            <v>120</v>
          </cell>
          <cell r="Q82">
            <v>1157</v>
          </cell>
          <cell r="R82">
            <v>0</v>
          </cell>
          <cell r="S82">
            <v>37</v>
          </cell>
          <cell r="T82">
            <v>253</v>
          </cell>
          <cell r="U82">
            <v>416.89666549999998</v>
          </cell>
          <cell r="V82">
            <v>1</v>
          </cell>
          <cell r="W82">
            <v>42</v>
          </cell>
          <cell r="X82">
            <v>228</v>
          </cell>
          <cell r="Y82">
            <v>42.258262870000003</v>
          </cell>
          <cell r="Z82">
            <v>1</v>
          </cell>
          <cell r="AA82">
            <v>23</v>
          </cell>
          <cell r="AB82">
            <v>72</v>
          </cell>
          <cell r="AC82">
            <v>31.055092999999999</v>
          </cell>
          <cell r="AD82">
            <v>0</v>
          </cell>
          <cell r="AE82">
            <v>4</v>
          </cell>
          <cell r="AF82">
            <v>51</v>
          </cell>
          <cell r="AG82">
            <v>9.5762711859999996</v>
          </cell>
          <cell r="AH82">
            <v>4</v>
          </cell>
          <cell r="AI82">
            <v>23</v>
          </cell>
          <cell r="AJ82">
            <v>125</v>
          </cell>
          <cell r="AK82">
            <v>26.25904762</v>
          </cell>
          <cell r="AL82">
            <v>0</v>
          </cell>
          <cell r="AM82">
            <v>31</v>
          </cell>
          <cell r="AN82">
            <v>304</v>
          </cell>
          <cell r="AO82">
            <v>0</v>
          </cell>
          <cell r="AP82">
            <v>9</v>
          </cell>
          <cell r="AQ82">
            <v>68</v>
          </cell>
          <cell r="AR82">
            <v>109.4310279</v>
          </cell>
          <cell r="AS82">
            <v>0</v>
          </cell>
          <cell r="AT82">
            <v>11</v>
          </cell>
          <cell r="AU82">
            <v>32</v>
          </cell>
        </row>
        <row r="83">
          <cell r="A83" t="str">
            <v>May 04</v>
          </cell>
          <cell r="B83">
            <v>38108</v>
          </cell>
          <cell r="C83">
            <v>6</v>
          </cell>
          <cell r="D83">
            <v>118</v>
          </cell>
          <cell r="E83">
            <v>417</v>
          </cell>
          <cell r="F83">
            <v>129.51693800000001</v>
          </cell>
          <cell r="G83">
            <v>1</v>
          </cell>
          <cell r="H83">
            <v>32</v>
          </cell>
          <cell r="I83">
            <v>261</v>
          </cell>
          <cell r="J83">
            <v>43.125789779999998</v>
          </cell>
          <cell r="K83">
            <v>2</v>
          </cell>
          <cell r="L83">
            <v>82</v>
          </cell>
          <cell r="M83">
            <v>389</v>
          </cell>
          <cell r="N83">
            <v>96.235948120000003</v>
          </cell>
          <cell r="O83">
            <v>4</v>
          </cell>
          <cell r="P83">
            <v>138</v>
          </cell>
          <cell r="Q83">
            <v>1210</v>
          </cell>
          <cell r="R83">
            <v>0</v>
          </cell>
          <cell r="S83">
            <v>26</v>
          </cell>
          <cell r="T83">
            <v>321</v>
          </cell>
          <cell r="U83">
            <v>450.34586660000002</v>
          </cell>
          <cell r="V83">
            <v>1</v>
          </cell>
          <cell r="W83">
            <v>55</v>
          </cell>
          <cell r="X83">
            <v>259</v>
          </cell>
          <cell r="Y83">
            <v>56.344350499999997</v>
          </cell>
          <cell r="Z83">
            <v>1</v>
          </cell>
          <cell r="AA83">
            <v>19</v>
          </cell>
          <cell r="AB83">
            <v>76</v>
          </cell>
          <cell r="AC83">
            <v>26.494554999999998</v>
          </cell>
          <cell r="AD83">
            <v>1</v>
          </cell>
          <cell r="AE83">
            <v>8</v>
          </cell>
          <cell r="AF83">
            <v>63</v>
          </cell>
          <cell r="AG83">
            <v>10.055084750000001</v>
          </cell>
          <cell r="AH83">
            <v>1</v>
          </cell>
          <cell r="AI83">
            <v>24</v>
          </cell>
          <cell r="AJ83">
            <v>141</v>
          </cell>
          <cell r="AK83">
            <v>34.624761900000003</v>
          </cell>
          <cell r="AL83">
            <v>2</v>
          </cell>
          <cell r="AM83">
            <v>43</v>
          </cell>
          <cell r="AN83">
            <v>353</v>
          </cell>
          <cell r="AO83">
            <v>0</v>
          </cell>
          <cell r="AP83">
            <v>8</v>
          </cell>
          <cell r="AQ83">
            <v>96</v>
          </cell>
          <cell r="AR83">
            <v>120.48694620000001</v>
          </cell>
          <cell r="AS83">
            <v>0</v>
          </cell>
          <cell r="AT83">
            <v>4</v>
          </cell>
          <cell r="AU83">
            <v>47</v>
          </cell>
        </row>
        <row r="84">
          <cell r="A84" t="str">
            <v>June 04</v>
          </cell>
          <cell r="B84">
            <v>38139</v>
          </cell>
          <cell r="C84">
            <v>9</v>
          </cell>
          <cell r="D84">
            <v>120</v>
          </cell>
          <cell r="E84">
            <v>419</v>
          </cell>
          <cell r="F84">
            <v>114.5387887</v>
          </cell>
          <cell r="G84">
            <v>1</v>
          </cell>
          <cell r="H84">
            <v>43</v>
          </cell>
          <cell r="I84">
            <v>293</v>
          </cell>
          <cell r="J84">
            <v>43.125789779999998</v>
          </cell>
          <cell r="K84">
            <v>5</v>
          </cell>
          <cell r="L84">
            <v>85</v>
          </cell>
          <cell r="M84">
            <v>434</v>
          </cell>
          <cell r="N84">
            <v>87.809759110000002</v>
          </cell>
          <cell r="O84">
            <v>5</v>
          </cell>
          <cell r="P84">
            <v>135</v>
          </cell>
          <cell r="Q84">
            <v>1260</v>
          </cell>
          <cell r="R84">
            <v>1</v>
          </cell>
          <cell r="S84">
            <v>24</v>
          </cell>
          <cell r="T84">
            <v>289</v>
          </cell>
          <cell r="U84">
            <v>411.13720039999998</v>
          </cell>
          <cell r="V84">
            <v>2</v>
          </cell>
          <cell r="W84">
            <v>51</v>
          </cell>
          <cell r="X84">
            <v>251</v>
          </cell>
          <cell r="Y84">
            <v>53.237125290000002</v>
          </cell>
          <cell r="Z84">
            <v>4</v>
          </cell>
          <cell r="AA84">
            <v>27</v>
          </cell>
          <cell r="AB84">
            <v>85</v>
          </cell>
          <cell r="AC84">
            <v>26.277386</v>
          </cell>
          <cell r="AD84">
            <v>1</v>
          </cell>
          <cell r="AE84">
            <v>12</v>
          </cell>
          <cell r="AF84">
            <v>90</v>
          </cell>
          <cell r="AG84">
            <v>9.3368644070000002</v>
          </cell>
          <cell r="AH84">
            <v>3</v>
          </cell>
          <cell r="AI84">
            <v>23</v>
          </cell>
          <cell r="AJ84">
            <v>144</v>
          </cell>
          <cell r="AK84">
            <v>30.674285709999999</v>
          </cell>
          <cell r="AL84">
            <v>1</v>
          </cell>
          <cell r="AM84">
            <v>47</v>
          </cell>
          <cell r="AN84">
            <v>316</v>
          </cell>
          <cell r="AO84">
            <v>0</v>
          </cell>
          <cell r="AP84">
            <v>11</v>
          </cell>
          <cell r="AQ84">
            <v>107</v>
          </cell>
          <cell r="AR84">
            <v>113.2667546</v>
          </cell>
          <cell r="AS84">
            <v>0</v>
          </cell>
          <cell r="AT84">
            <v>8</v>
          </cell>
          <cell r="AU84">
            <v>42</v>
          </cell>
        </row>
        <row r="85">
          <cell r="A85" t="str">
            <v>July 04</v>
          </cell>
          <cell r="B85">
            <v>38169</v>
          </cell>
          <cell r="C85">
            <v>6</v>
          </cell>
          <cell r="D85">
            <v>82</v>
          </cell>
          <cell r="E85">
            <v>423</v>
          </cell>
          <cell r="F85">
            <v>110.57398449999999</v>
          </cell>
          <cell r="G85">
            <v>3</v>
          </cell>
          <cell r="H85">
            <v>43</v>
          </cell>
          <cell r="I85">
            <v>269</v>
          </cell>
          <cell r="J85">
            <v>53.097070649999999</v>
          </cell>
          <cell r="K85">
            <v>4</v>
          </cell>
          <cell r="L85">
            <v>98</v>
          </cell>
          <cell r="M85">
            <v>410</v>
          </cell>
          <cell r="N85">
            <v>98.675108089999995</v>
          </cell>
          <cell r="O85">
            <v>3</v>
          </cell>
          <cell r="P85">
            <v>83</v>
          </cell>
          <cell r="Q85">
            <v>1265</v>
          </cell>
          <cell r="R85">
            <v>2</v>
          </cell>
          <cell r="S85">
            <v>35</v>
          </cell>
          <cell r="T85">
            <v>309</v>
          </cell>
          <cell r="U85">
            <v>425.53586309999997</v>
          </cell>
          <cell r="V85">
            <v>3</v>
          </cell>
          <cell r="W85">
            <v>55</v>
          </cell>
          <cell r="X85">
            <v>262</v>
          </cell>
          <cell r="Y85">
            <v>53.858570329999999</v>
          </cell>
          <cell r="Z85">
            <v>1</v>
          </cell>
          <cell r="AA85">
            <v>17</v>
          </cell>
          <cell r="AB85">
            <v>84</v>
          </cell>
          <cell r="AC85">
            <v>26.928892000000001</v>
          </cell>
          <cell r="AD85">
            <v>2</v>
          </cell>
          <cell r="AE85">
            <v>13</v>
          </cell>
          <cell r="AF85">
            <v>57</v>
          </cell>
          <cell r="AG85">
            <v>15.322033899999999</v>
          </cell>
          <cell r="AH85">
            <v>0</v>
          </cell>
          <cell r="AI85">
            <v>30</v>
          </cell>
          <cell r="AJ85">
            <v>143</v>
          </cell>
          <cell r="AK85">
            <v>32.765714289999998</v>
          </cell>
          <cell r="AL85">
            <v>1</v>
          </cell>
          <cell r="AM85">
            <v>21</v>
          </cell>
          <cell r="AN85">
            <v>322</v>
          </cell>
          <cell r="AO85">
            <v>1</v>
          </cell>
          <cell r="AP85">
            <v>10</v>
          </cell>
          <cell r="AQ85">
            <v>90</v>
          </cell>
          <cell r="AR85">
            <v>119.8100532</v>
          </cell>
          <cell r="AS85">
            <v>1</v>
          </cell>
          <cell r="AT85">
            <v>6</v>
          </cell>
          <cell r="AU85">
            <v>36</v>
          </cell>
        </row>
        <row r="86">
          <cell r="A86" t="str">
            <v>August 04</v>
          </cell>
          <cell r="B86">
            <v>38200</v>
          </cell>
          <cell r="C86">
            <v>7</v>
          </cell>
          <cell r="D86">
            <v>94</v>
          </cell>
          <cell r="E86">
            <v>340</v>
          </cell>
          <cell r="F86">
            <v>106.3889133</v>
          </cell>
          <cell r="G86">
            <v>0</v>
          </cell>
          <cell r="H86">
            <v>33</v>
          </cell>
          <cell r="I86">
            <v>252</v>
          </cell>
          <cell r="J86">
            <v>36.14589316</v>
          </cell>
          <cell r="K86">
            <v>11</v>
          </cell>
          <cell r="L86">
            <v>72</v>
          </cell>
          <cell r="M86">
            <v>397</v>
          </cell>
          <cell r="N86">
            <v>94.462013589999998</v>
          </cell>
          <cell r="O86">
            <v>1</v>
          </cell>
          <cell r="P86">
            <v>98</v>
          </cell>
          <cell r="Q86">
            <v>1215</v>
          </cell>
          <cell r="R86">
            <v>3</v>
          </cell>
          <cell r="S86">
            <v>28</v>
          </cell>
          <cell r="T86">
            <v>273</v>
          </cell>
          <cell r="U86">
            <v>397.84612709999999</v>
          </cell>
          <cell r="V86">
            <v>4</v>
          </cell>
          <cell r="W86">
            <v>44</v>
          </cell>
          <cell r="X86">
            <v>220</v>
          </cell>
          <cell r="Y86">
            <v>47.229823209999999</v>
          </cell>
          <cell r="Z86">
            <v>1</v>
          </cell>
          <cell r="AA86">
            <v>15</v>
          </cell>
          <cell r="AB86">
            <v>79</v>
          </cell>
          <cell r="AC86">
            <v>21.499680000000001</v>
          </cell>
          <cell r="AD86">
            <v>0</v>
          </cell>
          <cell r="AE86">
            <v>7</v>
          </cell>
          <cell r="AF86">
            <v>72</v>
          </cell>
          <cell r="AG86">
            <v>11.252118640000001</v>
          </cell>
          <cell r="AH86">
            <v>1</v>
          </cell>
          <cell r="AI86">
            <v>20</v>
          </cell>
          <cell r="AJ86">
            <v>149</v>
          </cell>
          <cell r="AK86">
            <v>31.603809519999999</v>
          </cell>
          <cell r="AL86">
            <v>0</v>
          </cell>
          <cell r="AM86">
            <v>29</v>
          </cell>
          <cell r="AN86">
            <v>354</v>
          </cell>
          <cell r="AO86">
            <v>0</v>
          </cell>
          <cell r="AP86">
            <v>5</v>
          </cell>
          <cell r="AQ86">
            <v>65</v>
          </cell>
          <cell r="AR86">
            <v>110.1079208</v>
          </cell>
          <cell r="AS86">
            <v>0</v>
          </cell>
          <cell r="AT86">
            <v>8</v>
          </cell>
          <cell r="AU86">
            <v>33</v>
          </cell>
        </row>
        <row r="87">
          <cell r="A87" t="str">
            <v>September 04</v>
          </cell>
          <cell r="B87">
            <v>38231</v>
          </cell>
          <cell r="C87">
            <v>7</v>
          </cell>
          <cell r="D87">
            <v>99</v>
          </cell>
          <cell r="E87">
            <v>443</v>
          </cell>
          <cell r="F87">
            <v>120.485995</v>
          </cell>
          <cell r="G87">
            <v>0</v>
          </cell>
          <cell r="H87">
            <v>31</v>
          </cell>
          <cell r="I87">
            <v>279</v>
          </cell>
          <cell r="J87">
            <v>40.882251580000002</v>
          </cell>
          <cell r="K87">
            <v>5</v>
          </cell>
          <cell r="L87">
            <v>81</v>
          </cell>
          <cell r="M87">
            <v>457</v>
          </cell>
          <cell r="N87">
            <v>103.33168619999999</v>
          </cell>
          <cell r="O87">
            <v>5</v>
          </cell>
          <cell r="P87">
            <v>87</v>
          </cell>
          <cell r="Q87">
            <v>1256</v>
          </cell>
          <cell r="R87">
            <v>2</v>
          </cell>
          <cell r="S87">
            <v>14</v>
          </cell>
          <cell r="T87">
            <v>251</v>
          </cell>
          <cell r="U87">
            <v>428.1940778</v>
          </cell>
          <cell r="V87">
            <v>0</v>
          </cell>
          <cell r="W87">
            <v>35</v>
          </cell>
          <cell r="X87">
            <v>225</v>
          </cell>
          <cell r="Y87">
            <v>47.436971560000003</v>
          </cell>
          <cell r="Z87">
            <v>4</v>
          </cell>
          <cell r="AA87">
            <v>15</v>
          </cell>
          <cell r="AB87">
            <v>83</v>
          </cell>
          <cell r="AC87">
            <v>26.060217999999999</v>
          </cell>
          <cell r="AD87">
            <v>0</v>
          </cell>
          <cell r="AE87">
            <v>10</v>
          </cell>
          <cell r="AF87">
            <v>65</v>
          </cell>
          <cell r="AG87">
            <v>11.970338979999999</v>
          </cell>
          <cell r="AH87">
            <v>4</v>
          </cell>
          <cell r="AI87">
            <v>30</v>
          </cell>
          <cell r="AJ87">
            <v>145</v>
          </cell>
          <cell r="AK87">
            <v>34.857142860000003</v>
          </cell>
          <cell r="AL87">
            <v>0</v>
          </cell>
          <cell r="AM87">
            <v>19</v>
          </cell>
          <cell r="AN87">
            <v>341</v>
          </cell>
          <cell r="AO87">
            <v>1</v>
          </cell>
          <cell r="AP87">
            <v>0</v>
          </cell>
          <cell r="AQ87">
            <v>75</v>
          </cell>
          <cell r="AR87">
            <v>113.2667546</v>
          </cell>
          <cell r="AS87">
            <v>0</v>
          </cell>
          <cell r="AT87">
            <v>4</v>
          </cell>
          <cell r="AU87">
            <v>29</v>
          </cell>
        </row>
        <row r="88">
          <cell r="A88" t="str">
            <v>October 04</v>
          </cell>
          <cell r="B88">
            <v>38261</v>
          </cell>
          <cell r="C88">
            <v>7</v>
          </cell>
          <cell r="D88">
            <v>103</v>
          </cell>
          <cell r="E88">
            <v>527</v>
          </cell>
          <cell r="F88">
            <v>132.8209415</v>
          </cell>
          <cell r="G88">
            <v>0</v>
          </cell>
          <cell r="H88">
            <v>24</v>
          </cell>
          <cell r="I88">
            <v>239</v>
          </cell>
          <cell r="J88">
            <v>40.632969559999999</v>
          </cell>
          <cell r="K88">
            <v>2</v>
          </cell>
          <cell r="L88">
            <v>70</v>
          </cell>
          <cell r="M88">
            <v>436</v>
          </cell>
          <cell r="N88">
            <v>105.3273626</v>
          </cell>
          <cell r="O88">
            <v>3</v>
          </cell>
          <cell r="P88">
            <v>105</v>
          </cell>
          <cell r="Q88">
            <v>1434</v>
          </cell>
          <cell r="R88">
            <v>1</v>
          </cell>
          <cell r="S88">
            <v>19</v>
          </cell>
          <cell r="T88">
            <v>241</v>
          </cell>
          <cell r="U88">
            <v>461.86479680000002</v>
          </cell>
          <cell r="V88">
            <v>1</v>
          </cell>
          <cell r="W88">
            <v>31</v>
          </cell>
          <cell r="X88">
            <v>245</v>
          </cell>
          <cell r="Y88">
            <v>47.644119910000001</v>
          </cell>
          <cell r="Z88">
            <v>2</v>
          </cell>
          <cell r="AA88">
            <v>25</v>
          </cell>
          <cell r="AB88">
            <v>102</v>
          </cell>
          <cell r="AC88">
            <v>30.186419000000001</v>
          </cell>
          <cell r="AD88">
            <v>0</v>
          </cell>
          <cell r="AE88">
            <v>5</v>
          </cell>
          <cell r="AF88">
            <v>55</v>
          </cell>
          <cell r="AG88">
            <v>9.0974576270000007</v>
          </cell>
          <cell r="AH88">
            <v>0</v>
          </cell>
          <cell r="AI88">
            <v>23</v>
          </cell>
          <cell r="AJ88">
            <v>152</v>
          </cell>
          <cell r="AK88">
            <v>38.34285714</v>
          </cell>
          <cell r="AL88">
            <v>0</v>
          </cell>
          <cell r="AM88">
            <v>19</v>
          </cell>
          <cell r="AN88">
            <v>394</v>
          </cell>
          <cell r="AO88">
            <v>0</v>
          </cell>
          <cell r="AP88">
            <v>6</v>
          </cell>
          <cell r="AQ88">
            <v>70</v>
          </cell>
          <cell r="AR88">
            <v>128.60966160000001</v>
          </cell>
          <cell r="AS88">
            <v>0</v>
          </cell>
          <cell r="AT88">
            <v>4</v>
          </cell>
          <cell r="AU88">
            <v>42</v>
          </cell>
        </row>
        <row r="89">
          <cell r="A89" t="str">
            <v>November 04</v>
          </cell>
          <cell r="B89">
            <v>38292</v>
          </cell>
          <cell r="C89">
            <v>14</v>
          </cell>
          <cell r="D89">
            <v>87</v>
          </cell>
          <cell r="E89">
            <v>461</v>
          </cell>
          <cell r="F89">
            <v>140.75054990000001</v>
          </cell>
          <cell r="G89">
            <v>0</v>
          </cell>
          <cell r="H89">
            <v>22</v>
          </cell>
          <cell r="I89">
            <v>218</v>
          </cell>
          <cell r="J89">
            <v>33.403790919999999</v>
          </cell>
          <cell r="K89">
            <v>1</v>
          </cell>
          <cell r="L89">
            <v>63</v>
          </cell>
          <cell r="M89">
            <v>420</v>
          </cell>
          <cell r="N89">
            <v>103.553428</v>
          </cell>
          <cell r="O89">
            <v>9</v>
          </cell>
          <cell r="P89">
            <v>58</v>
          </cell>
          <cell r="Q89">
            <v>1287</v>
          </cell>
          <cell r="R89">
            <v>0</v>
          </cell>
          <cell r="S89">
            <v>6</v>
          </cell>
          <cell r="T89">
            <v>253</v>
          </cell>
          <cell r="U89">
            <v>453.44711710000001</v>
          </cell>
          <cell r="V89">
            <v>1</v>
          </cell>
          <cell r="W89">
            <v>29</v>
          </cell>
          <cell r="X89">
            <v>184</v>
          </cell>
          <cell r="Y89">
            <v>40.393927750000003</v>
          </cell>
          <cell r="Z89">
            <v>5</v>
          </cell>
          <cell r="AA89">
            <v>19</v>
          </cell>
          <cell r="AB89">
            <v>87</v>
          </cell>
          <cell r="AC89">
            <v>33.661115000000002</v>
          </cell>
          <cell r="AD89">
            <v>0</v>
          </cell>
          <cell r="AE89">
            <v>4</v>
          </cell>
          <cell r="AF89">
            <v>46</v>
          </cell>
          <cell r="AG89">
            <v>8.3792372880000006</v>
          </cell>
          <cell r="AH89">
            <v>1</v>
          </cell>
          <cell r="AI89">
            <v>20</v>
          </cell>
          <cell r="AJ89">
            <v>141</v>
          </cell>
          <cell r="AK89">
            <v>31.836190479999999</v>
          </cell>
          <cell r="AL89">
            <v>3</v>
          </cell>
          <cell r="AM89">
            <v>17</v>
          </cell>
          <cell r="AN89">
            <v>365</v>
          </cell>
          <cell r="AO89">
            <v>0</v>
          </cell>
          <cell r="AP89">
            <v>1</v>
          </cell>
          <cell r="AQ89">
            <v>87</v>
          </cell>
          <cell r="AR89">
            <v>128.8352926</v>
          </cell>
          <cell r="AS89">
            <v>0</v>
          </cell>
          <cell r="AT89">
            <v>8</v>
          </cell>
          <cell r="AU89">
            <v>35</v>
          </cell>
        </row>
        <row r="90">
          <cell r="A90" t="str">
            <v>December 04</v>
          </cell>
          <cell r="B90">
            <v>38322</v>
          </cell>
          <cell r="C90">
            <v>7</v>
          </cell>
          <cell r="D90">
            <v>70</v>
          </cell>
          <cell r="E90">
            <v>404</v>
          </cell>
          <cell r="F90">
            <v>127.53453589999999</v>
          </cell>
          <cell r="G90">
            <v>1</v>
          </cell>
          <cell r="H90">
            <v>11</v>
          </cell>
          <cell r="I90">
            <v>160</v>
          </cell>
          <cell r="J90">
            <v>23.432510050000001</v>
          </cell>
          <cell r="K90">
            <v>4</v>
          </cell>
          <cell r="L90">
            <v>41</v>
          </cell>
          <cell r="M90">
            <v>341</v>
          </cell>
          <cell r="N90">
            <v>71.62260655</v>
          </cell>
          <cell r="O90">
            <v>6</v>
          </cell>
          <cell r="P90">
            <v>51</v>
          </cell>
          <cell r="Q90">
            <v>1196</v>
          </cell>
          <cell r="R90">
            <v>4</v>
          </cell>
          <cell r="S90">
            <v>19</v>
          </cell>
          <cell r="T90">
            <v>244</v>
          </cell>
          <cell r="U90">
            <v>410.69416460000002</v>
          </cell>
          <cell r="V90">
            <v>0</v>
          </cell>
          <cell r="W90">
            <v>18</v>
          </cell>
          <cell r="X90">
            <v>147</v>
          </cell>
          <cell r="Y90">
            <v>30.243658719999999</v>
          </cell>
          <cell r="Z90">
            <v>3</v>
          </cell>
          <cell r="AA90">
            <v>20</v>
          </cell>
          <cell r="AB90">
            <v>80</v>
          </cell>
          <cell r="AC90">
            <v>30.186419000000001</v>
          </cell>
          <cell r="AD90">
            <v>0</v>
          </cell>
          <cell r="AE90">
            <v>2</v>
          </cell>
          <cell r="AF90">
            <v>46</v>
          </cell>
          <cell r="AG90">
            <v>4.309322034</v>
          </cell>
          <cell r="AH90">
            <v>2</v>
          </cell>
          <cell r="AI90">
            <v>15</v>
          </cell>
          <cell r="AJ90">
            <v>104</v>
          </cell>
          <cell r="AK90">
            <v>22.77333333</v>
          </cell>
          <cell r="AL90">
            <v>2</v>
          </cell>
          <cell r="AM90">
            <v>19</v>
          </cell>
          <cell r="AN90">
            <v>372</v>
          </cell>
          <cell r="AO90">
            <v>1</v>
          </cell>
          <cell r="AP90">
            <v>9</v>
          </cell>
          <cell r="AQ90">
            <v>65</v>
          </cell>
          <cell r="AR90">
            <v>107.71387110000001</v>
          </cell>
          <cell r="AS90">
            <v>0</v>
          </cell>
          <cell r="AT90">
            <v>1</v>
          </cell>
          <cell r="AU90">
            <v>26</v>
          </cell>
        </row>
        <row r="91">
          <cell r="A91" t="str">
            <v>January 05</v>
          </cell>
          <cell r="B91">
            <v>38353</v>
          </cell>
          <cell r="C91">
            <v>5</v>
          </cell>
          <cell r="D91">
            <v>83</v>
          </cell>
          <cell r="E91">
            <v>414</v>
          </cell>
          <cell r="F91">
            <v>111.6702212</v>
          </cell>
          <cell r="G91">
            <v>1</v>
          </cell>
          <cell r="H91">
            <v>21</v>
          </cell>
          <cell r="I91">
            <v>135</v>
          </cell>
          <cell r="J91">
            <v>20.524462530000001</v>
          </cell>
          <cell r="K91">
            <v>2</v>
          </cell>
          <cell r="L91">
            <v>58</v>
          </cell>
          <cell r="M91">
            <v>330</v>
          </cell>
          <cell r="N91">
            <v>52.11207666</v>
          </cell>
          <cell r="O91">
            <v>2</v>
          </cell>
          <cell r="P91">
            <v>40</v>
          </cell>
          <cell r="Q91">
            <v>1264</v>
          </cell>
          <cell r="R91">
            <v>0</v>
          </cell>
          <cell r="S91">
            <v>7</v>
          </cell>
          <cell r="T91">
            <v>241</v>
          </cell>
          <cell r="U91">
            <v>326.8</v>
          </cell>
          <cell r="V91">
            <v>0</v>
          </cell>
          <cell r="W91">
            <v>13</v>
          </cell>
          <cell r="X91">
            <v>166</v>
          </cell>
          <cell r="Y91">
            <v>29.74544684</v>
          </cell>
          <cell r="Z91">
            <v>2</v>
          </cell>
          <cell r="AA91">
            <v>20</v>
          </cell>
          <cell r="AB91">
            <v>81</v>
          </cell>
          <cell r="AC91">
            <v>21.56237308</v>
          </cell>
          <cell r="AD91">
            <v>1</v>
          </cell>
          <cell r="AE91">
            <v>6</v>
          </cell>
          <cell r="AF91">
            <v>48</v>
          </cell>
          <cell r="AG91">
            <v>6.5242239629999998</v>
          </cell>
          <cell r="AH91">
            <v>0</v>
          </cell>
          <cell r="AI91">
            <v>15</v>
          </cell>
          <cell r="AJ91">
            <v>100</v>
          </cell>
          <cell r="AK91">
            <v>20.468349289999999</v>
          </cell>
          <cell r="AL91">
            <v>0</v>
          </cell>
          <cell r="AM91">
            <v>9</v>
          </cell>
          <cell r="AN91">
            <v>374</v>
          </cell>
          <cell r="AO91">
            <v>0</v>
          </cell>
          <cell r="AP91">
            <v>2</v>
          </cell>
          <cell r="AQ91">
            <v>72</v>
          </cell>
          <cell r="AR91">
            <v>79.2</v>
          </cell>
          <cell r="AS91">
            <v>0</v>
          </cell>
          <cell r="AT91">
            <v>2</v>
          </cell>
          <cell r="AU91">
            <v>27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0">
          <cell r="A10" t="str">
            <v>Summary of all TLRN Monthly Targets for 2005</v>
          </cell>
        </row>
        <row r="75">
          <cell r="A75" t="str">
            <v>Monthly Targets for 2005 TLRN TOTAL KSIs</v>
          </cell>
        </row>
        <row r="99">
          <cell r="A99" t="str">
            <v>Monthly Targets for 2005 TLRN PEDS KSIs</v>
          </cell>
        </row>
        <row r="123">
          <cell r="A123" t="str">
            <v>Monthly Targets for 2005 TLRN CYCS KSIs</v>
          </cell>
        </row>
        <row r="147">
          <cell r="A147" t="str">
            <v>Monthly Targets for 2005 TLRN PTWs KSIs</v>
          </cell>
        </row>
        <row r="171">
          <cell r="A171" t="str">
            <v>Monthly Targets for 2005 TLRN CARs KSIs</v>
          </cell>
        </row>
        <row r="175">
          <cell r="A175" t="str">
            <v>Monthly Targets for 2005 TLRN OTHERs KSIs</v>
          </cell>
        </row>
        <row r="179">
          <cell r="A179" t="str">
            <v>Monthly Targets for 2005 TLRN CHILD KSIs</v>
          </cell>
        </row>
        <row r="202">
          <cell r="A202" t="str">
            <v>Monthly Targets for 2005 TLRN SLIGHTS</v>
          </cell>
        </row>
      </sheetData>
      <sheetData sheetId="8">
        <row r="10">
          <cell r="A10" t="str">
            <v>Summary of all LONDON Monthly Targets for 2005</v>
          </cell>
        </row>
        <row r="76">
          <cell r="A76" t="str">
            <v>Monthly Targets for 2005 LONDON TOTAL KSIs</v>
          </cell>
        </row>
        <row r="99">
          <cell r="A99" t="str">
            <v>Monthly Targets for 2005 LONDON PEDS KSIs</v>
          </cell>
        </row>
        <row r="123">
          <cell r="A123" t="str">
            <v>Monthly Targets for 2005 LONDON CYCS KSIs</v>
          </cell>
        </row>
        <row r="147">
          <cell r="A147" t="str">
            <v>Monthly Targets for 2005 LONDON PTWs KSIs</v>
          </cell>
        </row>
        <row r="171">
          <cell r="A171" t="str">
            <v>Monthly Targets for 2005 LONDON CARs KSIs</v>
          </cell>
        </row>
        <row r="175">
          <cell r="A175" t="str">
            <v>Monthly Targets for 2005 LONDON OTHERs KSIs</v>
          </cell>
        </row>
        <row r="179">
          <cell r="A179" t="str">
            <v>Monthly Targets for 2005 LONDON CHILD KSIs</v>
          </cell>
        </row>
        <row r="202">
          <cell r="A202" t="str">
            <v>Monthly Targets for 2005 LONDON SLIGHTs</v>
          </cell>
        </row>
        <row r="226">
          <cell r="A226" t="str">
            <v>Monthly Targets for previous years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>
        <row r="3">
          <cell r="A3" t="str">
            <v>TLRN Rolling Twelve month totals</v>
          </cell>
        </row>
      </sheetData>
      <sheetData sheetId="24" refreshError="1"/>
      <sheetData sheetId="25" refreshError="1"/>
      <sheetData sheetId="26">
        <row r="8">
          <cell r="A8" t="str">
            <v>LONDON KSI</v>
          </cell>
        </row>
        <row r="54">
          <cell r="A54" t="str">
            <v>TLRN KSI</v>
          </cell>
        </row>
      </sheetData>
      <sheetData sheetId="27">
        <row r="79">
          <cell r="A79" t="str">
            <v>Killed and Seriously Injured on the TLRN by Transport Mode</v>
          </cell>
        </row>
      </sheetData>
      <sheetData sheetId="28" refreshError="1"/>
      <sheetData sheetId="29">
        <row r="40">
          <cell r="A40" t="str">
            <v>Other Vehicle Drivers or Passengers</v>
          </cell>
        </row>
        <row r="71">
          <cell r="A71" t="str">
            <v>Pedal Cyclists</v>
          </cell>
        </row>
        <row r="104">
          <cell r="A104" t="str">
            <v>Pedestrians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>
        <row r="5">
          <cell r="A5" t="str">
            <v>LONDON KSI</v>
          </cell>
        </row>
      </sheetData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 1st"/>
      <sheetName val="table"/>
      <sheetName val="period"/>
      <sheetName val="daily"/>
      <sheetName val="site"/>
      <sheetName val="periodW"/>
      <sheetName val="dailyW"/>
      <sheetName val="siteW"/>
      <sheetName val="buddied"/>
      <sheetName val="weather"/>
      <sheetName val="cWeather"/>
      <sheetName val="raw"/>
      <sheetName val="slope"/>
      <sheetName val="bestR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ables/table1.xml><?xml version="1.0" encoding="utf-8"?>
<table xmlns="http://schemas.openxmlformats.org/spreadsheetml/2006/main" id="2" name="Table2" displayName="Table2" ref="C40:G58" headerRowCount="0" totalsRowShown="0" headerRowDxfId="111" dataDxfId="110" tableBorderDxfId="109" headerRowCellStyle="Normal 2" dataCellStyle="Normal 2">
  <tableColumns count="5">
    <tableColumn id="1" name="Column1" headerRowDxfId="108" dataDxfId="107"/>
    <tableColumn id="2" name="Column2" headerRowDxfId="106" dataDxfId="105" headerRowCellStyle="Normal 2" dataCellStyle="Normal 2"/>
    <tableColumn id="3" name="Column3" headerRowDxfId="104" dataDxfId="103" headerRowCellStyle="Normal 2" dataCellStyle="Normal 2"/>
    <tableColumn id="4" name="Column4" headerRowDxfId="102" dataDxfId="101" headerRowCellStyle="Normal 2" dataCellStyle="Normal 2"/>
    <tableColumn id="5" name="Column5" headerRowDxfId="100" dataDxfId="99" headerRowCellStyle="Normal 2" dataCellStyle="Normal 2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id="1" name="Table162" displayName="Table162" ref="C39:E57" headerRowCount="0" totalsRowShown="0" headerRowDxfId="15" dataDxfId="14" tableBorderDxfId="13">
  <tableColumns count="3">
    <tableColumn id="1" name="Column1" headerRowDxfId="12" dataDxfId="11"/>
    <tableColumn id="2" name="Column2" headerRowDxfId="10" dataDxfId="9" dataCellStyle="Comma"/>
    <tableColumn id="3" name="Column3" headerRowDxfId="8" dataDxfId="7" dataCellStyle="Comma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C39:G57" headerRowCount="0" totalsRowShown="0" headerRowDxfId="98" dataDxfId="97" tableBorderDxfId="96" headerRowCellStyle="Normal 2" dataCellStyle="Normal 2">
  <tableColumns count="5">
    <tableColumn id="1" name="Column1" headerRowDxfId="95" dataDxfId="94"/>
    <tableColumn id="2" name="Column2" headerRowDxfId="93" dataDxfId="92" headerRowCellStyle="Normal 2" dataCellStyle="Normal 2"/>
    <tableColumn id="3" name="Column3" headerRowDxfId="91" dataDxfId="90" headerRowCellStyle="Normal 2" dataCellStyle="Normal 2"/>
    <tableColumn id="4" name="Column4" headerRowDxfId="89" dataDxfId="88" headerRowCellStyle="Normal 2" dataCellStyle="Normal 2"/>
    <tableColumn id="5" name="Column5" headerRowDxfId="87" dataDxfId="86" headerRowCellStyle="Normal 2" dataCellStyle="Normal 2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6" name="Table6" displayName="Table6" ref="C38:D45" headerRowCount="0" totalsRowShown="0" headerRowDxfId="6" dataDxfId="5" tableBorderDxfId="4">
  <tableColumns count="2">
    <tableColumn id="1" name="Column1" headerRowDxfId="3" dataDxfId="1" headerRowCellStyle="Normal 2" dataCellStyle="Normal 2"/>
    <tableColumn id="2" name="Column2" headerRowDxfId="2" dataDxfId="0" headerRowCellStyle="Normal 2" dataCellStyle="Normal 2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7" name="Table7" displayName="Table7" ref="C37:D45" headerRowCount="0" totalsRowShown="0" headerRowDxfId="85" dataDxfId="84" tableBorderDxfId="83">
  <tableColumns count="2">
    <tableColumn id="1" name="Column1" headerRowDxfId="82" dataDxfId="81"/>
    <tableColumn id="2" name="Column2" headerRowDxfId="80" dataDxfId="79" headerRowCellStyle="Comma" dataCellStyle="Comma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id="8" name="Table8" displayName="Table8" ref="C37:I55" headerRowCount="0" totalsRowShown="0" headerRowDxfId="78" dataDxfId="77" tableBorderDxfId="76">
  <tableColumns count="7">
    <tableColumn id="1" name="Column1" headerRowDxfId="75" dataDxfId="74"/>
    <tableColumn id="2" name="Column2" headerRowDxfId="73" dataDxfId="72"/>
    <tableColumn id="3" name="Column3" headerRowDxfId="71" dataDxfId="70"/>
    <tableColumn id="4" name="Column4" headerRowDxfId="69" dataDxfId="68"/>
    <tableColumn id="5" name="Column5" headerRowDxfId="67" dataDxfId="66"/>
    <tableColumn id="6" name="Column6" headerRowDxfId="65" dataDxfId="64"/>
    <tableColumn id="7" name="Column7" headerRowDxfId="63" dataDxfId="62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id="11" name="Table11" displayName="Table11" ref="D39:F57" headerRowCount="0" totalsRowShown="0" headerRowDxfId="61" dataDxfId="60" tableBorderDxfId="59">
  <tableColumns count="3">
    <tableColumn id="1" name="Column1" headerRowDxfId="58" dataDxfId="57" headerRowCellStyle="Normal 2" dataCellStyle="Normal 2"/>
    <tableColumn id="2" name="Column2" headerRowDxfId="56" dataDxfId="55" headerRowCellStyle="Percent 2" dataCellStyle="Percent 2"/>
    <tableColumn id="3" name="Column3" headerRowDxfId="54" dataDxfId="53" headerRowCellStyle="Percent 2" dataCellStyle="Percent 2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id="12" name="Table12" displayName="Table12" ref="C37:H55" headerRowCount="0" totalsRowShown="0" headerRowDxfId="52" dataDxfId="51" tableBorderDxfId="50" headerRowCellStyle="Normal 2" dataCellStyle="Normal 2">
  <tableColumns count="6">
    <tableColumn id="1" name="Column1" headerRowDxfId="49" dataDxfId="48" headerRowCellStyle="Normal 2" dataCellStyle="Normal 2"/>
    <tableColumn id="2" name="Column2" headerRowDxfId="47" dataDxfId="46" headerRowCellStyle="Normal 2" dataCellStyle="Normal 2"/>
    <tableColumn id="3" name="Column3" headerRowDxfId="45" dataDxfId="44"/>
    <tableColumn id="4" name="Column4" headerRowDxfId="43" dataDxfId="42" headerRowCellStyle="Normal 2" dataCellStyle="Normal 2"/>
    <tableColumn id="5" name="Column5" headerRowDxfId="41" dataDxfId="40" headerRowCellStyle="Normal 2" dataCellStyle="Normal 2"/>
    <tableColumn id="6" name="Column6" headerRowDxfId="39" dataDxfId="38" headerRowCellStyle="Normal 2" dataCellStyle="Normal 2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id="3" name="Table124" displayName="Table124" ref="C37:D65" headerRowCount="0" totalsRowShown="0" headerRowDxfId="37" dataDxfId="36" tableBorderDxfId="35" headerRowCellStyle="Normal 2" dataCellStyle="Normal 2">
  <tableColumns count="2">
    <tableColumn id="1" name="Column1" headerRowDxfId="34" dataDxfId="33" headerRowCellStyle="Normal 2" dataCellStyle="Normal 2"/>
    <tableColumn id="2" name="Column2" headerRowDxfId="32" dataDxfId="31" headerRowCellStyle="Normal 2" dataCellStyle="Comma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id="16" name="Table16" displayName="Table16" ref="C36:H53" headerRowCount="0" totalsRowShown="0" headerRowDxfId="30" dataDxfId="29" tableBorderDxfId="28">
  <tableColumns count="6">
    <tableColumn id="1" name="Column1" headerRowDxfId="27" dataDxfId="26"/>
    <tableColumn id="2" name="Column2" headerRowDxfId="25" dataDxfId="24"/>
    <tableColumn id="3" name="Column3" headerRowDxfId="23" dataDxfId="22"/>
    <tableColumn id="4" name="Column4" headerRowDxfId="21" dataDxfId="20"/>
    <tableColumn id="5" name="Column5" headerRowDxfId="19" dataDxfId="18"/>
    <tableColumn id="6" name="Column6" headerRowDxfId="17" dataDxfId="16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2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5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4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9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6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7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8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9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60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62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63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5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0.xml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1.xml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7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0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1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2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5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6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7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8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1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3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5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6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7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8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9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50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39"/>
  <sheetViews>
    <sheetView tabSelected="1" topLeftCell="A16" workbookViewId="0">
      <selection activeCell="A5" sqref="A5"/>
    </sheetView>
  </sheetViews>
  <sheetFormatPr defaultRowHeight="15.75"/>
  <cols>
    <col min="1" max="16384" width="8.88671875" style="14"/>
  </cols>
  <sheetData>
    <row r="1" spans="1:9" ht="23.25">
      <c r="A1" s="19" t="s">
        <v>371</v>
      </c>
    </row>
    <row r="2" spans="1:9" ht="23.25">
      <c r="A2" s="13"/>
    </row>
    <row r="3" spans="1:9" ht="20.25">
      <c r="A3" s="20" t="s">
        <v>377</v>
      </c>
      <c r="B3" s="15"/>
      <c r="C3" s="15"/>
      <c r="D3" s="15"/>
      <c r="E3" s="15"/>
      <c r="F3" s="15"/>
      <c r="G3" s="15"/>
      <c r="H3" s="15"/>
    </row>
    <row r="4" spans="1:9" ht="18.75">
      <c r="A4" s="12"/>
      <c r="B4" s="15"/>
      <c r="C4" s="15"/>
      <c r="D4" s="15"/>
      <c r="E4" s="15"/>
      <c r="F4" s="15"/>
      <c r="G4" s="15"/>
      <c r="H4" s="15"/>
    </row>
    <row r="5" spans="1:9" ht="18.75">
      <c r="A5" s="16" t="s">
        <v>88</v>
      </c>
      <c r="B5" s="15"/>
      <c r="C5" s="15"/>
      <c r="D5" s="15"/>
      <c r="E5" s="15"/>
      <c r="F5" s="15"/>
      <c r="G5" s="15"/>
      <c r="H5" s="15"/>
    </row>
    <row r="6" spans="1:9" ht="18.75">
      <c r="A6" s="16"/>
      <c r="B6" s="15"/>
      <c r="C6" s="15"/>
      <c r="D6" s="15"/>
      <c r="E6" s="15"/>
      <c r="F6" s="15"/>
      <c r="G6" s="15"/>
      <c r="H6" s="15"/>
    </row>
    <row r="7" spans="1:9" ht="18.75">
      <c r="A7" s="16" t="s">
        <v>368</v>
      </c>
      <c r="B7" s="15"/>
      <c r="C7" s="15"/>
      <c r="D7" s="15"/>
      <c r="E7" s="15"/>
      <c r="F7" s="15"/>
      <c r="G7" s="15"/>
      <c r="H7" s="15"/>
    </row>
    <row r="8" spans="1:9" ht="18.75">
      <c r="A8" s="15"/>
      <c r="B8" s="15"/>
      <c r="C8" s="15"/>
      <c r="D8" s="15"/>
      <c r="E8" s="15"/>
      <c r="F8" s="15"/>
      <c r="G8" s="15"/>
      <c r="H8" s="15"/>
    </row>
    <row r="9" spans="1:9" ht="18.75">
      <c r="A9" s="16" t="s">
        <v>369</v>
      </c>
      <c r="B9" s="15"/>
      <c r="C9" s="15"/>
      <c r="D9" s="15"/>
      <c r="E9" s="15"/>
      <c r="F9" s="15"/>
      <c r="G9" s="15"/>
      <c r="H9" s="15"/>
    </row>
    <row r="10" spans="1:9" ht="18.75">
      <c r="A10" s="16"/>
      <c r="B10" s="15"/>
      <c r="C10" s="15"/>
      <c r="D10" s="15"/>
      <c r="E10" s="15"/>
      <c r="F10" s="15"/>
      <c r="G10" s="15"/>
      <c r="H10" s="15"/>
    </row>
    <row r="11" spans="1:9" ht="20.25">
      <c r="A11" s="20" t="s">
        <v>378</v>
      </c>
      <c r="B11" s="15"/>
      <c r="C11" s="15"/>
      <c r="D11" s="15"/>
      <c r="E11" s="15"/>
      <c r="F11" s="15"/>
      <c r="G11" s="15"/>
      <c r="H11" s="15"/>
    </row>
    <row r="12" spans="1:9" ht="18.75">
      <c r="A12" s="16"/>
      <c r="B12" s="15"/>
      <c r="C12" s="15"/>
      <c r="D12" s="15"/>
      <c r="E12" s="15"/>
      <c r="F12" s="15"/>
      <c r="G12" s="15"/>
      <c r="H12" s="15"/>
    </row>
    <row r="13" spans="1:9" ht="18.75">
      <c r="A13" s="16" t="s">
        <v>370</v>
      </c>
      <c r="B13" s="15"/>
      <c r="C13" s="15"/>
      <c r="D13" s="15"/>
      <c r="E13" s="15"/>
      <c r="F13" s="15"/>
      <c r="G13" s="15"/>
      <c r="H13" s="15"/>
    </row>
    <row r="14" spans="1:9" ht="18.75">
      <c r="B14" s="15"/>
      <c r="C14" s="15"/>
      <c r="D14" s="15"/>
      <c r="E14" s="15"/>
      <c r="F14" s="15"/>
      <c r="G14" s="15"/>
      <c r="H14" s="16"/>
    </row>
    <row r="15" spans="1:9" ht="20.25">
      <c r="A15" s="16" t="s">
        <v>372</v>
      </c>
      <c r="B15" s="15"/>
      <c r="C15" s="15"/>
      <c r="D15" s="15"/>
      <c r="E15" s="15"/>
      <c r="F15" s="15"/>
      <c r="G15" s="15"/>
      <c r="H15" s="15"/>
      <c r="I15" s="17"/>
    </row>
    <row r="16" spans="1:9" ht="18.75">
      <c r="A16" s="16"/>
      <c r="B16" s="16"/>
      <c r="C16" s="15"/>
      <c r="D16" s="15"/>
      <c r="E16" s="15"/>
      <c r="F16" s="15"/>
      <c r="G16" s="15"/>
      <c r="H16" s="15"/>
    </row>
    <row r="17" spans="1:8" ht="18.75">
      <c r="A17" s="18" t="s">
        <v>373</v>
      </c>
      <c r="B17" s="15"/>
      <c r="C17" s="15"/>
      <c r="D17" s="15"/>
      <c r="E17" s="15"/>
      <c r="F17" s="15"/>
      <c r="G17" s="15"/>
      <c r="H17" s="15"/>
    </row>
    <row r="18" spans="1:8" ht="18.75">
      <c r="A18" s="16"/>
      <c r="B18" s="15"/>
      <c r="C18" s="15"/>
      <c r="D18" s="15"/>
      <c r="E18" s="15"/>
      <c r="F18" s="15"/>
      <c r="G18" s="15"/>
      <c r="H18" s="15"/>
    </row>
    <row r="19" spans="1:8" ht="18.75">
      <c r="A19" s="16" t="s">
        <v>374</v>
      </c>
      <c r="B19" s="15"/>
      <c r="C19" s="15"/>
      <c r="D19" s="15"/>
      <c r="E19" s="15"/>
      <c r="F19" s="15"/>
      <c r="G19" s="15"/>
      <c r="H19" s="15"/>
    </row>
    <row r="20" spans="1:8" ht="18.75">
      <c r="A20" s="15"/>
      <c r="B20" s="15"/>
      <c r="C20" s="15"/>
      <c r="D20" s="15"/>
      <c r="E20" s="15"/>
      <c r="F20" s="15"/>
      <c r="G20" s="15"/>
      <c r="H20" s="15"/>
    </row>
    <row r="21" spans="1:8" ht="18.75">
      <c r="A21" s="16" t="s">
        <v>375</v>
      </c>
      <c r="B21" s="15"/>
      <c r="C21" s="15"/>
      <c r="D21" s="15"/>
      <c r="E21" s="15"/>
      <c r="F21" s="15"/>
      <c r="G21" s="15"/>
      <c r="H21" s="15"/>
    </row>
    <row r="22" spans="1:8" ht="18.75">
      <c r="A22" s="16"/>
      <c r="B22" s="15"/>
      <c r="C22" s="15"/>
      <c r="D22" s="15"/>
      <c r="E22" s="15"/>
      <c r="F22" s="15"/>
      <c r="G22" s="15"/>
      <c r="H22" s="15"/>
    </row>
    <row r="23" spans="1:8" ht="18.75">
      <c r="A23" s="16" t="s">
        <v>376</v>
      </c>
      <c r="B23" s="15"/>
      <c r="C23" s="15"/>
      <c r="D23" s="15"/>
      <c r="E23" s="15"/>
      <c r="F23" s="15"/>
      <c r="G23" s="15"/>
      <c r="H23" s="15"/>
    </row>
    <row r="24" spans="1:8" ht="18.75">
      <c r="A24" s="16"/>
      <c r="B24" s="15"/>
      <c r="C24" s="15"/>
      <c r="D24" s="15"/>
      <c r="E24" s="15"/>
      <c r="F24" s="15"/>
      <c r="G24" s="15"/>
      <c r="H24" s="15"/>
    </row>
    <row r="25" spans="1:8" ht="20.25">
      <c r="A25" s="20" t="s">
        <v>379</v>
      </c>
      <c r="B25" s="15"/>
      <c r="C25" s="15"/>
      <c r="D25" s="15"/>
      <c r="E25" s="15"/>
      <c r="F25" s="15"/>
      <c r="G25" s="15"/>
      <c r="H25" s="15"/>
    </row>
    <row r="26" spans="1:8" ht="18.75">
      <c r="A26" s="15"/>
      <c r="B26" s="15"/>
      <c r="C26" s="15"/>
      <c r="D26" s="15"/>
      <c r="E26" s="15"/>
      <c r="F26" s="15"/>
      <c r="G26" s="15"/>
      <c r="H26" s="15"/>
    </row>
    <row r="27" spans="1:8" ht="18.75">
      <c r="A27" s="16" t="s">
        <v>380</v>
      </c>
      <c r="B27" s="15"/>
      <c r="C27" s="15"/>
      <c r="D27" s="15"/>
      <c r="E27" s="15"/>
      <c r="F27" s="15"/>
      <c r="G27" s="15"/>
      <c r="H27" s="15"/>
    </row>
    <row r="28" spans="1:8" ht="18.75">
      <c r="A28" s="15"/>
    </row>
    <row r="29" spans="1:8" ht="18.75">
      <c r="A29" s="16" t="s">
        <v>381</v>
      </c>
    </row>
    <row r="31" spans="1:8" ht="18.75">
      <c r="A31" s="16" t="s">
        <v>383</v>
      </c>
    </row>
    <row r="32" spans="1:8" ht="18.75">
      <c r="A32" s="16"/>
    </row>
    <row r="33" spans="1:1" ht="20.25">
      <c r="A33" s="20" t="s">
        <v>382</v>
      </c>
    </row>
    <row r="35" spans="1:1" ht="18.75">
      <c r="A35" s="16" t="s">
        <v>384</v>
      </c>
    </row>
    <row r="37" spans="1:1" ht="18.75">
      <c r="A37" s="16" t="s">
        <v>385</v>
      </c>
    </row>
    <row r="39" spans="1:1" ht="18.75">
      <c r="A39" s="16"/>
    </row>
  </sheetData>
  <hyperlinks>
    <hyperlink ref="A5" location="'Chapter 2'!A1" display="Chapter 2: Overall trends in travel demand and mode shares"/>
    <hyperlink ref="A7" location="'Chapter 3'!A1" display="Chapter 3: Trends in travel demand among London residents"/>
    <hyperlink ref="A15" location="'Chapter 6'!A1" display="Chapter 6: The wider street environment"/>
    <hyperlink ref="A19" location="'Chapter 8'!A1" display="Chapter 8: Public Transport: Customer experience"/>
    <hyperlink ref="A21" location="'Chapter 9'!A1" display="Chapter 9: Supporting London's development"/>
    <hyperlink ref="A23" location="'Chapter 10'!A1" display="Chapter 10: London's Opportunity Areas and central London"/>
    <hyperlink ref="A16:B16" location="'Chapter 7'!A1" display="Chapter 7: Public transport: Provision and operational performance"/>
    <hyperlink ref="A13" location="'Chapter 5'!A1" display="Chapter 5: Travel demand trends - active travel"/>
    <hyperlink ref="A17" location="'Chapter 7'!A1" display="Chapter 7: Public transport: Provision and operational performance"/>
    <hyperlink ref="A9" location="'Chapter 4'!A1" display="Chapter 4: The factors affecting travel demand trends in London"/>
    <hyperlink ref="A27" location="'Chapter 11'!A1" display="Chapter 11: New homes and jobs"/>
    <hyperlink ref="A29" location="'Chapter 12'!A1" display="Chapter 12: Public transport: service provision and operational performance"/>
    <hyperlink ref="A31" location="'Chapter 13'!A1" display="Chapter 13: Public transport: safety and the customer experience"/>
    <hyperlink ref="A35" location="'Chapter 14'!A1" display="Chapter 14: Travel demand and mode share trends: past, present and future"/>
    <hyperlink ref="A37" location="'Chapter 15'!A1" display="Chapter 15: Supporting new homes and jobs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M43"/>
  <sheetViews>
    <sheetView zoomScaleNormal="100" workbookViewId="0">
      <selection activeCell="B12" sqref="B12"/>
    </sheetView>
  </sheetViews>
  <sheetFormatPr defaultRowHeight="15.75"/>
  <cols>
    <col min="1" max="1" width="16.6640625" style="22" customWidth="1"/>
    <col min="2" max="256" width="8.88671875" style="22"/>
    <col min="257" max="257" width="18.109375" style="22" bestFit="1" customWidth="1"/>
    <col min="258" max="512" width="8.88671875" style="22"/>
    <col min="513" max="513" width="18.109375" style="22" bestFit="1" customWidth="1"/>
    <col min="514" max="768" width="8.88671875" style="22"/>
    <col min="769" max="769" width="18.109375" style="22" bestFit="1" customWidth="1"/>
    <col min="770" max="1024" width="8.88671875" style="22"/>
    <col min="1025" max="1025" width="18.109375" style="22" bestFit="1" customWidth="1"/>
    <col min="1026" max="1280" width="8.88671875" style="22"/>
    <col min="1281" max="1281" width="18.109375" style="22" bestFit="1" customWidth="1"/>
    <col min="1282" max="1536" width="8.88671875" style="22"/>
    <col min="1537" max="1537" width="18.109375" style="22" bestFit="1" customWidth="1"/>
    <col min="1538" max="1792" width="8.88671875" style="22"/>
    <col min="1793" max="1793" width="18.109375" style="22" bestFit="1" customWidth="1"/>
    <col min="1794" max="2048" width="8.88671875" style="22"/>
    <col min="2049" max="2049" width="18.109375" style="22" bestFit="1" customWidth="1"/>
    <col min="2050" max="2304" width="8.88671875" style="22"/>
    <col min="2305" max="2305" width="18.109375" style="22" bestFit="1" customWidth="1"/>
    <col min="2306" max="2560" width="8.88671875" style="22"/>
    <col min="2561" max="2561" width="18.109375" style="22" bestFit="1" customWidth="1"/>
    <col min="2562" max="2816" width="8.88671875" style="22"/>
    <col min="2817" max="2817" width="18.109375" style="22" bestFit="1" customWidth="1"/>
    <col min="2818" max="3072" width="8.88671875" style="22"/>
    <col min="3073" max="3073" width="18.109375" style="22" bestFit="1" customWidth="1"/>
    <col min="3074" max="3328" width="8.88671875" style="22"/>
    <col min="3329" max="3329" width="18.109375" style="22" bestFit="1" customWidth="1"/>
    <col min="3330" max="3584" width="8.88671875" style="22"/>
    <col min="3585" max="3585" width="18.109375" style="22" bestFit="1" customWidth="1"/>
    <col min="3586" max="3840" width="8.88671875" style="22"/>
    <col min="3841" max="3841" width="18.109375" style="22" bestFit="1" customWidth="1"/>
    <col min="3842" max="4096" width="8.88671875" style="22"/>
    <col min="4097" max="4097" width="18.109375" style="22" bestFit="1" customWidth="1"/>
    <col min="4098" max="4352" width="8.88671875" style="22"/>
    <col min="4353" max="4353" width="18.109375" style="22" bestFit="1" customWidth="1"/>
    <col min="4354" max="4608" width="8.88671875" style="22"/>
    <col min="4609" max="4609" width="18.109375" style="22" bestFit="1" customWidth="1"/>
    <col min="4610" max="4864" width="8.88671875" style="22"/>
    <col min="4865" max="4865" width="18.109375" style="22" bestFit="1" customWidth="1"/>
    <col min="4866" max="5120" width="8.88671875" style="22"/>
    <col min="5121" max="5121" width="18.109375" style="22" bestFit="1" customWidth="1"/>
    <col min="5122" max="5376" width="8.88671875" style="22"/>
    <col min="5377" max="5377" width="18.109375" style="22" bestFit="1" customWidth="1"/>
    <col min="5378" max="5632" width="8.88671875" style="22"/>
    <col min="5633" max="5633" width="18.109375" style="22" bestFit="1" customWidth="1"/>
    <col min="5634" max="5888" width="8.88671875" style="22"/>
    <col min="5889" max="5889" width="18.109375" style="22" bestFit="1" customWidth="1"/>
    <col min="5890" max="6144" width="8.88671875" style="22"/>
    <col min="6145" max="6145" width="18.109375" style="22" bestFit="1" customWidth="1"/>
    <col min="6146" max="6400" width="8.88671875" style="22"/>
    <col min="6401" max="6401" width="18.109375" style="22" bestFit="1" customWidth="1"/>
    <col min="6402" max="6656" width="8.88671875" style="22"/>
    <col min="6657" max="6657" width="18.109375" style="22" bestFit="1" customWidth="1"/>
    <col min="6658" max="6912" width="8.88671875" style="22"/>
    <col min="6913" max="6913" width="18.109375" style="22" bestFit="1" customWidth="1"/>
    <col min="6914" max="7168" width="8.88671875" style="22"/>
    <col min="7169" max="7169" width="18.109375" style="22" bestFit="1" customWidth="1"/>
    <col min="7170" max="7424" width="8.88671875" style="22"/>
    <col min="7425" max="7425" width="18.109375" style="22" bestFit="1" customWidth="1"/>
    <col min="7426" max="7680" width="8.88671875" style="22"/>
    <col min="7681" max="7681" width="18.109375" style="22" bestFit="1" customWidth="1"/>
    <col min="7682" max="7936" width="8.88671875" style="22"/>
    <col min="7937" max="7937" width="18.109375" style="22" bestFit="1" customWidth="1"/>
    <col min="7938" max="8192" width="8.88671875" style="22"/>
    <col min="8193" max="8193" width="18.109375" style="22" bestFit="1" customWidth="1"/>
    <col min="8194" max="8448" width="8.88671875" style="22"/>
    <col min="8449" max="8449" width="18.109375" style="22" bestFit="1" customWidth="1"/>
    <col min="8450" max="8704" width="8.88671875" style="22"/>
    <col min="8705" max="8705" width="18.109375" style="22" bestFit="1" customWidth="1"/>
    <col min="8706" max="8960" width="8.88671875" style="22"/>
    <col min="8961" max="8961" width="18.109375" style="22" bestFit="1" customWidth="1"/>
    <col min="8962" max="9216" width="8.88671875" style="22"/>
    <col min="9217" max="9217" width="18.109375" style="22" bestFit="1" customWidth="1"/>
    <col min="9218" max="9472" width="8.88671875" style="22"/>
    <col min="9473" max="9473" width="18.109375" style="22" bestFit="1" customWidth="1"/>
    <col min="9474" max="9728" width="8.88671875" style="22"/>
    <col min="9729" max="9729" width="18.109375" style="22" bestFit="1" customWidth="1"/>
    <col min="9730" max="9984" width="8.88671875" style="22"/>
    <col min="9985" max="9985" width="18.109375" style="22" bestFit="1" customWidth="1"/>
    <col min="9986" max="10240" width="8.88671875" style="22"/>
    <col min="10241" max="10241" width="18.109375" style="22" bestFit="1" customWidth="1"/>
    <col min="10242" max="10496" width="8.88671875" style="22"/>
    <col min="10497" max="10497" width="18.109375" style="22" bestFit="1" customWidth="1"/>
    <col min="10498" max="10752" width="8.88671875" style="22"/>
    <col min="10753" max="10753" width="18.109375" style="22" bestFit="1" customWidth="1"/>
    <col min="10754" max="11008" width="8.88671875" style="22"/>
    <col min="11009" max="11009" width="18.109375" style="22" bestFit="1" customWidth="1"/>
    <col min="11010" max="11264" width="8.88671875" style="22"/>
    <col min="11265" max="11265" width="18.109375" style="22" bestFit="1" customWidth="1"/>
    <col min="11266" max="11520" width="8.88671875" style="22"/>
    <col min="11521" max="11521" width="18.109375" style="22" bestFit="1" customWidth="1"/>
    <col min="11522" max="11776" width="8.88671875" style="22"/>
    <col min="11777" max="11777" width="18.109375" style="22" bestFit="1" customWidth="1"/>
    <col min="11778" max="12032" width="8.88671875" style="22"/>
    <col min="12033" max="12033" width="18.109375" style="22" bestFit="1" customWidth="1"/>
    <col min="12034" max="12288" width="8.88671875" style="22"/>
    <col min="12289" max="12289" width="18.109375" style="22" bestFit="1" customWidth="1"/>
    <col min="12290" max="12544" width="8.88671875" style="22"/>
    <col min="12545" max="12545" width="18.109375" style="22" bestFit="1" customWidth="1"/>
    <col min="12546" max="12800" width="8.88671875" style="22"/>
    <col min="12801" max="12801" width="18.109375" style="22" bestFit="1" customWidth="1"/>
    <col min="12802" max="13056" width="8.88671875" style="22"/>
    <col min="13057" max="13057" width="18.109375" style="22" bestFit="1" customWidth="1"/>
    <col min="13058" max="13312" width="8.88671875" style="22"/>
    <col min="13313" max="13313" width="18.109375" style="22" bestFit="1" customWidth="1"/>
    <col min="13314" max="13568" width="8.88671875" style="22"/>
    <col min="13569" max="13569" width="18.109375" style="22" bestFit="1" customWidth="1"/>
    <col min="13570" max="13824" width="8.88671875" style="22"/>
    <col min="13825" max="13825" width="18.109375" style="22" bestFit="1" customWidth="1"/>
    <col min="13826" max="14080" width="8.88671875" style="22"/>
    <col min="14081" max="14081" width="18.109375" style="22" bestFit="1" customWidth="1"/>
    <col min="14082" max="14336" width="8.88671875" style="22"/>
    <col min="14337" max="14337" width="18.109375" style="22" bestFit="1" customWidth="1"/>
    <col min="14338" max="14592" width="8.88671875" style="22"/>
    <col min="14593" max="14593" width="18.109375" style="22" bestFit="1" customWidth="1"/>
    <col min="14594" max="14848" width="8.88671875" style="22"/>
    <col min="14849" max="14849" width="18.109375" style="22" bestFit="1" customWidth="1"/>
    <col min="14850" max="15104" width="8.88671875" style="22"/>
    <col min="15105" max="15105" width="18.109375" style="22" bestFit="1" customWidth="1"/>
    <col min="15106" max="15360" width="8.88671875" style="22"/>
    <col min="15361" max="15361" width="18.109375" style="22" bestFit="1" customWidth="1"/>
    <col min="15362" max="15616" width="8.88671875" style="22"/>
    <col min="15617" max="15617" width="18.109375" style="22" bestFit="1" customWidth="1"/>
    <col min="15618" max="15872" width="8.88671875" style="22"/>
    <col min="15873" max="15873" width="18.109375" style="22" bestFit="1" customWidth="1"/>
    <col min="15874" max="16128" width="8.88671875" style="22"/>
    <col min="16129" max="16129" width="18.109375" style="22" bestFit="1" customWidth="1"/>
    <col min="16130" max="16384" width="8.88671875" style="22"/>
  </cols>
  <sheetData>
    <row r="1" spans="1:13" ht="20.25">
      <c r="A1" s="28" t="s">
        <v>66</v>
      </c>
    </row>
    <row r="2" spans="1:13" ht="18.75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</row>
    <row r="3" spans="1:13" ht="18.75">
      <c r="A3" s="16" t="s">
        <v>84</v>
      </c>
      <c r="B3" s="16" t="s">
        <v>397</v>
      </c>
      <c r="C3" s="15"/>
      <c r="D3" s="15"/>
      <c r="E3" s="15"/>
      <c r="F3" s="15"/>
      <c r="G3" s="24"/>
      <c r="H3" s="24"/>
      <c r="I3" s="24"/>
      <c r="J3" s="24"/>
      <c r="K3" s="24"/>
      <c r="L3" s="24"/>
      <c r="M3" s="24"/>
    </row>
    <row r="4" spans="1:13" ht="18.75">
      <c r="A4" s="16" t="s">
        <v>81</v>
      </c>
      <c r="B4" s="16" t="s">
        <v>398</v>
      </c>
      <c r="C4" s="15"/>
      <c r="D4" s="15"/>
      <c r="E4" s="15"/>
      <c r="F4" s="15"/>
      <c r="G4" s="24"/>
      <c r="H4" s="24"/>
      <c r="I4" s="24"/>
      <c r="J4" s="24"/>
      <c r="K4" s="24"/>
      <c r="L4" s="24"/>
      <c r="M4" s="24"/>
    </row>
    <row r="5" spans="1:13" ht="18.75">
      <c r="A5" s="16" t="s">
        <v>82</v>
      </c>
      <c r="B5" s="16" t="s">
        <v>399</v>
      </c>
      <c r="C5" s="15"/>
      <c r="D5" s="15"/>
      <c r="E5" s="15"/>
      <c r="F5" s="15"/>
      <c r="G5" s="24"/>
      <c r="H5" s="24"/>
      <c r="I5" s="24"/>
      <c r="J5" s="24"/>
      <c r="K5" s="24"/>
      <c r="L5" s="24"/>
      <c r="M5" s="24"/>
    </row>
    <row r="6" spans="1:13" ht="18.75">
      <c r="A6" s="16" t="s">
        <v>83</v>
      </c>
      <c r="B6" s="16" t="s">
        <v>400</v>
      </c>
      <c r="C6" s="15"/>
      <c r="D6" s="15"/>
      <c r="E6" s="15"/>
      <c r="F6" s="15"/>
      <c r="G6" s="24"/>
      <c r="H6" s="24"/>
      <c r="I6" s="24"/>
      <c r="J6" s="24"/>
      <c r="K6" s="24"/>
      <c r="L6" s="24"/>
      <c r="M6" s="24"/>
    </row>
    <row r="7" spans="1:13" ht="18.75">
      <c r="A7" s="16" t="s">
        <v>40</v>
      </c>
      <c r="B7" s="27" t="s">
        <v>401</v>
      </c>
      <c r="C7" s="15"/>
      <c r="D7" s="15"/>
      <c r="E7" s="15"/>
      <c r="F7" s="15"/>
      <c r="G7" s="24"/>
      <c r="H7" s="24"/>
      <c r="I7" s="24"/>
      <c r="J7" s="24"/>
      <c r="K7" s="24"/>
      <c r="L7" s="24"/>
      <c r="M7" s="24"/>
    </row>
    <row r="8" spans="1:13" ht="18.75">
      <c r="A8" s="16" t="s">
        <v>142</v>
      </c>
      <c r="B8" s="27" t="s">
        <v>402</v>
      </c>
      <c r="C8" s="15"/>
      <c r="D8" s="15"/>
      <c r="E8" s="15"/>
      <c r="F8" s="15"/>
      <c r="G8" s="24"/>
      <c r="H8" s="24"/>
      <c r="I8" s="24"/>
      <c r="J8" s="24"/>
      <c r="K8" s="24"/>
      <c r="L8" s="24"/>
      <c r="M8" s="24"/>
    </row>
    <row r="9" spans="1:13" ht="18.75">
      <c r="A9" s="16" t="s">
        <v>39</v>
      </c>
      <c r="B9" s="16" t="s">
        <v>403</v>
      </c>
      <c r="C9" s="15"/>
      <c r="D9" s="15"/>
      <c r="E9" s="15"/>
      <c r="F9" s="15"/>
      <c r="G9" s="24"/>
      <c r="H9" s="24"/>
      <c r="I9" s="24"/>
      <c r="J9" s="24"/>
      <c r="K9" s="24"/>
      <c r="L9" s="24"/>
      <c r="M9" s="24"/>
    </row>
    <row r="10" spans="1:13" ht="18.75">
      <c r="A10" s="16" t="s">
        <v>38</v>
      </c>
      <c r="B10" s="16" t="s">
        <v>404</v>
      </c>
      <c r="C10" s="15"/>
      <c r="D10" s="15"/>
      <c r="E10" s="15"/>
      <c r="F10" s="15"/>
      <c r="G10" s="24"/>
      <c r="H10" s="24"/>
      <c r="I10" s="24"/>
      <c r="J10" s="24"/>
      <c r="K10" s="24"/>
      <c r="L10" s="24"/>
      <c r="M10" s="24"/>
    </row>
    <row r="11" spans="1:13" ht="18.75">
      <c r="A11" s="16" t="s">
        <v>85</v>
      </c>
      <c r="B11" s="16" t="s">
        <v>405</v>
      </c>
      <c r="C11" s="15"/>
      <c r="D11" s="15"/>
      <c r="E11" s="15"/>
      <c r="F11" s="15"/>
      <c r="G11" s="24"/>
      <c r="H11" s="24"/>
      <c r="I11" s="24"/>
      <c r="J11" s="24"/>
      <c r="K11" s="24"/>
      <c r="L11" s="24"/>
      <c r="M11" s="24"/>
    </row>
    <row r="12" spans="1:13" ht="18.75">
      <c r="A12" s="16" t="s">
        <v>406</v>
      </c>
      <c r="B12" s="16" t="s">
        <v>410</v>
      </c>
      <c r="C12" s="15"/>
      <c r="D12" s="15"/>
      <c r="E12" s="15"/>
      <c r="F12" s="15"/>
      <c r="G12" s="24"/>
      <c r="H12" s="24"/>
      <c r="I12" s="24"/>
      <c r="J12" s="24"/>
      <c r="K12" s="24"/>
      <c r="L12" s="24"/>
      <c r="M12" s="24"/>
    </row>
    <row r="13" spans="1:13" ht="18.75">
      <c r="A13" s="16" t="s">
        <v>407</v>
      </c>
      <c r="B13" s="16" t="s">
        <v>411</v>
      </c>
      <c r="C13" s="15"/>
      <c r="D13" s="15"/>
      <c r="E13" s="15"/>
      <c r="F13" s="15"/>
      <c r="G13" s="24"/>
      <c r="H13" s="24"/>
      <c r="I13" s="24"/>
      <c r="J13" s="24"/>
      <c r="K13" s="24"/>
      <c r="L13" s="24"/>
      <c r="M13" s="24"/>
    </row>
    <row r="14" spans="1:13" ht="18.75">
      <c r="A14" s="16" t="s">
        <v>408</v>
      </c>
      <c r="B14" s="16" t="s">
        <v>412</v>
      </c>
      <c r="C14" s="15"/>
      <c r="D14" s="15"/>
      <c r="E14" s="15"/>
      <c r="F14" s="15"/>
      <c r="G14" s="24"/>
      <c r="H14" s="24"/>
      <c r="I14" s="24"/>
      <c r="J14" s="24"/>
      <c r="K14" s="24"/>
      <c r="L14" s="24"/>
      <c r="M14" s="24"/>
    </row>
    <row r="15" spans="1:13" ht="18.75">
      <c r="A15" s="16" t="s">
        <v>409</v>
      </c>
      <c r="B15" s="16" t="s">
        <v>413</v>
      </c>
      <c r="C15" s="15"/>
      <c r="D15" s="15"/>
      <c r="E15" s="15"/>
      <c r="F15" s="15"/>
      <c r="G15" s="24"/>
      <c r="H15" s="24"/>
      <c r="I15" s="24"/>
      <c r="J15" s="24"/>
      <c r="K15" s="24"/>
      <c r="L15" s="24"/>
      <c r="M15" s="24"/>
    </row>
    <row r="16" spans="1:13" ht="18.75">
      <c r="A16" s="16"/>
      <c r="B16" s="16"/>
      <c r="C16" s="15"/>
      <c r="D16" s="15"/>
      <c r="E16" s="15"/>
      <c r="F16" s="15"/>
      <c r="G16" s="24"/>
      <c r="H16" s="24"/>
      <c r="I16" s="24"/>
      <c r="J16" s="24"/>
      <c r="K16" s="24"/>
      <c r="L16" s="24"/>
      <c r="M16" s="24"/>
    </row>
    <row r="17" spans="1:13" ht="18.75">
      <c r="B17" s="16"/>
      <c r="C17" s="15"/>
      <c r="D17" s="15"/>
      <c r="E17" s="15"/>
      <c r="F17" s="15"/>
      <c r="G17" s="24"/>
      <c r="H17" s="24"/>
      <c r="I17" s="24"/>
      <c r="J17" s="24"/>
      <c r="K17" s="24"/>
      <c r="L17" s="24"/>
      <c r="M17" s="24"/>
    </row>
    <row r="18" spans="1:13" ht="18.75">
      <c r="A18" s="16"/>
      <c r="B18" s="27"/>
      <c r="C18" s="15"/>
      <c r="D18" s="15"/>
      <c r="E18" s="15"/>
      <c r="F18" s="15"/>
      <c r="G18" s="24"/>
      <c r="H18" s="24"/>
      <c r="I18" s="24"/>
      <c r="J18" s="24"/>
      <c r="K18" s="24"/>
      <c r="L18" s="24"/>
      <c r="M18" s="24"/>
    </row>
    <row r="19" spans="1:13" ht="18.75">
      <c r="A19" s="16"/>
      <c r="B19" s="16"/>
      <c r="C19" s="15"/>
      <c r="D19" s="15"/>
      <c r="E19" s="15"/>
      <c r="F19" s="15"/>
      <c r="G19" s="24"/>
      <c r="H19" s="24"/>
      <c r="I19" s="24"/>
      <c r="J19" s="24"/>
      <c r="K19" s="24"/>
      <c r="L19" s="24"/>
      <c r="M19" s="24"/>
    </row>
    <row r="20" spans="1:13" ht="18.75">
      <c r="A20" s="16"/>
      <c r="B20" s="27"/>
      <c r="C20" s="15"/>
      <c r="D20" s="15"/>
      <c r="E20" s="15"/>
      <c r="F20" s="15"/>
      <c r="G20" s="24"/>
      <c r="H20" s="24"/>
      <c r="I20" s="24"/>
      <c r="J20" s="24"/>
      <c r="K20" s="24"/>
      <c r="L20" s="24"/>
      <c r="M20" s="24"/>
    </row>
    <row r="21" spans="1:13" ht="18.75">
      <c r="A21" s="25" t="s">
        <v>63</v>
      </c>
      <c r="B21" s="27"/>
      <c r="C21" s="15"/>
      <c r="D21" s="15"/>
      <c r="E21" s="15"/>
      <c r="F21" s="27"/>
      <c r="G21" s="24"/>
      <c r="H21" s="24"/>
      <c r="I21" s="24"/>
      <c r="J21" s="24"/>
      <c r="K21" s="24"/>
      <c r="L21" s="24"/>
      <c r="M21" s="24"/>
    </row>
    <row r="22" spans="1:13" ht="18.75">
      <c r="A22" s="16"/>
      <c r="B22" s="27"/>
      <c r="C22" s="15"/>
      <c r="D22" s="15"/>
      <c r="E22" s="15"/>
      <c r="F22" s="27"/>
      <c r="G22" s="24"/>
      <c r="H22" s="24"/>
      <c r="I22" s="24"/>
      <c r="J22" s="24"/>
      <c r="K22" s="24"/>
      <c r="L22" s="24"/>
      <c r="M22" s="24"/>
    </row>
    <row r="23" spans="1:13" ht="18.75">
      <c r="A23" s="16"/>
      <c r="B23" s="27"/>
      <c r="C23" s="15"/>
      <c r="D23" s="15"/>
      <c r="E23" s="15"/>
      <c r="F23" s="27"/>
      <c r="G23" s="24"/>
      <c r="H23" s="24"/>
      <c r="I23" s="24"/>
      <c r="J23" s="24"/>
      <c r="K23" s="24"/>
      <c r="L23" s="24"/>
      <c r="M23" s="24"/>
    </row>
    <row r="24" spans="1:13" ht="18.75">
      <c r="A24" s="16"/>
      <c r="B24" s="27"/>
      <c r="C24" s="15"/>
      <c r="D24" s="15"/>
      <c r="E24" s="15"/>
      <c r="F24" s="27"/>
      <c r="G24" s="24"/>
      <c r="H24" s="24"/>
      <c r="I24" s="24"/>
      <c r="J24" s="24"/>
      <c r="K24" s="24"/>
      <c r="L24" s="24"/>
      <c r="M24" s="24"/>
    </row>
    <row r="25" spans="1:13" ht="18.75">
      <c r="A25" s="16"/>
      <c r="B25" s="16"/>
      <c r="C25" s="15"/>
      <c r="D25" s="15"/>
      <c r="E25" s="15"/>
      <c r="F25" s="27"/>
      <c r="G25" s="24"/>
      <c r="H25" s="24"/>
      <c r="I25" s="24"/>
      <c r="J25" s="24"/>
      <c r="K25" s="24"/>
      <c r="L25" s="24"/>
      <c r="M25" s="24"/>
    </row>
    <row r="26" spans="1:13" ht="18.75">
      <c r="A26" s="25"/>
      <c r="B26" s="33"/>
      <c r="C26" s="24"/>
      <c r="D26" s="24"/>
      <c r="E26" s="24"/>
      <c r="F26" s="23"/>
      <c r="G26" s="24"/>
      <c r="H26" s="24"/>
      <c r="I26" s="24"/>
      <c r="J26" s="24"/>
      <c r="K26" s="24"/>
      <c r="L26" s="24"/>
      <c r="M26" s="24"/>
    </row>
    <row r="27" spans="1:13" ht="18.75">
      <c r="A27" s="25"/>
      <c r="B27" s="23"/>
      <c r="C27" s="24"/>
      <c r="D27" s="24"/>
      <c r="E27" s="24"/>
      <c r="F27" s="23"/>
      <c r="G27" s="24"/>
      <c r="H27" s="24"/>
      <c r="I27" s="24"/>
      <c r="J27" s="24"/>
      <c r="K27" s="24"/>
      <c r="L27" s="24"/>
      <c r="M27" s="24"/>
    </row>
    <row r="28" spans="1:13" ht="18.75">
      <c r="A28" s="25"/>
      <c r="B28" s="23"/>
      <c r="C28" s="24"/>
      <c r="D28" s="24"/>
      <c r="E28" s="24"/>
      <c r="F28" s="23"/>
      <c r="G28" s="24"/>
      <c r="H28" s="24"/>
      <c r="I28" s="24"/>
      <c r="J28" s="24"/>
      <c r="K28" s="24"/>
      <c r="L28" s="24"/>
      <c r="M28" s="24"/>
    </row>
    <row r="29" spans="1:13" ht="18.75">
      <c r="A29" s="25"/>
      <c r="B29" s="23"/>
      <c r="C29" s="24"/>
      <c r="D29" s="24"/>
      <c r="E29" s="24"/>
      <c r="F29" s="23"/>
      <c r="G29" s="24"/>
      <c r="H29" s="24"/>
      <c r="I29" s="24"/>
      <c r="J29" s="24"/>
      <c r="K29" s="24"/>
      <c r="L29" s="24"/>
      <c r="M29" s="24"/>
    </row>
    <row r="30" spans="1:13" ht="18.75">
      <c r="A30" s="25"/>
      <c r="B30" s="23"/>
      <c r="C30" s="24"/>
      <c r="D30" s="24"/>
      <c r="E30" s="24"/>
      <c r="F30" s="23"/>
      <c r="G30" s="24"/>
      <c r="H30" s="24"/>
      <c r="I30" s="24"/>
      <c r="J30" s="24"/>
      <c r="K30" s="24"/>
      <c r="L30" s="24"/>
      <c r="M30" s="24"/>
    </row>
    <row r="31" spans="1:13" ht="18.75">
      <c r="A31" s="25"/>
      <c r="B31" s="23"/>
      <c r="C31" s="24"/>
      <c r="D31" s="24"/>
      <c r="E31" s="24"/>
      <c r="F31" s="23"/>
      <c r="G31" s="24"/>
      <c r="H31" s="24"/>
      <c r="I31" s="24"/>
      <c r="J31" s="24"/>
      <c r="K31" s="24"/>
      <c r="L31" s="24"/>
      <c r="M31" s="24"/>
    </row>
    <row r="32" spans="1:13" ht="18.75">
      <c r="A32" s="25"/>
      <c r="B32" s="23"/>
      <c r="C32" s="24"/>
      <c r="D32" s="24"/>
      <c r="E32" s="24"/>
      <c r="F32" s="23"/>
      <c r="G32" s="24"/>
      <c r="H32" s="24"/>
      <c r="I32" s="24"/>
      <c r="J32" s="24"/>
      <c r="K32" s="24"/>
      <c r="L32" s="24"/>
      <c r="M32" s="24"/>
    </row>
    <row r="33" spans="1:13" ht="18.75">
      <c r="A33" s="25"/>
      <c r="B33" s="23"/>
      <c r="C33" s="24"/>
      <c r="D33" s="24"/>
      <c r="E33" s="24"/>
      <c r="F33" s="23"/>
      <c r="G33" s="24"/>
      <c r="H33" s="24"/>
      <c r="I33" s="24"/>
      <c r="J33" s="24"/>
      <c r="K33" s="24"/>
      <c r="L33" s="24"/>
      <c r="M33" s="24"/>
    </row>
    <row r="34" spans="1:13" ht="18.75">
      <c r="A34" s="25"/>
      <c r="B34" s="23"/>
      <c r="C34" s="24"/>
      <c r="D34" s="24"/>
      <c r="E34" s="24"/>
      <c r="F34" s="23"/>
      <c r="G34" s="24"/>
      <c r="H34" s="24"/>
      <c r="I34" s="24"/>
      <c r="J34" s="24"/>
      <c r="K34" s="24"/>
      <c r="L34" s="24"/>
      <c r="M34" s="24"/>
    </row>
    <row r="35" spans="1:13" ht="18.75">
      <c r="A35" s="25"/>
      <c r="B35" s="23"/>
      <c r="C35" s="24"/>
      <c r="D35" s="24"/>
      <c r="E35" s="24"/>
      <c r="F35" s="23"/>
      <c r="G35" s="24"/>
      <c r="H35" s="24"/>
      <c r="I35" s="24"/>
      <c r="J35" s="24"/>
      <c r="K35" s="24"/>
      <c r="L35" s="24"/>
      <c r="M35" s="24"/>
    </row>
    <row r="36" spans="1:13" ht="18.75">
      <c r="B36" s="23"/>
      <c r="F36" s="23"/>
    </row>
    <row r="37" spans="1:13" ht="18.75">
      <c r="A37" s="25"/>
      <c r="B37" s="23"/>
      <c r="F37" s="23"/>
    </row>
    <row r="38" spans="1:13" ht="18.75">
      <c r="A38" s="23"/>
      <c r="B38" s="23"/>
      <c r="F38" s="23"/>
    </row>
    <row r="39" spans="1:13" ht="18.75">
      <c r="A39" s="23"/>
      <c r="B39" s="23"/>
      <c r="F39" s="23"/>
    </row>
    <row r="40" spans="1:13" ht="18.75">
      <c r="A40" s="23"/>
      <c r="B40" s="23"/>
    </row>
    <row r="41" spans="1:13" ht="18.75">
      <c r="A41" s="23"/>
      <c r="B41" s="23"/>
    </row>
    <row r="42" spans="1:13" ht="18.75">
      <c r="B42" s="23"/>
      <c r="C42" s="34"/>
    </row>
    <row r="43" spans="1:13">
      <c r="C43" s="34"/>
    </row>
  </sheetData>
  <hyperlinks>
    <hyperlink ref="A3:B3" location="'Fig 3.1'!A1" display="Figure 3.1"/>
    <hyperlink ref="A4:B4" location="'Fig 3.2'!A1" display="Figure 3.2"/>
    <hyperlink ref="A5:B5" location="'Fig 3.3'!A1" display="Figure 3.3"/>
    <hyperlink ref="A6:B6" location="'Fig 3.4'!A1" display="Figure 3.4"/>
    <hyperlink ref="A7:B7" location="'Fig 3.5'!A1" display="Figure 3.5"/>
    <hyperlink ref="A9:B9" location="'Fig 3.7'!A1" display="Figure 3.7"/>
    <hyperlink ref="A10:B10" location="'Fig 3.8'!A1" display="Figure 3.8"/>
    <hyperlink ref="A11:B11" location="'Fig 3.9'!A1" display="Figure 3.9"/>
    <hyperlink ref="A21" location="'Travel in London report 12'!A1" display="Back to title page"/>
    <hyperlink ref="A8" location="'Fig 3.6'!A1" display="Figure 3.6"/>
    <hyperlink ref="A12:B12" location="'Fig 3.11'!A1" display="Figure 3.11"/>
    <hyperlink ref="A13:B13" location="'Fig 3.12'!A1" display="Figure 3.12"/>
    <hyperlink ref="A14:B14" location="'Fig 3.13'!A1" display="Figure 3.13"/>
    <hyperlink ref="A15:B15" location="'Fig 3.14'!A1" display="Figure 3.14"/>
    <hyperlink ref="A12" location="'Fig 3.11'!A1" display="Figure 3.11"/>
  </hyperlinks>
  <pageMargins left="0.7" right="0.7" top="0.75" bottom="0.75" header="0.3" footer="0.3"/>
  <pageSetup paperSize="9" orientation="portrait" horizontalDpi="1200" verticalDpi="120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3"/>
  <sheetViews>
    <sheetView zoomScale="80" zoomScaleNormal="80" workbookViewId="0">
      <selection activeCell="E40" sqref="E40"/>
    </sheetView>
  </sheetViews>
  <sheetFormatPr defaultRowHeight="15.75"/>
  <cols>
    <col min="1" max="1" width="13.109375" style="14" customWidth="1"/>
    <col min="2" max="2" width="13.88671875" style="14" customWidth="1"/>
    <col min="3" max="3" width="68.44140625" style="14" bestFit="1" customWidth="1"/>
    <col min="4" max="4" width="15.33203125" style="14" customWidth="1"/>
    <col min="5" max="5" width="14.44140625" style="14" customWidth="1"/>
    <col min="6" max="7" width="11.88671875" style="14" customWidth="1"/>
    <col min="8" max="8" width="12.21875" style="14" bestFit="1" customWidth="1"/>
    <col min="9" max="9" width="8.88671875" style="14"/>
    <col min="10" max="10" width="10.77734375" style="14" bestFit="1" customWidth="1"/>
    <col min="11" max="16384" width="8.88671875" style="14"/>
  </cols>
  <sheetData>
    <row r="1" spans="1:14" ht="20.25">
      <c r="A1" s="79" t="s">
        <v>532</v>
      </c>
      <c r="B1" s="79" t="s">
        <v>536</v>
      </c>
      <c r="J1" s="35"/>
    </row>
    <row r="2" spans="1:14">
      <c r="H2" s="35"/>
      <c r="N2" s="35"/>
    </row>
    <row r="32" spans="3:4" ht="18.75">
      <c r="C32" s="613"/>
      <c r="D32" s="122" t="s">
        <v>1002</v>
      </c>
    </row>
    <row r="33" spans="3:21" ht="18.75">
      <c r="C33" s="459" t="s">
        <v>1003</v>
      </c>
      <c r="D33" s="449">
        <v>0.11700000000000001</v>
      </c>
      <c r="F33" s="875"/>
    </row>
    <row r="34" spans="3:21" ht="18.75">
      <c r="C34" s="390" t="s">
        <v>1004</v>
      </c>
      <c r="D34" s="351">
        <v>0.13500000000000001</v>
      </c>
      <c r="F34" s="875"/>
    </row>
    <row r="35" spans="3:21" ht="18.75">
      <c r="C35" s="376" t="s">
        <v>1005</v>
      </c>
      <c r="D35" s="349">
        <v>4.3999999999999997E-2</v>
      </c>
      <c r="F35" s="875"/>
    </row>
    <row r="36" spans="3:21" ht="18.75">
      <c r="C36" s="461" t="s">
        <v>1006</v>
      </c>
      <c r="D36" s="353">
        <v>0.70299999999999996</v>
      </c>
      <c r="F36" s="875"/>
      <c r="G36" s="60"/>
      <c r="H36" s="60"/>
      <c r="I36" s="60"/>
      <c r="J36" s="60"/>
      <c r="K36" s="60"/>
      <c r="L36" s="60"/>
      <c r="M36" s="59"/>
      <c r="N36" s="59"/>
      <c r="O36" s="59"/>
      <c r="P36" s="59"/>
      <c r="Q36" s="59"/>
      <c r="R36" s="59"/>
      <c r="S36" s="59"/>
      <c r="T36" s="59"/>
      <c r="U36" s="59"/>
    </row>
    <row r="37" spans="3:21" ht="18.75">
      <c r="G37" s="381"/>
      <c r="H37" s="381"/>
      <c r="I37" s="381"/>
      <c r="J37" s="381"/>
      <c r="K37" s="381"/>
      <c r="L37" s="381"/>
      <c r="M37" s="59"/>
      <c r="N37" s="59"/>
      <c r="O37" s="59"/>
      <c r="P37" s="59"/>
      <c r="Q37" s="382"/>
      <c r="R37" s="382"/>
      <c r="S37" s="382"/>
      <c r="T37" s="382"/>
      <c r="U37" s="59"/>
    </row>
    <row r="38" spans="3:21" ht="18.75">
      <c r="E38" s="59"/>
      <c r="F38" s="59"/>
      <c r="G38" s="147"/>
      <c r="H38" s="381"/>
      <c r="I38" s="59"/>
      <c r="J38" s="381"/>
      <c r="K38" s="350"/>
      <c r="L38" s="350"/>
      <c r="M38" s="59"/>
      <c r="N38" s="59"/>
      <c r="O38" s="59"/>
      <c r="P38" s="59"/>
      <c r="Q38" s="382"/>
      <c r="R38" s="382"/>
      <c r="S38" s="382"/>
      <c r="T38" s="382"/>
      <c r="U38" s="59"/>
    </row>
    <row r="39" spans="3:21" ht="18.75">
      <c r="E39" s="60"/>
      <c r="F39" s="60"/>
      <c r="G39" s="60"/>
      <c r="H39" s="60"/>
      <c r="I39" s="60"/>
      <c r="J39" s="60"/>
    </row>
    <row r="40" spans="3:21" ht="18.75">
      <c r="E40" s="364"/>
      <c r="F40" s="364"/>
      <c r="G40" s="364"/>
      <c r="H40" s="364"/>
      <c r="I40" s="364"/>
      <c r="J40" s="364"/>
    </row>
    <row r="41" spans="3:21" ht="18.75">
      <c r="E41" s="357"/>
      <c r="F41" s="357"/>
      <c r="G41" s="357"/>
      <c r="H41" s="357"/>
      <c r="I41" s="357"/>
      <c r="J41" s="357"/>
    </row>
    <row r="42" spans="3:21" ht="18.75">
      <c r="E42" s="357"/>
      <c r="F42" s="357"/>
      <c r="G42" s="357"/>
      <c r="H42" s="357"/>
      <c r="I42" s="357"/>
      <c r="J42" s="357"/>
    </row>
    <row r="43" spans="3:21" ht="18.75">
      <c r="E43" s="364"/>
      <c r="F43" s="364"/>
      <c r="G43" s="364"/>
      <c r="H43" s="364"/>
      <c r="I43" s="364"/>
      <c r="J43" s="364"/>
    </row>
    <row r="44" spans="3:21" ht="18.75">
      <c r="E44" s="364"/>
      <c r="F44" s="364"/>
      <c r="G44" s="364"/>
      <c r="H44" s="364"/>
      <c r="I44" s="364"/>
      <c r="J44" s="364"/>
    </row>
    <row r="45" spans="3:21" ht="18.75">
      <c r="E45" s="228"/>
      <c r="F45" s="357"/>
      <c r="G45" s="357"/>
      <c r="H45" s="357"/>
      <c r="I45" s="357"/>
      <c r="J45" s="357"/>
    </row>
    <row r="46" spans="3:21" ht="18.75">
      <c r="E46" s="228"/>
      <c r="F46" s="364"/>
      <c r="G46" s="364"/>
      <c r="H46" s="364"/>
      <c r="I46" s="364"/>
      <c r="J46" s="364"/>
    </row>
    <row r="47" spans="3:21" ht="18.75">
      <c r="E47" s="228"/>
      <c r="F47" s="357"/>
      <c r="G47" s="357"/>
      <c r="H47" s="357"/>
      <c r="I47" s="357"/>
      <c r="J47" s="357"/>
    </row>
    <row r="48" spans="3:21" ht="18.75">
      <c r="E48" s="228"/>
      <c r="F48" s="364"/>
      <c r="G48" s="364"/>
      <c r="H48" s="364"/>
      <c r="I48" s="364"/>
      <c r="J48" s="364"/>
    </row>
    <row r="49" spans="5:10" ht="18.75">
      <c r="E49" s="228"/>
      <c r="F49" s="357"/>
      <c r="G49" s="357"/>
      <c r="H49" s="357"/>
      <c r="I49" s="357"/>
      <c r="J49" s="357"/>
    </row>
    <row r="50" spans="5:10" ht="18.75">
      <c r="E50" s="228"/>
      <c r="F50" s="357"/>
      <c r="G50" s="357"/>
      <c r="H50" s="357"/>
      <c r="I50" s="357"/>
      <c r="J50" s="357"/>
    </row>
    <row r="51" spans="5:10" ht="18.75">
      <c r="E51" s="228"/>
      <c r="F51" s="364"/>
      <c r="G51" s="364"/>
      <c r="H51" s="364"/>
      <c r="I51" s="364"/>
      <c r="J51" s="364"/>
    </row>
    <row r="52" spans="5:10" ht="18.75">
      <c r="E52" s="228"/>
      <c r="F52" s="357"/>
      <c r="G52" s="357"/>
      <c r="H52" s="357"/>
      <c r="I52" s="357"/>
      <c r="J52" s="357"/>
    </row>
    <row r="53" spans="5:10" ht="18.75">
      <c r="E53" s="228"/>
      <c r="F53" s="59"/>
      <c r="G53" s="59"/>
      <c r="H53" s="59"/>
      <c r="I53" s="59"/>
      <c r="J53" s="59"/>
    </row>
    <row r="54" spans="5:10" ht="18.75">
      <c r="E54" s="228"/>
      <c r="F54" s="383"/>
      <c r="G54" s="383"/>
    </row>
    <row r="55" spans="5:10" ht="18.75">
      <c r="E55" s="228"/>
      <c r="F55" s="383"/>
      <c r="G55" s="383"/>
    </row>
    <row r="56" spans="5:10" ht="18.75">
      <c r="E56" s="228"/>
      <c r="F56" s="383"/>
      <c r="G56" s="383"/>
    </row>
    <row r="57" spans="5:10" ht="18.75">
      <c r="E57" s="228"/>
      <c r="F57" s="350"/>
      <c r="G57" s="350"/>
    </row>
    <row r="58" spans="5:10" ht="18.75">
      <c r="E58" s="228"/>
      <c r="F58" s="350"/>
      <c r="G58" s="350"/>
    </row>
    <row r="59" spans="5:10" ht="18.75">
      <c r="E59" s="228"/>
      <c r="F59" s="350"/>
      <c r="G59" s="350"/>
    </row>
    <row r="60" spans="5:10" ht="18.75">
      <c r="E60" s="228"/>
      <c r="F60" s="350"/>
      <c r="G60" s="350"/>
    </row>
    <row r="61" spans="5:10" ht="18.75">
      <c r="E61" s="228"/>
      <c r="F61" s="350"/>
      <c r="G61" s="350"/>
    </row>
    <row r="62" spans="5:10" ht="18.75">
      <c r="E62" s="228"/>
      <c r="F62" s="350"/>
      <c r="G62" s="350"/>
    </row>
    <row r="63" spans="5:10" ht="18.75">
      <c r="E63" s="228"/>
      <c r="F63" s="350"/>
      <c r="G63" s="350"/>
    </row>
    <row r="64" spans="5:10" ht="18.75">
      <c r="E64" s="228"/>
      <c r="F64" s="350"/>
      <c r="G64" s="350"/>
    </row>
    <row r="65" spans="2:11" ht="18.75">
      <c r="E65" s="228"/>
      <c r="F65" s="350"/>
      <c r="G65" s="350"/>
    </row>
    <row r="66" spans="2:11" ht="18.75">
      <c r="E66" s="228"/>
      <c r="F66" s="384"/>
      <c r="G66" s="384"/>
    </row>
    <row r="67" spans="2:11" ht="18.75">
      <c r="E67" s="228"/>
      <c r="F67" s="385"/>
      <c r="G67" s="385"/>
      <c r="H67" s="59"/>
      <c r="I67" s="59"/>
      <c r="J67" s="59"/>
      <c r="K67" s="59"/>
    </row>
    <row r="68" spans="2:11" ht="18.75">
      <c r="E68" s="228"/>
      <c r="F68" s="386"/>
      <c r="G68" s="386"/>
      <c r="H68" s="59"/>
      <c r="I68" s="59"/>
      <c r="J68" s="59"/>
      <c r="K68" s="59"/>
    </row>
    <row r="69" spans="2:11" ht="18.75">
      <c r="E69" s="228"/>
      <c r="F69" s="55"/>
      <c r="G69" s="59"/>
      <c r="H69" s="59"/>
      <c r="I69" s="147"/>
      <c r="J69" s="59"/>
      <c r="K69" s="59"/>
    </row>
    <row r="70" spans="2:11" ht="18.75">
      <c r="E70" s="228"/>
      <c r="F70" s="60"/>
      <c r="G70" s="60"/>
      <c r="H70" s="60"/>
      <c r="I70" s="60"/>
      <c r="J70" s="59"/>
      <c r="K70" s="59"/>
    </row>
    <row r="71" spans="2:11" ht="18.75">
      <c r="E71" s="228"/>
      <c r="F71" s="381"/>
      <c r="G71" s="381"/>
      <c r="H71" s="381"/>
      <c r="I71" s="381"/>
      <c r="J71" s="59"/>
      <c r="K71" s="59"/>
    </row>
    <row r="72" spans="2:11" ht="18.75">
      <c r="E72" s="228"/>
      <c r="F72" s="350"/>
      <c r="G72" s="350"/>
      <c r="H72" s="350"/>
      <c r="I72" s="350"/>
      <c r="J72" s="59"/>
      <c r="K72" s="59"/>
    </row>
    <row r="73" spans="2:11" ht="18.75">
      <c r="B73" s="59"/>
      <c r="E73" s="228"/>
      <c r="F73" s="381"/>
      <c r="G73" s="381"/>
      <c r="H73" s="381"/>
      <c r="I73" s="381"/>
      <c r="J73" s="59"/>
      <c r="K73" s="59"/>
    </row>
    <row r="74" spans="2:11" ht="18.75">
      <c r="B74" s="59"/>
      <c r="E74" s="228"/>
      <c r="F74" s="350"/>
      <c r="G74" s="350"/>
      <c r="H74" s="350"/>
      <c r="I74" s="350"/>
      <c r="J74" s="59"/>
      <c r="K74" s="59"/>
    </row>
    <row r="75" spans="2:11" ht="18.75">
      <c r="B75" s="59"/>
      <c r="E75" s="228"/>
      <c r="F75" s="381"/>
      <c r="G75" s="381"/>
      <c r="H75" s="381"/>
      <c r="I75" s="381"/>
      <c r="J75" s="59"/>
      <c r="K75" s="59"/>
    </row>
    <row r="76" spans="2:11" ht="18.75">
      <c r="B76" s="59"/>
      <c r="E76" s="228"/>
      <c r="F76" s="350"/>
      <c r="G76" s="350"/>
      <c r="H76" s="350"/>
      <c r="I76" s="350"/>
      <c r="J76" s="59"/>
      <c r="K76" s="59"/>
    </row>
    <row r="77" spans="2:11" ht="18.75">
      <c r="E77" s="228"/>
      <c r="F77" s="381"/>
      <c r="G77" s="381"/>
      <c r="H77" s="381"/>
      <c r="I77" s="381"/>
      <c r="J77" s="59"/>
      <c r="K77" s="59"/>
    </row>
    <row r="78" spans="2:11" ht="18.75">
      <c r="E78" s="228"/>
      <c r="F78" s="350"/>
      <c r="G78" s="350"/>
      <c r="H78" s="350"/>
      <c r="I78" s="350"/>
      <c r="J78" s="59"/>
      <c r="K78" s="59"/>
    </row>
    <row r="79" spans="2:11" ht="18.75">
      <c r="E79" s="228"/>
      <c r="F79" s="381"/>
      <c r="G79" s="381"/>
      <c r="H79" s="381"/>
      <c r="I79" s="381"/>
      <c r="J79" s="59"/>
      <c r="K79" s="59"/>
    </row>
    <row r="80" spans="2:11" ht="18.75">
      <c r="E80" s="228"/>
      <c r="F80" s="350"/>
      <c r="G80" s="350"/>
      <c r="H80" s="350"/>
      <c r="I80" s="350"/>
      <c r="J80" s="59"/>
      <c r="K80" s="59"/>
    </row>
    <row r="81" spans="5:11" ht="18.75">
      <c r="E81" s="228"/>
      <c r="F81" s="381"/>
      <c r="G81" s="381"/>
      <c r="H81" s="381"/>
      <c r="I81" s="381"/>
      <c r="J81" s="59"/>
      <c r="K81" s="59"/>
    </row>
    <row r="82" spans="5:11" ht="18.75">
      <c r="E82" s="228"/>
      <c r="F82" s="350"/>
      <c r="G82" s="350"/>
      <c r="H82" s="350"/>
      <c r="I82" s="350"/>
      <c r="J82" s="59"/>
      <c r="K82" s="59"/>
    </row>
    <row r="83" spans="5:11" ht="18.75">
      <c r="E83" s="228"/>
      <c r="F83" s="59"/>
      <c r="G83" s="59"/>
      <c r="H83" s="59"/>
      <c r="I83" s="59"/>
      <c r="J83" s="59"/>
      <c r="K83" s="59"/>
    </row>
    <row r="84" spans="5:11" ht="18.75">
      <c r="E84" s="228"/>
      <c r="F84" s="59"/>
      <c r="G84" s="59"/>
      <c r="H84" s="59"/>
      <c r="I84" s="59"/>
      <c r="J84" s="59"/>
      <c r="K84" s="59"/>
    </row>
    <row r="85" spans="5:11" ht="18.75">
      <c r="E85" s="228"/>
      <c r="F85" s="59"/>
      <c r="G85" s="59"/>
      <c r="H85" s="59"/>
      <c r="I85" s="59"/>
      <c r="J85" s="59"/>
      <c r="K85" s="59"/>
    </row>
    <row r="86" spans="5:11" ht="18.75">
      <c r="E86" s="228"/>
      <c r="F86" s="59"/>
      <c r="G86" s="59"/>
      <c r="H86" s="59"/>
      <c r="I86" s="59"/>
      <c r="J86" s="59"/>
      <c r="K86" s="59"/>
    </row>
    <row r="87" spans="5:11" ht="18.75">
      <c r="E87" s="228"/>
      <c r="F87" s="59"/>
      <c r="G87" s="59"/>
      <c r="H87" s="59"/>
      <c r="I87" s="59"/>
      <c r="J87" s="59"/>
      <c r="K87" s="59"/>
    </row>
    <row r="88" spans="5:11" ht="18.75">
      <c r="E88" s="228"/>
      <c r="F88" s="59"/>
      <c r="G88" s="59"/>
      <c r="H88" s="59"/>
      <c r="I88" s="59"/>
      <c r="J88" s="59"/>
      <c r="K88" s="59"/>
    </row>
    <row r="89" spans="5:11" ht="18.75">
      <c r="E89" s="228"/>
      <c r="F89" s="59"/>
      <c r="G89" s="59"/>
      <c r="H89" s="59"/>
      <c r="I89" s="59"/>
      <c r="J89" s="59"/>
      <c r="K89" s="59"/>
    </row>
    <row r="90" spans="5:11" ht="18.75">
      <c r="E90" s="228"/>
      <c r="F90" s="59"/>
      <c r="G90" s="59"/>
      <c r="H90" s="59"/>
      <c r="I90" s="59"/>
      <c r="J90" s="59"/>
      <c r="K90" s="59"/>
    </row>
    <row r="91" spans="5:11" ht="18.75">
      <c r="E91" s="228"/>
    </row>
    <row r="92" spans="5:11" ht="18.75">
      <c r="E92" s="228"/>
    </row>
    <row r="93" spans="5:11" ht="18.75">
      <c r="E93" s="228"/>
    </row>
    <row r="94" spans="5:11" ht="18.75">
      <c r="E94" s="228"/>
    </row>
    <row r="95" spans="5:11" ht="18.75">
      <c r="E95" s="228"/>
    </row>
    <row r="96" spans="5:11" ht="18.75">
      <c r="E96" s="228"/>
    </row>
    <row r="97" spans="5:5" ht="18.75">
      <c r="E97" s="228"/>
    </row>
    <row r="98" spans="5:5" ht="18.75">
      <c r="E98" s="228"/>
    </row>
    <row r="99" spans="5:5" ht="18.75">
      <c r="E99" s="228"/>
    </row>
    <row r="100" spans="5:5" ht="18.75">
      <c r="E100" s="228"/>
    </row>
    <row r="101" spans="5:5" ht="18.75">
      <c r="E101" s="228"/>
    </row>
    <row r="102" spans="5:5" ht="18.75">
      <c r="E102" s="228"/>
    </row>
    <row r="103" spans="5:5" ht="18.75">
      <c r="E103" s="228"/>
    </row>
    <row r="104" spans="5:5" ht="18.75">
      <c r="E104" s="228"/>
    </row>
    <row r="105" spans="5:5" ht="18.75">
      <c r="E105" s="228"/>
    </row>
    <row r="106" spans="5:5" ht="18.75">
      <c r="E106" s="228"/>
    </row>
    <row r="107" spans="5:5" ht="18.75">
      <c r="E107" s="228"/>
    </row>
    <row r="108" spans="5:5" ht="18.75">
      <c r="E108" s="228"/>
    </row>
    <row r="109" spans="5:5" ht="18.75">
      <c r="E109" s="228"/>
    </row>
    <row r="110" spans="5:5" ht="18.75">
      <c r="E110" s="228"/>
    </row>
    <row r="111" spans="5:5" ht="18.75">
      <c r="E111" s="228"/>
    </row>
    <row r="112" spans="5:5" ht="18.75">
      <c r="E112" s="228"/>
    </row>
    <row r="113" spans="5:5" ht="18.75">
      <c r="E113" s="228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6"/>
  <sheetViews>
    <sheetView zoomScale="80" zoomScaleNormal="80" workbookViewId="0">
      <selection activeCell="G20" sqref="G20"/>
    </sheetView>
  </sheetViews>
  <sheetFormatPr defaultRowHeight="15.75"/>
  <cols>
    <col min="1" max="1" width="13.109375" style="14" customWidth="1"/>
    <col min="2" max="2" width="13.88671875" style="14" customWidth="1"/>
    <col min="3" max="3" width="86.77734375" style="14" bestFit="1" customWidth="1"/>
    <col min="4" max="4" width="15.33203125" style="14" customWidth="1"/>
    <col min="5" max="5" width="11.88671875" style="14" customWidth="1"/>
    <col min="6" max="6" width="14.44140625" style="14" customWidth="1"/>
    <col min="7" max="8" width="11.88671875" style="14" customWidth="1"/>
    <col min="9" max="9" width="12.21875" style="14" bestFit="1" customWidth="1"/>
    <col min="10" max="10" width="8.88671875" style="14"/>
    <col min="11" max="11" width="10.77734375" style="14" bestFit="1" customWidth="1"/>
    <col min="12" max="16384" width="8.88671875" style="14"/>
  </cols>
  <sheetData>
    <row r="1" spans="1:15" ht="20.25">
      <c r="A1" s="79" t="s">
        <v>533</v>
      </c>
      <c r="B1" s="79" t="s">
        <v>537</v>
      </c>
      <c r="K1" s="35"/>
    </row>
    <row r="2" spans="1:15">
      <c r="I2" s="35"/>
      <c r="O2" s="35"/>
    </row>
    <row r="35" spans="3:22" ht="18.75">
      <c r="C35" s="613"/>
      <c r="D35" s="122" t="s">
        <v>157</v>
      </c>
    </row>
    <row r="36" spans="3:22" ht="18.75">
      <c r="C36" s="459" t="s">
        <v>804</v>
      </c>
      <c r="D36" s="449">
        <v>5.0000000000000001E-3</v>
      </c>
      <c r="F36" s="875"/>
    </row>
    <row r="37" spans="3:22" ht="18.75">
      <c r="C37" s="390" t="s">
        <v>1007</v>
      </c>
      <c r="D37" s="351">
        <v>0.14899999999999999</v>
      </c>
      <c r="F37" s="875"/>
    </row>
    <row r="38" spans="3:22" ht="18.75">
      <c r="C38" s="376" t="s">
        <v>1008</v>
      </c>
      <c r="D38" s="349">
        <v>0.20200000000000001</v>
      </c>
      <c r="F38" s="875"/>
    </row>
    <row r="39" spans="3:22" ht="18.75">
      <c r="C39" s="390" t="s">
        <v>1009</v>
      </c>
      <c r="D39" s="351">
        <v>0.28199999999999997</v>
      </c>
      <c r="F39" s="875"/>
      <c r="H39" s="60"/>
      <c r="I39" s="60"/>
      <c r="J39" s="60"/>
      <c r="K39" s="60"/>
      <c r="L39" s="60"/>
      <c r="M39" s="60"/>
      <c r="N39" s="59"/>
      <c r="O39" s="59"/>
      <c r="P39" s="59"/>
      <c r="Q39" s="59"/>
      <c r="R39" s="59"/>
      <c r="S39" s="59"/>
      <c r="T39" s="59"/>
      <c r="U39" s="59"/>
      <c r="V39" s="59"/>
    </row>
    <row r="40" spans="3:22" ht="18.75">
      <c r="C40" s="376" t="s">
        <v>1010</v>
      </c>
      <c r="D40" s="349">
        <v>0.36499999999999999</v>
      </c>
      <c r="F40" s="875"/>
      <c r="H40" s="381"/>
      <c r="I40" s="381"/>
      <c r="J40" s="381"/>
      <c r="K40" s="381"/>
      <c r="L40" s="381"/>
      <c r="M40" s="381"/>
      <c r="N40" s="59"/>
      <c r="O40" s="59"/>
      <c r="P40" s="59"/>
      <c r="Q40" s="59"/>
      <c r="R40" s="382"/>
      <c r="S40" s="382"/>
      <c r="T40" s="382"/>
      <c r="U40" s="382"/>
      <c r="V40" s="59"/>
    </row>
    <row r="41" spans="3:22" ht="18.75">
      <c r="C41" s="390" t="s">
        <v>1011</v>
      </c>
      <c r="D41" s="351">
        <v>0.46200000000000002</v>
      </c>
      <c r="F41" s="875"/>
      <c r="G41" s="59"/>
      <c r="H41" s="147"/>
      <c r="I41" s="381"/>
      <c r="J41" s="59"/>
      <c r="K41" s="381"/>
      <c r="L41" s="350"/>
      <c r="M41" s="350"/>
      <c r="N41" s="59"/>
      <c r="O41" s="59"/>
      <c r="P41" s="59"/>
      <c r="Q41" s="59"/>
      <c r="R41" s="382"/>
      <c r="S41" s="382"/>
      <c r="T41" s="382"/>
      <c r="U41" s="382"/>
      <c r="V41" s="59"/>
    </row>
    <row r="42" spans="3:22" ht="18.75">
      <c r="C42" s="376" t="s">
        <v>1012</v>
      </c>
      <c r="D42" s="349">
        <v>0.52900000000000003</v>
      </c>
      <c r="F42" s="875"/>
      <c r="G42" s="60"/>
      <c r="H42" s="60"/>
      <c r="I42" s="60"/>
      <c r="J42" s="60"/>
      <c r="K42" s="60"/>
    </row>
    <row r="43" spans="3:22" ht="18.75">
      <c r="C43" s="461" t="s">
        <v>1013</v>
      </c>
      <c r="D43" s="353">
        <v>0.60899999999999999</v>
      </c>
      <c r="F43" s="875"/>
      <c r="G43" s="364"/>
      <c r="H43" s="364"/>
      <c r="I43" s="364"/>
      <c r="J43" s="364"/>
      <c r="K43" s="364"/>
    </row>
    <row r="44" spans="3:22" ht="18.75">
      <c r="F44" s="357"/>
      <c r="G44" s="357"/>
      <c r="H44" s="357"/>
      <c r="I44" s="357"/>
      <c r="J44" s="357"/>
      <c r="K44" s="357"/>
    </row>
    <row r="45" spans="3:22" ht="18.75">
      <c r="F45" s="357"/>
      <c r="G45" s="357"/>
      <c r="H45" s="357"/>
      <c r="I45" s="357"/>
      <c r="J45" s="357"/>
      <c r="K45" s="357"/>
    </row>
    <row r="46" spans="3:22" ht="18.75">
      <c r="F46" s="364"/>
      <c r="G46" s="364"/>
      <c r="H46" s="364"/>
      <c r="I46" s="364"/>
      <c r="J46" s="364"/>
      <c r="K46" s="364"/>
    </row>
    <row r="47" spans="3:22" ht="18.75">
      <c r="F47" s="364"/>
      <c r="G47" s="364"/>
      <c r="H47" s="364"/>
      <c r="I47" s="364"/>
      <c r="J47" s="364"/>
      <c r="K47" s="364"/>
    </row>
    <row r="48" spans="3:22" ht="18.75">
      <c r="F48" s="228"/>
      <c r="G48" s="357"/>
      <c r="H48" s="357"/>
      <c r="I48" s="357"/>
      <c r="J48" s="357"/>
      <c r="K48" s="357"/>
    </row>
    <row r="49" spans="6:11" ht="18.75">
      <c r="F49" s="228"/>
      <c r="G49" s="364"/>
      <c r="H49" s="364"/>
      <c r="I49" s="364"/>
      <c r="J49" s="364"/>
      <c r="K49" s="364"/>
    </row>
    <row r="50" spans="6:11" ht="18.75">
      <c r="F50" s="228"/>
      <c r="G50" s="357"/>
      <c r="H50" s="357"/>
      <c r="I50" s="357"/>
      <c r="J50" s="357"/>
      <c r="K50" s="357"/>
    </row>
    <row r="51" spans="6:11" ht="18.75">
      <c r="F51" s="228"/>
      <c r="G51" s="364"/>
      <c r="H51" s="364"/>
      <c r="I51" s="364"/>
      <c r="J51" s="364"/>
      <c r="K51" s="364"/>
    </row>
    <row r="52" spans="6:11" ht="18.75">
      <c r="F52" s="228"/>
      <c r="G52" s="357"/>
      <c r="H52" s="357"/>
      <c r="I52" s="357"/>
      <c r="J52" s="357"/>
      <c r="K52" s="357"/>
    </row>
    <row r="53" spans="6:11" ht="18.75">
      <c r="F53" s="228"/>
      <c r="G53" s="357"/>
      <c r="H53" s="357"/>
      <c r="I53" s="357"/>
      <c r="J53" s="357"/>
      <c r="K53" s="357"/>
    </row>
    <row r="54" spans="6:11" ht="18.75">
      <c r="F54" s="228"/>
      <c r="G54" s="364"/>
      <c r="H54" s="364"/>
      <c r="I54" s="364"/>
      <c r="J54" s="364"/>
      <c r="K54" s="364"/>
    </row>
    <row r="55" spans="6:11" ht="18.75">
      <c r="F55" s="228"/>
      <c r="G55" s="357"/>
      <c r="H55" s="357"/>
      <c r="I55" s="357"/>
      <c r="J55" s="357"/>
      <c r="K55" s="357"/>
    </row>
    <row r="56" spans="6:11" ht="18.75">
      <c r="F56" s="228"/>
      <c r="G56" s="59"/>
      <c r="H56" s="59"/>
      <c r="I56" s="59"/>
      <c r="J56" s="59"/>
      <c r="K56" s="59"/>
    </row>
    <row r="57" spans="6:11" ht="18.75">
      <c r="F57" s="228"/>
      <c r="G57" s="383"/>
      <c r="H57" s="383"/>
    </row>
    <row r="58" spans="6:11" ht="18.75">
      <c r="F58" s="228"/>
      <c r="G58" s="383"/>
      <c r="H58" s="383"/>
    </row>
    <row r="59" spans="6:11" ht="18.75">
      <c r="F59" s="228"/>
      <c r="G59" s="383"/>
      <c r="H59" s="383"/>
    </row>
    <row r="60" spans="6:11" ht="18.75">
      <c r="F60" s="228"/>
      <c r="G60" s="350"/>
      <c r="H60" s="350"/>
    </row>
    <row r="61" spans="6:11" ht="18.75">
      <c r="F61" s="228"/>
      <c r="G61" s="350"/>
      <c r="H61" s="350"/>
    </row>
    <row r="62" spans="6:11" ht="18.75">
      <c r="F62" s="228"/>
      <c r="G62" s="350"/>
      <c r="H62" s="350"/>
    </row>
    <row r="63" spans="6:11" ht="18.75">
      <c r="F63" s="228"/>
      <c r="G63" s="350"/>
      <c r="H63" s="350"/>
    </row>
    <row r="64" spans="6:11" ht="18.75">
      <c r="F64" s="228"/>
      <c r="G64" s="350"/>
      <c r="H64" s="350"/>
    </row>
    <row r="65" spans="2:12" ht="18.75">
      <c r="F65" s="228"/>
      <c r="G65" s="350"/>
      <c r="H65" s="350"/>
    </row>
    <row r="66" spans="2:12" ht="18.75">
      <c r="F66" s="228"/>
      <c r="G66" s="350"/>
      <c r="H66" s="350"/>
    </row>
    <row r="67" spans="2:12" ht="18.75">
      <c r="F67" s="228"/>
      <c r="G67" s="350"/>
      <c r="H67" s="350"/>
    </row>
    <row r="68" spans="2:12" ht="18.75">
      <c r="F68" s="228"/>
      <c r="G68" s="350"/>
      <c r="H68" s="350"/>
    </row>
    <row r="69" spans="2:12" ht="18.75">
      <c r="F69" s="228"/>
      <c r="G69" s="384"/>
      <c r="H69" s="384"/>
    </row>
    <row r="70" spans="2:12" ht="18.75">
      <c r="F70" s="228"/>
      <c r="G70" s="385"/>
      <c r="H70" s="385"/>
      <c r="I70" s="59"/>
      <c r="J70" s="59"/>
      <c r="K70" s="59"/>
      <c r="L70" s="59"/>
    </row>
    <row r="71" spans="2:12" ht="18.75">
      <c r="F71" s="228"/>
      <c r="G71" s="386"/>
      <c r="H71" s="386"/>
      <c r="I71" s="59"/>
      <c r="J71" s="59"/>
      <c r="K71" s="59"/>
      <c r="L71" s="59"/>
    </row>
    <row r="72" spans="2:12" ht="18.75">
      <c r="F72" s="228"/>
      <c r="G72" s="55"/>
      <c r="H72" s="59"/>
      <c r="I72" s="59"/>
      <c r="J72" s="147"/>
      <c r="K72" s="59"/>
      <c r="L72" s="59"/>
    </row>
    <row r="73" spans="2:12" ht="18.75">
      <c r="F73" s="228"/>
      <c r="G73" s="60"/>
      <c r="H73" s="60"/>
      <c r="I73" s="60"/>
      <c r="J73" s="60"/>
      <c r="K73" s="59"/>
      <c r="L73" s="59"/>
    </row>
    <row r="74" spans="2:12" ht="18.75">
      <c r="F74" s="228"/>
      <c r="G74" s="381"/>
      <c r="H74" s="381"/>
      <c r="I74" s="381"/>
      <c r="J74" s="381"/>
      <c r="K74" s="59"/>
      <c r="L74" s="59"/>
    </row>
    <row r="75" spans="2:12" ht="18.75">
      <c r="F75" s="228"/>
      <c r="G75" s="350"/>
      <c r="H75" s="350"/>
      <c r="I75" s="350"/>
      <c r="J75" s="350"/>
      <c r="K75" s="59"/>
      <c r="L75" s="59"/>
    </row>
    <row r="76" spans="2:12" ht="18.75">
      <c r="B76" s="59"/>
      <c r="F76" s="228"/>
      <c r="G76" s="381"/>
      <c r="H76" s="381"/>
      <c r="I76" s="381"/>
      <c r="J76" s="381"/>
      <c r="K76" s="59"/>
      <c r="L76" s="59"/>
    </row>
    <row r="77" spans="2:12" ht="18.75">
      <c r="B77" s="59"/>
      <c r="F77" s="228"/>
      <c r="G77" s="350"/>
      <c r="H77" s="350"/>
      <c r="I77" s="350"/>
      <c r="J77" s="350"/>
      <c r="K77" s="59"/>
      <c r="L77" s="59"/>
    </row>
    <row r="78" spans="2:12" ht="18.75">
      <c r="B78" s="59"/>
      <c r="F78" s="228"/>
      <c r="G78" s="381"/>
      <c r="H78" s="381"/>
      <c r="I78" s="381"/>
      <c r="J78" s="381"/>
      <c r="K78" s="59"/>
      <c r="L78" s="59"/>
    </row>
    <row r="79" spans="2:12" ht="18.75">
      <c r="B79" s="59"/>
      <c r="F79" s="228"/>
      <c r="G79" s="350"/>
      <c r="H79" s="350"/>
      <c r="I79" s="350"/>
      <c r="J79" s="350"/>
      <c r="K79" s="59"/>
      <c r="L79" s="59"/>
    </row>
    <row r="80" spans="2:12" ht="18.75">
      <c r="F80" s="228"/>
      <c r="G80" s="381"/>
      <c r="H80" s="381"/>
      <c r="I80" s="381"/>
      <c r="J80" s="381"/>
      <c r="K80" s="59"/>
      <c r="L80" s="59"/>
    </row>
    <row r="81" spans="6:12" ht="18.75">
      <c r="F81" s="228"/>
      <c r="G81" s="350"/>
      <c r="H81" s="350"/>
      <c r="I81" s="350"/>
      <c r="J81" s="350"/>
      <c r="K81" s="59"/>
      <c r="L81" s="59"/>
    </row>
    <row r="82" spans="6:12" ht="18.75">
      <c r="F82" s="228"/>
      <c r="G82" s="381"/>
      <c r="H82" s="381"/>
      <c r="I82" s="381"/>
      <c r="J82" s="381"/>
      <c r="K82" s="59"/>
      <c r="L82" s="59"/>
    </row>
    <row r="83" spans="6:12" ht="18.75">
      <c r="F83" s="228"/>
      <c r="G83" s="350"/>
      <c r="H83" s="350"/>
      <c r="I83" s="350"/>
      <c r="J83" s="350"/>
      <c r="K83" s="59"/>
      <c r="L83" s="59"/>
    </row>
    <row r="84" spans="6:12" ht="18.75">
      <c r="F84" s="228"/>
      <c r="G84" s="381"/>
      <c r="H84" s="381"/>
      <c r="I84" s="381"/>
      <c r="J84" s="381"/>
      <c r="K84" s="59"/>
      <c r="L84" s="59"/>
    </row>
    <row r="85" spans="6:12" ht="18.75">
      <c r="F85" s="228"/>
      <c r="G85" s="350"/>
      <c r="H85" s="350"/>
      <c r="I85" s="350"/>
      <c r="J85" s="350"/>
      <c r="K85" s="59"/>
      <c r="L85" s="59"/>
    </row>
    <row r="86" spans="6:12" ht="18.75">
      <c r="F86" s="228"/>
      <c r="G86" s="59"/>
      <c r="H86" s="59"/>
      <c r="I86" s="59"/>
      <c r="J86" s="59"/>
      <c r="K86" s="59"/>
      <c r="L86" s="59"/>
    </row>
    <row r="87" spans="6:12" ht="18.75">
      <c r="F87" s="228"/>
      <c r="G87" s="59"/>
      <c r="H87" s="59"/>
      <c r="I87" s="59"/>
      <c r="J87" s="59"/>
      <c r="K87" s="59"/>
      <c r="L87" s="59"/>
    </row>
    <row r="88" spans="6:12" ht="18.75">
      <c r="F88" s="228"/>
      <c r="G88" s="59"/>
      <c r="H88" s="59"/>
      <c r="I88" s="59"/>
      <c r="J88" s="59"/>
      <c r="K88" s="59"/>
      <c r="L88" s="59"/>
    </row>
    <row r="89" spans="6:12" ht="18.75">
      <c r="F89" s="228"/>
      <c r="G89" s="59"/>
      <c r="H89" s="59"/>
      <c r="I89" s="59"/>
      <c r="J89" s="59"/>
      <c r="K89" s="59"/>
      <c r="L89" s="59"/>
    </row>
    <row r="90" spans="6:12" ht="18.75">
      <c r="F90" s="228"/>
      <c r="G90" s="59"/>
      <c r="H90" s="59"/>
      <c r="I90" s="59"/>
      <c r="J90" s="59"/>
      <c r="K90" s="59"/>
      <c r="L90" s="59"/>
    </row>
    <row r="91" spans="6:12" ht="18.75">
      <c r="F91" s="228"/>
      <c r="G91" s="59"/>
      <c r="H91" s="59"/>
      <c r="I91" s="59"/>
      <c r="J91" s="59"/>
      <c r="K91" s="59"/>
      <c r="L91" s="59"/>
    </row>
    <row r="92" spans="6:12" ht="18.75">
      <c r="F92" s="228"/>
      <c r="G92" s="59"/>
      <c r="H92" s="59"/>
      <c r="I92" s="59"/>
      <c r="J92" s="59"/>
      <c r="K92" s="59"/>
      <c r="L92" s="59"/>
    </row>
    <row r="93" spans="6:12" ht="18.75">
      <c r="F93" s="228"/>
      <c r="G93" s="59"/>
      <c r="H93" s="59"/>
      <c r="I93" s="59"/>
      <c r="J93" s="59"/>
      <c r="K93" s="59"/>
      <c r="L93" s="59"/>
    </row>
    <row r="94" spans="6:12" ht="18.75">
      <c r="F94" s="228"/>
    </row>
    <row r="95" spans="6:12" ht="18.75">
      <c r="F95" s="228"/>
    </row>
    <row r="96" spans="6:12" ht="18.75">
      <c r="F96" s="228"/>
    </row>
    <row r="97" spans="6:6" ht="18.75">
      <c r="F97" s="228"/>
    </row>
    <row r="98" spans="6:6" ht="18.75">
      <c r="F98" s="228"/>
    </row>
    <row r="99" spans="6:6" ht="18.75">
      <c r="F99" s="228"/>
    </row>
    <row r="100" spans="6:6" ht="18.75">
      <c r="F100" s="228"/>
    </row>
    <row r="101" spans="6:6" ht="18.75">
      <c r="F101" s="228"/>
    </row>
    <row r="102" spans="6:6" ht="18.75">
      <c r="F102" s="228"/>
    </row>
    <row r="103" spans="6:6" ht="18.75">
      <c r="F103" s="228"/>
    </row>
    <row r="104" spans="6:6" ht="18.75">
      <c r="F104" s="228"/>
    </row>
    <row r="105" spans="6:6" ht="18.75">
      <c r="F105" s="228"/>
    </row>
    <row r="106" spans="6:6" ht="18.75">
      <c r="F106" s="228"/>
    </row>
    <row r="107" spans="6:6" ht="18.75">
      <c r="F107" s="228"/>
    </row>
    <row r="108" spans="6:6" ht="18.75">
      <c r="F108" s="228"/>
    </row>
    <row r="109" spans="6:6" ht="18.75">
      <c r="F109" s="228"/>
    </row>
    <row r="110" spans="6:6" ht="18.75">
      <c r="F110" s="228"/>
    </row>
    <row r="111" spans="6:6" ht="18.75">
      <c r="F111" s="228"/>
    </row>
    <row r="112" spans="6:6" ht="18.75">
      <c r="F112" s="228"/>
    </row>
    <row r="113" spans="6:6" ht="18.75">
      <c r="F113" s="228"/>
    </row>
    <row r="114" spans="6:6" ht="18.75">
      <c r="F114" s="228"/>
    </row>
    <row r="115" spans="6:6" ht="18.75">
      <c r="F115" s="228"/>
    </row>
    <row r="116" spans="6:6" ht="18.75">
      <c r="F116" s="228"/>
    </row>
  </sheetData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Q9"/>
  <sheetViews>
    <sheetView workbookViewId="0">
      <selection activeCell="A9" sqref="A9"/>
    </sheetView>
  </sheetViews>
  <sheetFormatPr defaultRowHeight="15.75"/>
  <cols>
    <col min="1" max="1" width="13.88671875" style="14" customWidth="1"/>
    <col min="2" max="16384" width="8.88671875" style="14"/>
  </cols>
  <sheetData>
    <row r="1" spans="1:17" ht="18.75">
      <c r="A1" s="41" t="s">
        <v>104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7" ht="18.7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</row>
    <row r="3" spans="1:17" ht="18.75">
      <c r="A3" s="16" t="s">
        <v>161</v>
      </c>
      <c r="B3" s="27" t="s">
        <v>540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8"/>
    </row>
    <row r="4" spans="1:17" ht="18.75">
      <c r="A4" s="16" t="s">
        <v>110</v>
      </c>
      <c r="B4" s="27" t="s">
        <v>539</v>
      </c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8"/>
    </row>
    <row r="5" spans="1:17" ht="18.75">
      <c r="A5" s="16" t="s">
        <v>111</v>
      </c>
      <c r="B5" s="16" t="s">
        <v>538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8"/>
    </row>
    <row r="6" spans="1:17" ht="18.75">
      <c r="A6" s="15"/>
      <c r="B6" s="15"/>
    </row>
    <row r="7" spans="1:17" ht="18.75">
      <c r="A7" s="15"/>
      <c r="B7" s="15"/>
    </row>
    <row r="9" spans="1:17" ht="18.75">
      <c r="A9" s="25" t="s">
        <v>63</v>
      </c>
    </row>
  </sheetData>
  <hyperlinks>
    <hyperlink ref="A9" location="'Travel in London report 12'!A1" display="Back to title page"/>
    <hyperlink ref="A5" location="'Fig 10.7'!A1" display="Figure 10.7"/>
    <hyperlink ref="A4" location="'Fig 10.6'!A1" display="Figure 10.6"/>
    <hyperlink ref="A3" location="'Fig 10.5'!A1" display="Figure 10.5"/>
    <hyperlink ref="B4" location="'Fig 10.6'!A1" display="Service provision (in train kilometres) - operators classified by ORR as London and South East operators, 2010/11-2017/18."/>
    <hyperlink ref="B3" location="'Fig 10.5'!A1" display="London Overground and TfL Rail service provision and reliability (moving annual average of the Public Performance Measure at quarter four each year), 2008/09-2017/18."/>
    <hyperlink ref="B5" location="'Fig 10.7'!A1" display="Performance (moving annual average of the Public Performance Measure at quarter four each year) - operators classified by ORR as London and South East operators, 2011/12-2017/18.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1"/>
  <sheetViews>
    <sheetView zoomScale="80" zoomScaleNormal="80" workbookViewId="0">
      <selection activeCell="J36" sqref="J36:N71"/>
    </sheetView>
  </sheetViews>
  <sheetFormatPr defaultRowHeight="15.75"/>
  <cols>
    <col min="1" max="1" width="11.5546875" style="14" customWidth="1"/>
    <col min="2" max="3" width="8.88671875" style="14"/>
    <col min="4" max="4" width="11.6640625" style="14" customWidth="1"/>
    <col min="5" max="5" width="14.6640625" style="14" bestFit="1" customWidth="1"/>
    <col min="6" max="7" width="16.109375" style="14" bestFit="1" customWidth="1"/>
    <col min="8" max="8" width="17.88671875" style="14" bestFit="1" customWidth="1"/>
    <col min="9" max="9" width="8.88671875" style="14"/>
    <col min="10" max="10" width="10.44140625" style="14" bestFit="1" customWidth="1"/>
    <col min="11" max="11" width="13.77734375" style="14" customWidth="1"/>
    <col min="12" max="16384" width="8.88671875" style="14"/>
  </cols>
  <sheetData>
    <row r="1" spans="1:12" ht="20.25">
      <c r="A1" s="614" t="s">
        <v>161</v>
      </c>
      <c r="B1" s="99" t="s">
        <v>540</v>
      </c>
    </row>
    <row r="2" spans="1:12" ht="20.25">
      <c r="B2" s="99"/>
    </row>
    <row r="3" spans="1:12">
      <c r="L3" s="35"/>
    </row>
    <row r="34" spans="3:14" ht="18.75">
      <c r="H34" s="107" t="s">
        <v>957</v>
      </c>
      <c r="J34" s="615"/>
    </row>
    <row r="35" spans="3:14" ht="37.5">
      <c r="C35" s="312"/>
      <c r="D35" s="109" t="s">
        <v>952</v>
      </c>
      <c r="E35" s="109" t="s">
        <v>953</v>
      </c>
      <c r="F35" s="109" t="s">
        <v>954</v>
      </c>
      <c r="G35" s="109" t="s">
        <v>955</v>
      </c>
      <c r="H35" s="250" t="s">
        <v>956</v>
      </c>
    </row>
    <row r="36" spans="3:14" ht="18.75">
      <c r="C36" s="616">
        <v>2015</v>
      </c>
      <c r="D36" s="907">
        <v>34314</v>
      </c>
      <c r="E36" s="907">
        <v>34184.699999999997</v>
      </c>
      <c r="F36" s="907">
        <v>34184.699999999997</v>
      </c>
      <c r="G36" s="907">
        <v>34184.699999999997</v>
      </c>
      <c r="H36" s="908">
        <v>34184.699999999997</v>
      </c>
      <c r="J36" s="165"/>
      <c r="K36" s="165"/>
      <c r="L36" s="165"/>
      <c r="M36" s="165"/>
      <c r="N36" s="165"/>
    </row>
    <row r="37" spans="3:14" ht="18.75">
      <c r="C37" s="617">
        <v>2016</v>
      </c>
      <c r="D37" s="901">
        <v>29532.1</v>
      </c>
      <c r="E37" s="901">
        <v>30659.9</v>
      </c>
      <c r="F37" s="901">
        <v>30660.3</v>
      </c>
      <c r="G37" s="901">
        <v>30659.5</v>
      </c>
      <c r="H37" s="902">
        <v>30659.5</v>
      </c>
      <c r="J37" s="165"/>
      <c r="K37" s="165"/>
      <c r="L37" s="165"/>
      <c r="M37" s="165"/>
      <c r="N37" s="165"/>
    </row>
    <row r="38" spans="3:14" ht="18.75">
      <c r="C38" s="618">
        <v>2017</v>
      </c>
      <c r="D38" s="907">
        <v>27429.9</v>
      </c>
      <c r="E38" s="907">
        <v>31039.8</v>
      </c>
      <c r="F38" s="907">
        <v>31045.4</v>
      </c>
      <c r="G38" s="907">
        <v>31044</v>
      </c>
      <c r="H38" s="909">
        <v>31038.9</v>
      </c>
      <c r="J38" s="165"/>
      <c r="K38" s="165"/>
      <c r="L38" s="165"/>
      <c r="M38" s="165"/>
      <c r="N38" s="165"/>
    </row>
    <row r="39" spans="3:14" ht="18.75">
      <c r="C39" s="617">
        <v>2018</v>
      </c>
      <c r="D39" s="901">
        <v>27945.599999999999</v>
      </c>
      <c r="E39" s="901">
        <v>29568.799999999999</v>
      </c>
      <c r="F39" s="901">
        <v>29576.2</v>
      </c>
      <c r="G39" s="901">
        <v>29574.1</v>
      </c>
      <c r="H39" s="902">
        <v>29567.5</v>
      </c>
      <c r="J39" s="165"/>
      <c r="K39" s="165"/>
      <c r="L39" s="165"/>
      <c r="M39" s="165"/>
      <c r="N39" s="165"/>
    </row>
    <row r="40" spans="3:14" ht="18.75">
      <c r="C40" s="618">
        <v>2019</v>
      </c>
      <c r="D40" s="907">
        <v>28142.9</v>
      </c>
      <c r="E40" s="907">
        <v>28852</v>
      </c>
      <c r="F40" s="907">
        <v>28865.1</v>
      </c>
      <c r="G40" s="907">
        <v>28862.7</v>
      </c>
      <c r="H40" s="909">
        <v>28850.2</v>
      </c>
      <c r="J40" s="165"/>
      <c r="K40" s="165"/>
      <c r="L40" s="165"/>
      <c r="M40" s="165"/>
      <c r="N40" s="165"/>
    </row>
    <row r="41" spans="3:14" ht="18.75">
      <c r="C41" s="617">
        <v>2020</v>
      </c>
      <c r="D41" s="901">
        <v>28573.8</v>
      </c>
      <c r="E41" s="901">
        <v>27637.3</v>
      </c>
      <c r="F41" s="901">
        <v>27629.7</v>
      </c>
      <c r="G41" s="901">
        <v>27675.9</v>
      </c>
      <c r="H41" s="902">
        <v>27627.4</v>
      </c>
      <c r="J41" s="165"/>
      <c r="K41" s="165"/>
      <c r="L41" s="165"/>
      <c r="M41" s="165"/>
      <c r="N41" s="165"/>
    </row>
    <row r="42" spans="3:14" ht="18.75">
      <c r="C42" s="618">
        <v>2021</v>
      </c>
      <c r="D42" s="907">
        <v>28173.3</v>
      </c>
      <c r="E42" s="907">
        <v>27118.5</v>
      </c>
      <c r="F42" s="907">
        <v>27104.7</v>
      </c>
      <c r="G42" s="907">
        <v>27186.400000000001</v>
      </c>
      <c r="H42" s="909">
        <v>27100.7</v>
      </c>
      <c r="J42" s="165"/>
      <c r="K42" s="165"/>
      <c r="L42" s="165"/>
      <c r="M42" s="165"/>
      <c r="N42" s="165"/>
    </row>
    <row r="43" spans="3:14" ht="18.75">
      <c r="C43" s="617">
        <v>2022</v>
      </c>
      <c r="D43" s="901">
        <v>26848.5</v>
      </c>
      <c r="E43" s="901">
        <v>25276.1</v>
      </c>
      <c r="F43" s="901">
        <v>25249.599999999999</v>
      </c>
      <c r="G43" s="901">
        <v>25379.200000000001</v>
      </c>
      <c r="H43" s="902">
        <v>25248.1</v>
      </c>
      <c r="J43" s="165"/>
      <c r="K43" s="165"/>
      <c r="L43" s="165"/>
      <c r="M43" s="165"/>
      <c r="N43" s="165"/>
    </row>
    <row r="44" spans="3:14" ht="18.75">
      <c r="C44" s="618">
        <v>2023</v>
      </c>
      <c r="D44" s="907">
        <v>26695.1</v>
      </c>
      <c r="E44" s="907">
        <v>25291.1</v>
      </c>
      <c r="F44" s="907">
        <v>25253.9</v>
      </c>
      <c r="G44" s="907">
        <v>25425.4</v>
      </c>
      <c r="H44" s="909">
        <v>25254</v>
      </c>
      <c r="J44" s="165"/>
      <c r="K44" s="165"/>
      <c r="L44" s="165"/>
      <c r="M44" s="165"/>
      <c r="N44" s="165"/>
    </row>
    <row r="45" spans="3:14" ht="18.75">
      <c r="C45" s="617">
        <v>2024</v>
      </c>
      <c r="D45" s="901">
        <v>25611.7</v>
      </c>
      <c r="E45" s="901">
        <v>25432.400000000001</v>
      </c>
      <c r="F45" s="901">
        <v>25385.200000000001</v>
      </c>
      <c r="G45" s="901">
        <v>25596.9</v>
      </c>
      <c r="H45" s="902">
        <v>25386.3</v>
      </c>
      <c r="J45" s="165"/>
      <c r="K45" s="165"/>
      <c r="L45" s="165"/>
      <c r="M45" s="165"/>
      <c r="N45" s="165"/>
    </row>
    <row r="46" spans="3:14" ht="18.75">
      <c r="C46" s="618">
        <v>2025</v>
      </c>
      <c r="D46" s="907">
        <v>24447</v>
      </c>
      <c r="E46" s="907">
        <v>24481.7</v>
      </c>
      <c r="F46" s="907">
        <v>24423.4</v>
      </c>
      <c r="G46" s="907">
        <v>24686.1</v>
      </c>
      <c r="H46" s="909">
        <v>24423.8</v>
      </c>
      <c r="J46" s="165"/>
      <c r="K46" s="165"/>
      <c r="L46" s="165"/>
      <c r="M46" s="165"/>
      <c r="N46" s="165"/>
    </row>
    <row r="47" spans="3:14" ht="18.75">
      <c r="C47" s="617">
        <v>2026</v>
      </c>
      <c r="D47" s="901">
        <v>23991.4</v>
      </c>
      <c r="E47" s="901">
        <v>22902.7</v>
      </c>
      <c r="F47" s="901">
        <v>22886.2</v>
      </c>
      <c r="G47" s="901">
        <v>23250.1</v>
      </c>
      <c r="H47" s="902">
        <v>22862.1</v>
      </c>
      <c r="J47" s="165"/>
      <c r="K47" s="165"/>
      <c r="L47" s="165"/>
      <c r="M47" s="165"/>
      <c r="N47" s="165"/>
    </row>
    <row r="48" spans="3:14" ht="18.75">
      <c r="C48" s="618">
        <v>2027</v>
      </c>
      <c r="D48" s="907">
        <v>24160.9</v>
      </c>
      <c r="E48" s="907">
        <v>21826.3</v>
      </c>
      <c r="F48" s="907">
        <v>21855.1</v>
      </c>
      <c r="G48" s="907">
        <v>22307.9</v>
      </c>
      <c r="H48" s="909">
        <v>21801.599999999999</v>
      </c>
      <c r="J48" s="165"/>
      <c r="K48" s="165"/>
      <c r="L48" s="165"/>
      <c r="M48" s="165"/>
      <c r="N48" s="165"/>
    </row>
    <row r="49" spans="3:14" ht="18.75">
      <c r="C49" s="617">
        <v>2028</v>
      </c>
      <c r="D49" s="901">
        <v>24069.1</v>
      </c>
      <c r="E49" s="901">
        <v>20076.599999999999</v>
      </c>
      <c r="F49" s="901">
        <v>20145.400000000001</v>
      </c>
      <c r="G49" s="901">
        <v>20704.599999999999</v>
      </c>
      <c r="H49" s="902">
        <v>20063.3</v>
      </c>
      <c r="J49" s="165"/>
      <c r="K49" s="165"/>
      <c r="L49" s="165"/>
      <c r="M49" s="165"/>
      <c r="N49" s="165"/>
    </row>
    <row r="50" spans="3:14" ht="18.75">
      <c r="C50" s="618">
        <v>2029</v>
      </c>
      <c r="D50" s="907">
        <v>23555.5</v>
      </c>
      <c r="E50" s="907">
        <v>18715.8</v>
      </c>
      <c r="F50" s="907">
        <v>18825.7</v>
      </c>
      <c r="G50" s="907">
        <v>19487.2</v>
      </c>
      <c r="H50" s="909">
        <v>18712</v>
      </c>
      <c r="J50" s="165"/>
      <c r="K50" s="165"/>
      <c r="L50" s="165"/>
      <c r="M50" s="165"/>
      <c r="N50" s="165"/>
    </row>
    <row r="51" spans="3:14" ht="18.75">
      <c r="C51" s="617">
        <v>2030</v>
      </c>
      <c r="D51" s="901">
        <v>23277.200000000001</v>
      </c>
      <c r="E51" s="901">
        <v>18230.3</v>
      </c>
      <c r="F51" s="901">
        <v>18373.599999999999</v>
      </c>
      <c r="G51" s="901">
        <v>19116</v>
      </c>
      <c r="H51" s="902">
        <v>18234.599999999999</v>
      </c>
      <c r="J51" s="165"/>
      <c r="K51" s="165"/>
      <c r="L51" s="165"/>
      <c r="M51" s="165"/>
      <c r="N51" s="165"/>
    </row>
    <row r="52" spans="3:14" ht="18.75">
      <c r="C52" s="618">
        <v>2031</v>
      </c>
      <c r="D52" s="907">
        <v>22730.2</v>
      </c>
      <c r="E52" s="907">
        <v>17253.7</v>
      </c>
      <c r="F52" s="907">
        <v>17374.3</v>
      </c>
      <c r="G52" s="907">
        <v>18287.5</v>
      </c>
      <c r="H52" s="909">
        <v>17186.599999999999</v>
      </c>
      <c r="J52" s="165"/>
      <c r="K52" s="165"/>
      <c r="L52" s="165"/>
      <c r="M52" s="165"/>
      <c r="N52" s="165"/>
    </row>
    <row r="53" spans="3:14" ht="18.75">
      <c r="C53" s="617">
        <v>2032</v>
      </c>
      <c r="D53" s="901">
        <v>22195.9</v>
      </c>
      <c r="E53" s="901">
        <v>15840</v>
      </c>
      <c r="F53" s="901">
        <v>15928.3</v>
      </c>
      <c r="G53" s="901">
        <v>17029.8</v>
      </c>
      <c r="H53" s="902">
        <v>15693.8</v>
      </c>
      <c r="J53" s="165"/>
      <c r="K53" s="165"/>
      <c r="L53" s="165"/>
      <c r="M53" s="165"/>
      <c r="N53" s="165"/>
    </row>
    <row r="54" spans="3:14" ht="18.75">
      <c r="C54" s="618">
        <v>2033</v>
      </c>
      <c r="D54" s="907">
        <v>21314.6</v>
      </c>
      <c r="E54" s="907">
        <v>15058.7</v>
      </c>
      <c r="F54" s="907">
        <v>15107.3</v>
      </c>
      <c r="G54" s="907">
        <v>16346.4</v>
      </c>
      <c r="H54" s="909">
        <v>14808.2</v>
      </c>
      <c r="J54" s="165"/>
      <c r="K54" s="165"/>
      <c r="L54" s="165"/>
      <c r="M54" s="165"/>
      <c r="N54" s="165"/>
    </row>
    <row r="55" spans="3:14" ht="18.75">
      <c r="C55" s="617">
        <v>2034</v>
      </c>
      <c r="D55" s="910">
        <v>20993.1</v>
      </c>
      <c r="E55" s="910">
        <v>14025.5</v>
      </c>
      <c r="F55" s="910">
        <v>14027</v>
      </c>
      <c r="G55" s="910">
        <v>15400.9</v>
      </c>
      <c r="H55" s="902">
        <v>13658.9</v>
      </c>
      <c r="J55" s="165"/>
      <c r="K55" s="165"/>
      <c r="L55" s="165"/>
      <c r="M55" s="165"/>
      <c r="N55" s="165"/>
    </row>
    <row r="56" spans="3:14" ht="18.75">
      <c r="C56" s="616">
        <v>2035</v>
      </c>
      <c r="D56" s="907">
        <v>20265.099999999999</v>
      </c>
      <c r="E56" s="907">
        <v>12907</v>
      </c>
      <c r="F56" s="907">
        <v>12852.5</v>
      </c>
      <c r="G56" s="907">
        <v>14290.2</v>
      </c>
      <c r="H56" s="908">
        <v>12412.5</v>
      </c>
      <c r="J56" s="165"/>
      <c r="K56" s="165"/>
      <c r="L56" s="165"/>
      <c r="M56" s="165"/>
      <c r="N56" s="165"/>
    </row>
    <row r="57" spans="3:14" ht="18.75">
      <c r="C57" s="617">
        <v>2036</v>
      </c>
      <c r="D57" s="901">
        <v>20012.400000000001</v>
      </c>
      <c r="E57" s="901">
        <v>12639.5</v>
      </c>
      <c r="F57" s="901">
        <v>12287.1</v>
      </c>
      <c r="G57" s="901">
        <v>13980.5</v>
      </c>
      <c r="H57" s="902">
        <v>12036.6</v>
      </c>
      <c r="J57" s="165"/>
      <c r="K57" s="165"/>
      <c r="L57" s="165"/>
      <c r="M57" s="165"/>
      <c r="N57" s="165"/>
    </row>
    <row r="58" spans="3:14" ht="18.75">
      <c r="C58" s="618">
        <v>2037</v>
      </c>
      <c r="D58" s="907">
        <v>19890.5</v>
      </c>
      <c r="E58" s="907">
        <v>11889</v>
      </c>
      <c r="F58" s="907">
        <v>11237</v>
      </c>
      <c r="G58" s="907">
        <v>13230.1</v>
      </c>
      <c r="H58" s="909">
        <v>11174.4</v>
      </c>
      <c r="J58" s="165"/>
      <c r="K58" s="165"/>
      <c r="L58" s="165"/>
      <c r="M58" s="165"/>
      <c r="N58" s="165"/>
    </row>
    <row r="59" spans="3:14" ht="18.75">
      <c r="C59" s="617">
        <v>2038</v>
      </c>
      <c r="D59" s="901">
        <v>19756.7</v>
      </c>
      <c r="E59" s="901">
        <v>11270.1</v>
      </c>
      <c r="F59" s="901">
        <v>10328.6</v>
      </c>
      <c r="G59" s="901">
        <v>12607.2</v>
      </c>
      <c r="H59" s="902">
        <v>10383</v>
      </c>
      <c r="J59" s="165"/>
      <c r="K59" s="165"/>
      <c r="L59" s="165"/>
      <c r="M59" s="165"/>
      <c r="N59" s="165"/>
    </row>
    <row r="60" spans="3:14" ht="18.75">
      <c r="C60" s="618">
        <v>2039</v>
      </c>
      <c r="D60" s="907">
        <v>19555.5</v>
      </c>
      <c r="E60" s="907">
        <v>10928.2</v>
      </c>
      <c r="F60" s="907">
        <v>9751</v>
      </c>
      <c r="G60" s="907">
        <v>12380.5</v>
      </c>
      <c r="H60" s="909">
        <v>9852.5</v>
      </c>
      <c r="J60" s="165"/>
      <c r="K60" s="165"/>
      <c r="L60" s="165"/>
      <c r="M60" s="165"/>
      <c r="N60" s="165"/>
    </row>
    <row r="61" spans="3:14" ht="18.75">
      <c r="C61" s="617">
        <v>2040</v>
      </c>
      <c r="D61" s="901">
        <v>19427.400000000001</v>
      </c>
      <c r="E61" s="901">
        <v>10328.4</v>
      </c>
      <c r="F61" s="901">
        <v>8886.7000000000007</v>
      </c>
      <c r="G61" s="901">
        <v>11919.4</v>
      </c>
      <c r="H61" s="902">
        <v>8999.6</v>
      </c>
      <c r="J61" s="165"/>
      <c r="K61" s="165"/>
      <c r="L61" s="165"/>
      <c r="M61" s="165"/>
      <c r="N61" s="165"/>
    </row>
    <row r="62" spans="3:14" ht="18.75">
      <c r="C62" s="618">
        <v>2041</v>
      </c>
      <c r="D62" s="907">
        <v>18997.7</v>
      </c>
      <c r="E62" s="907">
        <v>9916.5</v>
      </c>
      <c r="F62" s="907">
        <v>8255.2999999999993</v>
      </c>
      <c r="G62" s="907">
        <v>10404.4</v>
      </c>
      <c r="H62" s="909">
        <v>8409.6</v>
      </c>
      <c r="J62" s="165"/>
      <c r="K62" s="165"/>
      <c r="L62" s="165"/>
      <c r="M62" s="165"/>
      <c r="N62" s="165"/>
    </row>
    <row r="63" spans="3:14" ht="18.75">
      <c r="C63" s="617">
        <v>2042</v>
      </c>
      <c r="D63" s="901">
        <v>18967.3</v>
      </c>
      <c r="E63" s="901">
        <v>9510.7000000000007</v>
      </c>
      <c r="F63" s="901">
        <v>7641.4</v>
      </c>
      <c r="G63" s="901">
        <v>8889.7000000000007</v>
      </c>
      <c r="H63" s="902">
        <v>7836.3</v>
      </c>
      <c r="J63" s="165"/>
      <c r="K63" s="165"/>
      <c r="L63" s="165"/>
      <c r="M63" s="165"/>
      <c r="N63" s="165"/>
    </row>
    <row r="64" spans="3:14" ht="18.75">
      <c r="C64" s="618">
        <v>2043</v>
      </c>
      <c r="D64" s="907">
        <v>18939.8</v>
      </c>
      <c r="E64" s="907">
        <v>9100.4</v>
      </c>
      <c r="F64" s="907">
        <v>7042.2</v>
      </c>
      <c r="G64" s="907">
        <v>7376.1</v>
      </c>
      <c r="H64" s="909">
        <v>7293.1</v>
      </c>
      <c r="J64" s="165"/>
      <c r="K64" s="165"/>
      <c r="L64" s="165"/>
      <c r="M64" s="165"/>
      <c r="N64" s="165"/>
    </row>
    <row r="65" spans="3:14" ht="18.75">
      <c r="C65" s="617">
        <v>2044</v>
      </c>
      <c r="D65" s="901">
        <v>18724.900000000001</v>
      </c>
      <c r="E65" s="901">
        <v>8685.1</v>
      </c>
      <c r="F65" s="901">
        <v>6481</v>
      </c>
      <c r="G65" s="901">
        <v>5892.9</v>
      </c>
      <c r="H65" s="902">
        <v>6828.3</v>
      </c>
      <c r="J65" s="165"/>
      <c r="K65" s="165"/>
      <c r="L65" s="165"/>
      <c r="M65" s="165"/>
      <c r="N65" s="165"/>
    </row>
    <row r="66" spans="3:14" ht="18.75">
      <c r="C66" s="618">
        <v>2045</v>
      </c>
      <c r="D66" s="907">
        <v>18681.599999999999</v>
      </c>
      <c r="E66" s="907">
        <v>8251.6</v>
      </c>
      <c r="F66" s="907">
        <v>5938.3</v>
      </c>
      <c r="G66" s="907">
        <v>4501.7</v>
      </c>
      <c r="H66" s="909">
        <v>6374.5</v>
      </c>
      <c r="J66" s="165"/>
      <c r="K66" s="165"/>
      <c r="L66" s="165"/>
      <c r="M66" s="165"/>
      <c r="N66" s="165"/>
    </row>
    <row r="67" spans="3:14" ht="18.75">
      <c r="C67" s="617">
        <v>2046</v>
      </c>
      <c r="D67" s="901">
        <v>18650.8</v>
      </c>
      <c r="E67" s="901">
        <v>7917.8</v>
      </c>
      <c r="F67" s="901">
        <v>5402.6</v>
      </c>
      <c r="G67" s="901">
        <v>4282.1000000000004</v>
      </c>
      <c r="H67" s="902">
        <v>5943.4</v>
      </c>
      <c r="J67" s="165"/>
      <c r="K67" s="165"/>
      <c r="L67" s="165"/>
      <c r="M67" s="165"/>
      <c r="N67" s="165"/>
    </row>
    <row r="68" spans="3:14" ht="18.75">
      <c r="C68" s="618">
        <v>2047</v>
      </c>
      <c r="D68" s="907">
        <v>18644.400000000001</v>
      </c>
      <c r="E68" s="907">
        <v>7660.2</v>
      </c>
      <c r="F68" s="907">
        <v>4901.3</v>
      </c>
      <c r="G68" s="907">
        <v>4076.3</v>
      </c>
      <c r="H68" s="909">
        <v>5554.5</v>
      </c>
      <c r="J68" s="165"/>
      <c r="K68" s="165"/>
      <c r="L68" s="165"/>
      <c r="M68" s="165"/>
      <c r="N68" s="165"/>
    </row>
    <row r="69" spans="3:14" ht="18.75">
      <c r="C69" s="617">
        <v>2048</v>
      </c>
      <c r="D69" s="901">
        <v>18642.5</v>
      </c>
      <c r="E69" s="901">
        <v>7401.8</v>
      </c>
      <c r="F69" s="901">
        <v>4408.2</v>
      </c>
      <c r="G69" s="901">
        <v>3871.2</v>
      </c>
      <c r="H69" s="902">
        <v>5166.3</v>
      </c>
      <c r="J69" s="165"/>
      <c r="K69" s="165"/>
      <c r="L69" s="165"/>
      <c r="M69" s="165"/>
      <c r="N69" s="165"/>
    </row>
    <row r="70" spans="3:14" ht="18.75">
      <c r="C70" s="618">
        <v>2049</v>
      </c>
      <c r="D70" s="907">
        <v>18476.8</v>
      </c>
      <c r="E70" s="907">
        <v>7142.5</v>
      </c>
      <c r="F70" s="907">
        <v>3918.2</v>
      </c>
      <c r="G70" s="907">
        <v>3666.9</v>
      </c>
      <c r="H70" s="909">
        <v>4781.5</v>
      </c>
      <c r="J70" s="165"/>
      <c r="K70" s="165"/>
      <c r="L70" s="165"/>
      <c r="M70" s="165"/>
      <c r="N70" s="165"/>
    </row>
    <row r="71" spans="3:14" ht="18.75">
      <c r="C71" s="619">
        <v>2050</v>
      </c>
      <c r="D71" s="905">
        <v>18476</v>
      </c>
      <c r="E71" s="905">
        <v>6882.5</v>
      </c>
      <c r="F71" s="905">
        <v>3430.3</v>
      </c>
      <c r="G71" s="905">
        <v>3463.2</v>
      </c>
      <c r="H71" s="906">
        <v>4396.2</v>
      </c>
      <c r="J71" s="165"/>
      <c r="K71" s="165"/>
      <c r="L71" s="165"/>
      <c r="M71" s="165"/>
      <c r="N71" s="165"/>
    </row>
  </sheetData>
  <pageMargins left="0.7" right="0.7" top="0.75" bottom="0.75" header="0.3" footer="0.3"/>
  <pageSetup paperSize="9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8"/>
  <sheetViews>
    <sheetView zoomScale="80" zoomScaleNormal="80" workbookViewId="0">
      <selection activeCell="M94" sqref="M94"/>
    </sheetView>
  </sheetViews>
  <sheetFormatPr defaultRowHeight="15.75"/>
  <cols>
    <col min="1" max="1" width="13.6640625" style="14" customWidth="1"/>
    <col min="2" max="2" width="12.5546875" style="14" customWidth="1"/>
    <col min="3" max="3" width="8.6640625" style="547" customWidth="1"/>
    <col min="4" max="5" width="12" style="547" bestFit="1" customWidth="1"/>
    <col min="6" max="6" width="14.109375" style="547" bestFit="1" customWidth="1"/>
    <col min="7" max="7" width="12.77734375" style="547" bestFit="1" customWidth="1"/>
    <col min="8" max="8" width="26" style="547" bestFit="1" customWidth="1"/>
    <col min="9" max="9" width="8.88671875" style="14"/>
    <col min="10" max="10" width="8.88671875" style="14" customWidth="1"/>
    <col min="11" max="16384" width="8.88671875" style="14"/>
  </cols>
  <sheetData>
    <row r="1" spans="1:11" ht="20.25">
      <c r="A1" s="99" t="s">
        <v>110</v>
      </c>
      <c r="B1" s="99" t="s">
        <v>539</v>
      </c>
    </row>
    <row r="2" spans="1:11" ht="20.25">
      <c r="A2" s="17"/>
      <c r="B2" s="17"/>
      <c r="K2" s="35"/>
    </row>
    <row r="34" spans="3:17">
      <c r="H34" s="194" t="s">
        <v>1249</v>
      </c>
    </row>
    <row r="35" spans="3:17" ht="58.5" customHeight="1">
      <c r="C35" s="233" t="s">
        <v>20</v>
      </c>
      <c r="D35" s="620" t="s">
        <v>958</v>
      </c>
      <c r="E35" s="620" t="s">
        <v>962</v>
      </c>
      <c r="F35" s="620" t="s">
        <v>959</v>
      </c>
      <c r="G35" s="620" t="s">
        <v>960</v>
      </c>
      <c r="H35" s="235" t="s">
        <v>961</v>
      </c>
      <c r="L35" s="59"/>
      <c r="M35" s="59"/>
      <c r="N35" s="59"/>
      <c r="O35" s="59"/>
      <c r="P35" s="59"/>
      <c r="Q35" s="59"/>
    </row>
    <row r="36" spans="3:17" ht="18.75">
      <c r="C36" s="131">
        <v>1990</v>
      </c>
      <c r="D36" s="541"/>
      <c r="E36" s="541">
        <v>45.054000000000002</v>
      </c>
      <c r="F36" s="541"/>
      <c r="G36" s="541"/>
      <c r="H36" s="511"/>
      <c r="J36" s="165"/>
      <c r="K36" s="165"/>
      <c r="L36" s="165"/>
      <c r="M36" s="165"/>
      <c r="N36" s="165"/>
    </row>
    <row r="37" spans="3:17" ht="18.75">
      <c r="C37" s="128"/>
      <c r="D37" s="372"/>
      <c r="E37" s="372">
        <v>47.683999999999997</v>
      </c>
      <c r="F37" s="372"/>
      <c r="G37" s="372"/>
      <c r="H37" s="161"/>
      <c r="J37" s="165"/>
      <c r="K37" s="165"/>
      <c r="L37" s="165"/>
      <c r="M37" s="165"/>
      <c r="N37" s="165"/>
    </row>
    <row r="38" spans="3:17" ht="18.75">
      <c r="C38" s="131">
        <v>2000</v>
      </c>
      <c r="D38" s="541">
        <v>50.314</v>
      </c>
      <c r="E38" s="541">
        <v>50.314</v>
      </c>
      <c r="F38" s="541"/>
      <c r="G38" s="541"/>
      <c r="H38" s="511"/>
      <c r="J38" s="165"/>
      <c r="K38" s="165"/>
      <c r="L38" s="165"/>
      <c r="M38" s="165"/>
      <c r="N38" s="165"/>
    </row>
    <row r="39" spans="3:17" ht="18.75">
      <c r="C39" s="617">
        <v>2001</v>
      </c>
      <c r="D39" s="72">
        <v>48.857999999999997</v>
      </c>
      <c r="E39" s="72">
        <v>48.857999999999997</v>
      </c>
      <c r="F39" s="72"/>
      <c r="G39" s="72"/>
      <c r="H39" s="161"/>
      <c r="J39" s="165"/>
      <c r="K39" s="165"/>
      <c r="L39" s="165"/>
      <c r="M39" s="165"/>
      <c r="N39" s="165"/>
    </row>
    <row r="40" spans="3:17" ht="18.75">
      <c r="C40" s="131">
        <v>2002</v>
      </c>
      <c r="D40" s="541">
        <v>48.933999999999997</v>
      </c>
      <c r="E40" s="541">
        <v>48.933999999999997</v>
      </c>
      <c r="F40" s="541"/>
      <c r="G40" s="541"/>
      <c r="H40" s="511"/>
      <c r="J40" s="165"/>
      <c r="K40" s="165"/>
      <c r="L40" s="165"/>
      <c r="M40" s="165"/>
      <c r="N40" s="165"/>
    </row>
    <row r="41" spans="3:17" ht="18.75">
      <c r="C41" s="128">
        <v>2003</v>
      </c>
      <c r="D41" s="372">
        <v>49.011000000000003</v>
      </c>
      <c r="E41" s="372">
        <v>49.011000000000003</v>
      </c>
      <c r="F41" s="372"/>
      <c r="G41" s="372"/>
      <c r="H41" s="161"/>
      <c r="J41" s="165"/>
      <c r="K41" s="165"/>
      <c r="L41" s="165"/>
      <c r="M41" s="165"/>
      <c r="N41" s="165"/>
    </row>
    <row r="42" spans="3:17" ht="18.75">
      <c r="C42" s="131">
        <v>2004</v>
      </c>
      <c r="D42" s="541">
        <v>46.557000000000002</v>
      </c>
      <c r="E42" s="541">
        <v>46.557000000000002</v>
      </c>
      <c r="F42" s="541"/>
      <c r="G42" s="541"/>
      <c r="H42" s="511"/>
      <c r="J42" s="165"/>
      <c r="K42" s="165"/>
      <c r="L42" s="165"/>
      <c r="M42" s="165"/>
      <c r="N42" s="165"/>
    </row>
    <row r="43" spans="3:17" ht="18.75">
      <c r="C43" s="617">
        <v>2005</v>
      </c>
      <c r="D43" s="72">
        <v>46.401000000000003</v>
      </c>
      <c r="E43" s="72">
        <v>46.401000000000003</v>
      </c>
      <c r="F43" s="72"/>
      <c r="G43" s="72"/>
      <c r="H43" s="161"/>
      <c r="J43" s="165"/>
      <c r="K43" s="165"/>
      <c r="L43" s="165"/>
      <c r="M43" s="165"/>
      <c r="N43" s="165"/>
    </row>
    <row r="44" spans="3:17" ht="18.75">
      <c r="C44" s="131">
        <v>2006</v>
      </c>
      <c r="D44" s="541">
        <v>47.637999999999998</v>
      </c>
      <c r="E44" s="541">
        <v>47.637999999999998</v>
      </c>
      <c r="F44" s="541"/>
      <c r="G44" s="541"/>
      <c r="H44" s="511"/>
      <c r="J44" s="165"/>
      <c r="K44" s="165"/>
      <c r="L44" s="165"/>
      <c r="M44" s="165"/>
      <c r="N44" s="165"/>
    </row>
    <row r="45" spans="3:17" ht="18.75">
      <c r="C45" s="128">
        <v>2007</v>
      </c>
      <c r="D45" s="372">
        <v>46.478999999999999</v>
      </c>
      <c r="E45" s="372">
        <v>46.478999999999999</v>
      </c>
      <c r="F45" s="372"/>
      <c r="G45" s="372"/>
      <c r="H45" s="161"/>
      <c r="J45" s="165"/>
      <c r="K45" s="165"/>
      <c r="L45" s="165"/>
      <c r="M45" s="165"/>
      <c r="N45" s="165"/>
    </row>
    <row r="46" spans="3:17" ht="18.75">
      <c r="C46" s="131">
        <v>2008</v>
      </c>
      <c r="D46" s="541">
        <v>46.673000000000002</v>
      </c>
      <c r="E46" s="541">
        <v>46.673000000000002</v>
      </c>
      <c r="F46" s="541"/>
      <c r="G46" s="541"/>
      <c r="H46" s="511"/>
      <c r="J46" s="165"/>
      <c r="K46" s="165"/>
      <c r="L46" s="165"/>
      <c r="M46" s="165"/>
      <c r="N46" s="165"/>
    </row>
    <row r="47" spans="3:17" ht="18.75">
      <c r="C47" s="617">
        <v>2009</v>
      </c>
      <c r="D47" s="72">
        <v>42.524999999999999</v>
      </c>
      <c r="E47" s="72">
        <v>42.524999999999999</v>
      </c>
      <c r="F47" s="72"/>
      <c r="G47" s="72"/>
      <c r="H47" s="161"/>
      <c r="J47" s="165"/>
      <c r="K47" s="165"/>
      <c r="L47" s="165"/>
      <c r="M47" s="165"/>
      <c r="N47" s="165"/>
    </row>
    <row r="48" spans="3:17" ht="18.75">
      <c r="C48" s="131">
        <v>2010</v>
      </c>
      <c r="D48" s="541">
        <v>42.622999999999998</v>
      </c>
      <c r="E48" s="541">
        <v>42.622999999999998</v>
      </c>
      <c r="F48" s="541"/>
      <c r="G48" s="541"/>
      <c r="H48" s="511"/>
      <c r="I48" s="165"/>
      <c r="J48" s="165"/>
      <c r="K48" s="165"/>
      <c r="L48" s="165"/>
      <c r="M48" s="165"/>
      <c r="N48" s="165"/>
    </row>
    <row r="49" spans="3:14" ht="18.75">
      <c r="C49" s="128">
        <v>2011</v>
      </c>
      <c r="D49" s="372">
        <v>38.64</v>
      </c>
      <c r="E49" s="372">
        <v>38.64</v>
      </c>
      <c r="F49" s="372"/>
      <c r="G49" s="372"/>
      <c r="H49" s="161"/>
      <c r="I49" s="165"/>
      <c r="J49" s="165"/>
      <c r="K49" s="165"/>
      <c r="L49" s="165"/>
      <c r="M49" s="165"/>
      <c r="N49" s="165"/>
    </row>
    <row r="50" spans="3:14" ht="18.75">
      <c r="C50" s="131">
        <v>2012</v>
      </c>
      <c r="D50" s="541">
        <v>42.323</v>
      </c>
      <c r="E50" s="541">
        <v>42.323</v>
      </c>
      <c r="F50" s="541"/>
      <c r="G50" s="541"/>
      <c r="H50" s="511"/>
      <c r="I50" s="165"/>
      <c r="J50" s="165"/>
      <c r="K50" s="165"/>
      <c r="L50" s="165"/>
      <c r="M50" s="165"/>
      <c r="N50" s="165"/>
    </row>
    <row r="51" spans="3:14" ht="18.75">
      <c r="C51" s="617">
        <v>2013</v>
      </c>
      <c r="D51" s="72">
        <v>40.875</v>
      </c>
      <c r="E51" s="72">
        <v>40.875</v>
      </c>
      <c r="F51" s="72"/>
      <c r="G51" s="72"/>
      <c r="H51" s="161"/>
      <c r="I51" s="165"/>
      <c r="J51" s="165"/>
      <c r="K51" s="165"/>
      <c r="L51" s="165"/>
      <c r="M51" s="165"/>
      <c r="N51" s="165"/>
    </row>
    <row r="52" spans="3:14" ht="18.75">
      <c r="C52" s="131">
        <v>2014</v>
      </c>
      <c r="D52" s="541">
        <v>37.832999999999998</v>
      </c>
      <c r="E52" s="541">
        <v>37.832999999999998</v>
      </c>
      <c r="F52" s="541"/>
      <c r="G52" s="541"/>
      <c r="H52" s="511"/>
      <c r="I52" s="165"/>
      <c r="J52" s="165"/>
      <c r="K52" s="165"/>
      <c r="L52" s="165"/>
      <c r="M52" s="165"/>
      <c r="N52" s="165"/>
    </row>
    <row r="53" spans="3:14" ht="18.75">
      <c r="C53" s="128">
        <v>2015</v>
      </c>
      <c r="D53" s="372">
        <v>33.908999999999999</v>
      </c>
      <c r="E53" s="372">
        <v>33.908999999999999</v>
      </c>
      <c r="F53" s="372">
        <v>33.908999999999999</v>
      </c>
      <c r="G53" s="372">
        <v>33.908999999999999</v>
      </c>
      <c r="H53" s="161">
        <v>33.908999999999999</v>
      </c>
      <c r="I53" s="165"/>
      <c r="J53" s="165"/>
      <c r="K53" s="165"/>
      <c r="L53" s="165"/>
      <c r="M53" s="165"/>
      <c r="N53" s="165"/>
    </row>
    <row r="54" spans="3:14" ht="18.75">
      <c r="C54" s="131">
        <v>2016</v>
      </c>
      <c r="D54" s="541"/>
      <c r="E54" s="541"/>
      <c r="F54" s="541">
        <v>32.131</v>
      </c>
      <c r="G54" s="541">
        <v>32.015999999999998</v>
      </c>
      <c r="H54" s="511">
        <v>32.174999999999997</v>
      </c>
      <c r="I54" s="165"/>
      <c r="J54" s="165"/>
      <c r="K54" s="165"/>
      <c r="L54" s="165"/>
      <c r="M54" s="165"/>
      <c r="N54" s="165"/>
    </row>
    <row r="55" spans="3:14" ht="18.75">
      <c r="C55" s="617">
        <v>2017</v>
      </c>
      <c r="D55" s="72"/>
      <c r="E55" s="72"/>
      <c r="F55" s="72">
        <v>30.048999999999999</v>
      </c>
      <c r="G55" s="72">
        <v>32.463000000000001</v>
      </c>
      <c r="H55" s="161">
        <v>30.108000000000001</v>
      </c>
      <c r="I55" s="165"/>
      <c r="J55" s="165"/>
      <c r="K55" s="165"/>
      <c r="L55" s="165"/>
      <c r="M55" s="165"/>
      <c r="N55" s="165"/>
    </row>
    <row r="56" spans="3:14" ht="18.75">
      <c r="C56" s="131">
        <v>2018</v>
      </c>
      <c r="D56" s="541"/>
      <c r="E56" s="541"/>
      <c r="F56" s="541">
        <v>29.47</v>
      </c>
      <c r="G56" s="541">
        <v>30.949000000000002</v>
      </c>
      <c r="H56" s="511">
        <v>29.547000000000001</v>
      </c>
      <c r="J56" s="165"/>
      <c r="K56" s="165"/>
      <c r="L56" s="165"/>
      <c r="M56" s="165"/>
      <c r="N56" s="165"/>
    </row>
    <row r="57" spans="3:14" ht="18.75">
      <c r="C57" s="128">
        <v>2019</v>
      </c>
      <c r="D57" s="372"/>
      <c r="E57" s="372"/>
      <c r="F57" s="372">
        <v>28.77</v>
      </c>
      <c r="G57" s="372">
        <v>30.280999999999999</v>
      </c>
      <c r="H57" s="161">
        <v>28.908999999999999</v>
      </c>
      <c r="J57" s="165"/>
      <c r="K57" s="165"/>
      <c r="L57" s="165"/>
      <c r="M57" s="165"/>
      <c r="N57" s="165"/>
    </row>
    <row r="58" spans="3:14" ht="18.75">
      <c r="C58" s="131">
        <v>2020</v>
      </c>
      <c r="D58" s="541"/>
      <c r="E58" s="541"/>
      <c r="F58" s="541">
        <v>27.937999999999999</v>
      </c>
      <c r="G58" s="541">
        <v>29.04</v>
      </c>
      <c r="H58" s="511">
        <v>28.216000000000001</v>
      </c>
      <c r="J58" s="165"/>
      <c r="K58" s="165"/>
      <c r="L58" s="165"/>
      <c r="M58" s="165"/>
      <c r="N58" s="165"/>
    </row>
    <row r="59" spans="3:14" ht="18.75">
      <c r="C59" s="617">
        <v>2021</v>
      </c>
      <c r="D59" s="72"/>
      <c r="E59" s="72"/>
      <c r="F59" s="72">
        <v>27.062999999999999</v>
      </c>
      <c r="G59" s="72">
        <v>29.251000000000001</v>
      </c>
      <c r="H59" s="161">
        <v>27.582999999999998</v>
      </c>
      <c r="J59" s="165"/>
      <c r="K59" s="165"/>
      <c r="L59" s="165"/>
      <c r="M59" s="165"/>
      <c r="N59" s="165"/>
    </row>
    <row r="60" spans="3:14" ht="18.75">
      <c r="C60" s="131">
        <v>2022</v>
      </c>
      <c r="D60" s="541"/>
      <c r="E60" s="541"/>
      <c r="F60" s="541">
        <v>25.565000000000001</v>
      </c>
      <c r="G60" s="541">
        <v>28.928999999999998</v>
      </c>
      <c r="H60" s="511">
        <v>26.332000000000001</v>
      </c>
      <c r="J60" s="165"/>
      <c r="K60" s="165"/>
      <c r="L60" s="165"/>
      <c r="M60" s="165"/>
      <c r="N60" s="165"/>
    </row>
    <row r="61" spans="3:14" ht="18.75">
      <c r="C61" s="128">
        <v>2023</v>
      </c>
      <c r="D61" s="372"/>
      <c r="E61" s="372"/>
      <c r="F61" s="372">
        <v>24.893000000000001</v>
      </c>
      <c r="G61" s="372">
        <v>28.593</v>
      </c>
      <c r="H61" s="161">
        <v>25.977</v>
      </c>
      <c r="J61" s="165"/>
      <c r="K61" s="165"/>
      <c r="L61" s="165"/>
      <c r="M61" s="165"/>
      <c r="N61" s="165"/>
    </row>
    <row r="62" spans="3:14" ht="18.75">
      <c r="C62" s="131">
        <v>2024</v>
      </c>
      <c r="D62" s="541"/>
      <c r="E62" s="541"/>
      <c r="F62" s="541">
        <v>24.588999999999999</v>
      </c>
      <c r="G62" s="541">
        <v>28.253</v>
      </c>
      <c r="H62" s="511">
        <v>26.06</v>
      </c>
      <c r="J62" s="165"/>
      <c r="K62" s="165"/>
      <c r="L62" s="165"/>
      <c r="M62" s="165"/>
      <c r="N62" s="165"/>
    </row>
    <row r="63" spans="3:14" ht="18.75">
      <c r="C63" s="617">
        <v>2025</v>
      </c>
      <c r="D63" s="72"/>
      <c r="E63" s="72"/>
      <c r="F63" s="72">
        <v>23.59</v>
      </c>
      <c r="G63" s="72">
        <v>27.908000000000001</v>
      </c>
      <c r="H63" s="161">
        <v>25.431999999999999</v>
      </c>
      <c r="J63" s="165"/>
      <c r="K63" s="165"/>
      <c r="L63" s="165"/>
      <c r="M63" s="165"/>
      <c r="N63" s="165"/>
    </row>
    <row r="64" spans="3:14" ht="18.75">
      <c r="C64" s="131">
        <v>2026</v>
      </c>
      <c r="D64" s="541"/>
      <c r="E64" s="541"/>
      <c r="F64" s="541">
        <v>21.687000000000001</v>
      </c>
      <c r="G64" s="541">
        <v>27.991</v>
      </c>
      <c r="H64" s="511">
        <v>24.029</v>
      </c>
      <c r="J64" s="165"/>
      <c r="K64" s="165"/>
      <c r="L64" s="165"/>
      <c r="M64" s="165"/>
      <c r="N64" s="165"/>
    </row>
    <row r="65" spans="3:14" ht="18.75">
      <c r="C65" s="128">
        <v>2027</v>
      </c>
      <c r="D65" s="372"/>
      <c r="E65" s="372"/>
      <c r="F65" s="372">
        <v>21.164000000000001</v>
      </c>
      <c r="G65" s="372">
        <v>28.062000000000001</v>
      </c>
      <c r="H65" s="161">
        <v>24.172000000000001</v>
      </c>
      <c r="J65" s="165"/>
      <c r="K65" s="165"/>
      <c r="L65" s="165"/>
      <c r="M65" s="165"/>
      <c r="N65" s="165"/>
    </row>
    <row r="66" spans="3:14" ht="18.75">
      <c r="C66" s="131">
        <v>2028</v>
      </c>
      <c r="D66" s="541"/>
      <c r="E66" s="541"/>
      <c r="F66" s="541">
        <v>19.898</v>
      </c>
      <c r="G66" s="541">
        <v>28.143000000000001</v>
      </c>
      <c r="H66" s="511">
        <v>23.507999999999999</v>
      </c>
      <c r="J66" s="165"/>
      <c r="K66" s="165"/>
      <c r="L66" s="165"/>
      <c r="M66" s="165"/>
      <c r="N66" s="165"/>
    </row>
    <row r="67" spans="3:14" ht="18.75">
      <c r="C67" s="617">
        <v>2029</v>
      </c>
      <c r="D67" s="72"/>
      <c r="E67" s="72"/>
      <c r="F67" s="72">
        <v>18.516999999999999</v>
      </c>
      <c r="G67" s="72">
        <v>28.222999999999999</v>
      </c>
      <c r="H67" s="161">
        <v>22.742000000000001</v>
      </c>
      <c r="J67" s="165"/>
      <c r="K67" s="165"/>
      <c r="L67" s="165"/>
      <c r="M67" s="165"/>
      <c r="N67" s="165"/>
    </row>
    <row r="68" spans="3:14" ht="18.75">
      <c r="C68" s="131">
        <v>2030</v>
      </c>
      <c r="D68" s="541"/>
      <c r="E68" s="541"/>
      <c r="F68" s="541">
        <v>18.045999999999999</v>
      </c>
      <c r="G68" s="541">
        <v>28.298999999999999</v>
      </c>
      <c r="H68" s="511">
        <v>23.018999999999998</v>
      </c>
      <c r="J68" s="165"/>
      <c r="K68" s="165"/>
      <c r="L68" s="165"/>
      <c r="M68" s="165"/>
      <c r="N68" s="165"/>
    </row>
    <row r="69" spans="3:14" ht="18.75">
      <c r="C69" s="128">
        <v>2031</v>
      </c>
      <c r="D69" s="372"/>
      <c r="E69" s="372"/>
      <c r="F69" s="372">
        <v>16.97</v>
      </c>
      <c r="G69" s="372">
        <v>28.344000000000001</v>
      </c>
      <c r="H69" s="161">
        <v>22.361000000000001</v>
      </c>
      <c r="J69" s="165"/>
      <c r="K69" s="165"/>
      <c r="L69" s="165"/>
      <c r="M69" s="165"/>
      <c r="N69" s="165"/>
    </row>
    <row r="70" spans="3:14" ht="18.75">
      <c r="C70" s="131">
        <v>2032</v>
      </c>
      <c r="D70" s="541"/>
      <c r="E70" s="541"/>
      <c r="F70" s="541">
        <v>15.521000000000001</v>
      </c>
      <c r="G70" s="541">
        <v>28.39</v>
      </c>
      <c r="H70" s="511">
        <v>21.277000000000001</v>
      </c>
      <c r="J70" s="165"/>
      <c r="K70" s="165"/>
      <c r="L70" s="165"/>
      <c r="M70" s="165"/>
      <c r="N70" s="165"/>
    </row>
    <row r="71" spans="3:14" ht="18.75">
      <c r="C71" s="617">
        <v>2033</v>
      </c>
      <c r="D71" s="72"/>
      <c r="E71" s="72"/>
      <c r="F71" s="72">
        <v>14.712999999999999</v>
      </c>
      <c r="G71" s="72">
        <v>28.405999999999999</v>
      </c>
      <c r="H71" s="161">
        <v>20.882000000000001</v>
      </c>
      <c r="J71" s="165"/>
      <c r="K71" s="165"/>
      <c r="L71" s="165"/>
      <c r="M71" s="165"/>
      <c r="N71" s="165"/>
    </row>
    <row r="72" spans="3:14" ht="18.75">
      <c r="C72" s="131">
        <v>2034</v>
      </c>
      <c r="D72" s="541"/>
      <c r="E72" s="541"/>
      <c r="F72" s="541">
        <v>13.747999999999999</v>
      </c>
      <c r="G72" s="541">
        <v>28.422999999999998</v>
      </c>
      <c r="H72" s="511">
        <v>20.294</v>
      </c>
      <c r="J72" s="165"/>
      <c r="K72" s="165"/>
      <c r="L72" s="165"/>
      <c r="M72" s="165"/>
      <c r="N72" s="165"/>
    </row>
    <row r="73" spans="3:14" ht="18.75">
      <c r="C73" s="128">
        <v>2035</v>
      </c>
      <c r="D73" s="372"/>
      <c r="E73" s="372"/>
      <c r="F73" s="372">
        <v>12.615</v>
      </c>
      <c r="G73" s="372">
        <v>28.443000000000001</v>
      </c>
      <c r="H73" s="161">
        <v>19.469000000000001</v>
      </c>
      <c r="J73" s="165"/>
      <c r="K73" s="165"/>
      <c r="L73" s="165"/>
      <c r="M73" s="165"/>
      <c r="N73" s="165"/>
    </row>
    <row r="74" spans="3:14" ht="18.75">
      <c r="C74" s="131">
        <v>2036</v>
      </c>
      <c r="D74" s="541"/>
      <c r="E74" s="541"/>
      <c r="F74" s="541">
        <v>12.077999999999999</v>
      </c>
      <c r="G74" s="541">
        <v>28.463999999999999</v>
      </c>
      <c r="H74" s="511">
        <v>19.253</v>
      </c>
      <c r="J74" s="165"/>
      <c r="K74" s="165"/>
      <c r="L74" s="165"/>
      <c r="M74" s="165"/>
      <c r="N74" s="165"/>
    </row>
    <row r="75" spans="3:14" ht="18.75">
      <c r="C75" s="617">
        <v>2037</v>
      </c>
      <c r="D75" s="72"/>
      <c r="E75" s="72"/>
      <c r="F75" s="72">
        <v>11.304</v>
      </c>
      <c r="G75" s="72">
        <v>28.488</v>
      </c>
      <c r="H75" s="161">
        <v>18.798999999999999</v>
      </c>
      <c r="J75" s="165"/>
      <c r="K75" s="165"/>
      <c r="L75" s="165"/>
      <c r="M75" s="165"/>
      <c r="N75" s="165"/>
    </row>
    <row r="76" spans="3:14" ht="18.75">
      <c r="C76" s="131">
        <v>2038</v>
      </c>
      <c r="D76" s="541"/>
      <c r="E76" s="541"/>
      <c r="F76" s="541">
        <v>10.597</v>
      </c>
      <c r="G76" s="541">
        <v>28.542000000000002</v>
      </c>
      <c r="H76" s="511">
        <v>18.417000000000002</v>
      </c>
      <c r="J76" s="165"/>
      <c r="K76" s="165"/>
      <c r="L76" s="165"/>
      <c r="M76" s="165"/>
      <c r="N76" s="165"/>
    </row>
    <row r="77" spans="3:14" ht="18.75">
      <c r="C77" s="128">
        <v>2039</v>
      </c>
      <c r="D77" s="372"/>
      <c r="E77" s="372"/>
      <c r="F77" s="372">
        <v>10.19</v>
      </c>
      <c r="G77" s="372">
        <v>28.599</v>
      </c>
      <c r="H77" s="161">
        <v>18.321999999999999</v>
      </c>
      <c r="J77" s="165"/>
      <c r="K77" s="165"/>
      <c r="L77" s="165"/>
      <c r="M77" s="165"/>
      <c r="N77" s="165"/>
    </row>
    <row r="78" spans="3:14" ht="18.75">
      <c r="C78" s="131">
        <v>2040</v>
      </c>
      <c r="D78" s="541"/>
      <c r="E78" s="541"/>
      <c r="F78" s="541">
        <v>9.7370000000000001</v>
      </c>
      <c r="G78" s="541">
        <v>28.657</v>
      </c>
      <c r="H78" s="511">
        <v>18.18</v>
      </c>
      <c r="J78" s="165"/>
      <c r="K78" s="165"/>
      <c r="L78" s="165"/>
      <c r="M78" s="165"/>
      <c r="N78" s="165"/>
    </row>
    <row r="79" spans="3:14" ht="18.75">
      <c r="C79" s="617">
        <v>2041</v>
      </c>
      <c r="D79" s="72"/>
      <c r="E79" s="72"/>
      <c r="F79" s="72">
        <v>9.218</v>
      </c>
      <c r="G79" s="72">
        <v>28.794</v>
      </c>
      <c r="H79" s="161">
        <v>17.905999999999999</v>
      </c>
      <c r="J79" s="165"/>
      <c r="K79" s="165"/>
      <c r="L79" s="165"/>
      <c r="M79" s="165"/>
      <c r="N79" s="165"/>
    </row>
    <row r="80" spans="3:14" ht="18.75">
      <c r="C80" s="131">
        <v>2042</v>
      </c>
      <c r="D80" s="541"/>
      <c r="E80" s="541"/>
      <c r="F80" s="541">
        <v>8.6940000000000008</v>
      </c>
      <c r="G80" s="541">
        <v>28.934000000000001</v>
      </c>
      <c r="H80" s="511">
        <v>17.632000000000001</v>
      </c>
      <c r="J80" s="165"/>
      <c r="K80" s="165"/>
      <c r="L80" s="165"/>
      <c r="M80" s="165"/>
      <c r="N80" s="165"/>
    </row>
    <row r="81" spans="3:14" ht="18.75">
      <c r="C81" s="128">
        <v>2043</v>
      </c>
      <c r="D81" s="372"/>
      <c r="E81" s="372"/>
      <c r="F81" s="372">
        <v>8.2249999999999996</v>
      </c>
      <c r="G81" s="372">
        <v>29.077000000000002</v>
      </c>
      <c r="H81" s="161">
        <v>17.405000000000001</v>
      </c>
      <c r="J81" s="165"/>
      <c r="K81" s="165"/>
      <c r="L81" s="165"/>
      <c r="M81" s="165"/>
      <c r="N81" s="165"/>
    </row>
    <row r="82" spans="3:14" ht="18.75">
      <c r="C82" s="131">
        <v>2044</v>
      </c>
      <c r="D82" s="541"/>
      <c r="E82" s="541"/>
      <c r="F82" s="541">
        <v>7.7430000000000003</v>
      </c>
      <c r="G82" s="541">
        <v>29.224</v>
      </c>
      <c r="H82" s="511">
        <v>17.129000000000001</v>
      </c>
      <c r="J82" s="165"/>
      <c r="K82" s="165"/>
      <c r="L82" s="165"/>
      <c r="M82" s="165"/>
      <c r="N82" s="165"/>
    </row>
    <row r="83" spans="3:14" ht="18.75">
      <c r="C83" s="617">
        <v>2045</v>
      </c>
      <c r="D83" s="72"/>
      <c r="E83" s="72"/>
      <c r="F83" s="72">
        <v>7.3129999999999997</v>
      </c>
      <c r="G83" s="72">
        <v>29.373999999999999</v>
      </c>
      <c r="H83" s="161">
        <v>16.901</v>
      </c>
      <c r="J83" s="165"/>
      <c r="K83" s="165"/>
      <c r="L83" s="165"/>
      <c r="M83" s="165"/>
      <c r="N83" s="165"/>
    </row>
    <row r="84" spans="3:14" ht="18.75">
      <c r="C84" s="131">
        <v>2046</v>
      </c>
      <c r="D84" s="541"/>
      <c r="E84" s="541"/>
      <c r="F84" s="541">
        <v>6.7969999999999997</v>
      </c>
      <c r="G84" s="541">
        <v>29.527999999999999</v>
      </c>
      <c r="H84" s="511">
        <v>16.626000000000001</v>
      </c>
      <c r="J84" s="165"/>
      <c r="K84" s="165"/>
      <c r="L84" s="165"/>
      <c r="M84" s="165"/>
      <c r="N84" s="165"/>
    </row>
    <row r="85" spans="3:14" ht="18.75">
      <c r="C85" s="128">
        <v>2047</v>
      </c>
      <c r="D85" s="372"/>
      <c r="E85" s="372"/>
      <c r="F85" s="372">
        <v>6.327</v>
      </c>
      <c r="G85" s="372">
        <v>29.684999999999999</v>
      </c>
      <c r="H85" s="161">
        <v>16.350000000000001</v>
      </c>
      <c r="J85" s="165"/>
      <c r="K85" s="165"/>
      <c r="L85" s="165"/>
      <c r="M85" s="165"/>
      <c r="N85" s="165"/>
    </row>
    <row r="86" spans="3:14" ht="18.75">
      <c r="C86" s="131">
        <v>2048</v>
      </c>
      <c r="D86" s="541"/>
      <c r="E86" s="541"/>
      <c r="F86" s="541">
        <v>5.9119999999999999</v>
      </c>
      <c r="G86" s="541">
        <v>29.846</v>
      </c>
      <c r="H86" s="511">
        <v>16.123000000000001</v>
      </c>
      <c r="J86" s="165"/>
      <c r="K86" s="165"/>
      <c r="L86" s="165"/>
      <c r="M86" s="165"/>
      <c r="N86" s="165"/>
    </row>
    <row r="87" spans="3:14" ht="18.75">
      <c r="C87" s="617">
        <v>2049</v>
      </c>
      <c r="D87" s="72"/>
      <c r="E87" s="72"/>
      <c r="F87" s="72">
        <v>5.4359999999999999</v>
      </c>
      <c r="G87" s="72">
        <v>30.01</v>
      </c>
      <c r="H87" s="161">
        <v>15.846</v>
      </c>
      <c r="J87" s="165"/>
      <c r="K87" s="165"/>
      <c r="L87" s="165"/>
      <c r="M87" s="165"/>
      <c r="N87" s="165"/>
    </row>
    <row r="88" spans="3:14" ht="18.75">
      <c r="C88" s="136">
        <v>2050</v>
      </c>
      <c r="D88" s="544"/>
      <c r="E88" s="544"/>
      <c r="F88" s="544">
        <v>5.0170000000000003</v>
      </c>
      <c r="G88" s="544">
        <v>30.177</v>
      </c>
      <c r="H88" s="496">
        <v>15.618</v>
      </c>
      <c r="J88" s="165"/>
      <c r="K88" s="165"/>
      <c r="L88" s="165"/>
      <c r="M88" s="165"/>
      <c r="N88" s="165"/>
    </row>
  </sheetData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"/>
  <sheetViews>
    <sheetView zoomScale="80" zoomScaleNormal="80" workbookViewId="0">
      <selection activeCell="F39" sqref="F39"/>
    </sheetView>
  </sheetViews>
  <sheetFormatPr defaultRowHeight="15.75"/>
  <cols>
    <col min="1" max="1" width="11.88671875" style="14" customWidth="1"/>
    <col min="2" max="2" width="8.88671875" style="14"/>
    <col min="3" max="3" width="12" style="14" customWidth="1"/>
    <col min="4" max="4" width="11.109375" style="14" bestFit="1" customWidth="1"/>
    <col min="5" max="5" width="14.88671875" style="14" customWidth="1"/>
    <col min="6" max="6" width="16.109375" style="14" customWidth="1"/>
    <col min="7" max="7" width="9.44140625" style="14" bestFit="1" customWidth="1"/>
    <col min="8" max="8" width="11.88671875" style="14" customWidth="1"/>
    <col min="9" max="9" width="8.88671875" style="14"/>
    <col min="10" max="10" width="10.44140625" style="14" customWidth="1"/>
    <col min="11" max="11" width="12.109375" style="14" customWidth="1"/>
    <col min="12" max="12" width="11.21875" style="14" customWidth="1"/>
    <col min="13" max="16384" width="8.88671875" style="14"/>
  </cols>
  <sheetData>
    <row r="1" spans="1:12" ht="20.25">
      <c r="A1" s="614" t="s">
        <v>111</v>
      </c>
      <c r="B1" s="99" t="s">
        <v>538</v>
      </c>
    </row>
    <row r="2" spans="1:12" ht="20.25">
      <c r="B2" s="99"/>
      <c r="L2" s="35"/>
    </row>
    <row r="35" spans="3:14" ht="18.75">
      <c r="C35" s="15"/>
      <c r="D35" s="15"/>
      <c r="E35" s="15"/>
      <c r="F35" s="15"/>
      <c r="G35" s="15"/>
      <c r="H35" s="107" t="s">
        <v>980</v>
      </c>
    </row>
    <row r="36" spans="3:14" ht="60" customHeight="1">
      <c r="C36" s="394" t="s">
        <v>20</v>
      </c>
      <c r="D36" s="621" t="s">
        <v>963</v>
      </c>
      <c r="E36" s="621" t="s">
        <v>964</v>
      </c>
      <c r="F36" s="621" t="s">
        <v>965</v>
      </c>
      <c r="G36" s="621" t="s">
        <v>966</v>
      </c>
      <c r="H36" s="622" t="s">
        <v>967</v>
      </c>
    </row>
    <row r="37" spans="3:14" ht="18.75">
      <c r="C37" s="624">
        <v>2005</v>
      </c>
      <c r="D37" s="911"/>
      <c r="E37" s="911"/>
      <c r="F37" s="911"/>
      <c r="G37" s="911"/>
      <c r="H37" s="912">
        <v>1352140.318</v>
      </c>
      <c r="N37" s="146"/>
    </row>
    <row r="38" spans="3:14" ht="18.75">
      <c r="C38" s="128" t="s">
        <v>64</v>
      </c>
      <c r="D38" s="913">
        <v>21215.066999999999</v>
      </c>
      <c r="E38" s="913">
        <v>153539.95300000001</v>
      </c>
      <c r="F38" s="913">
        <v>485979.05599999998</v>
      </c>
      <c r="G38" s="913">
        <v>589092</v>
      </c>
      <c r="H38" s="914"/>
      <c r="J38" s="146"/>
      <c r="K38" s="146"/>
      <c r="L38" s="146"/>
      <c r="M38" s="146"/>
    </row>
    <row r="39" spans="3:14" ht="18.75">
      <c r="C39" s="625" t="s">
        <v>90</v>
      </c>
      <c r="D39" s="915">
        <v>17672.013999999999</v>
      </c>
      <c r="E39" s="915">
        <v>121209.035</v>
      </c>
      <c r="F39" s="915">
        <v>397392.984</v>
      </c>
      <c r="G39" s="915">
        <v>585957</v>
      </c>
      <c r="H39" s="916"/>
      <c r="J39" s="146"/>
      <c r="K39" s="146"/>
      <c r="L39" s="146"/>
      <c r="M39" s="146"/>
    </row>
    <row r="40" spans="3:14" ht="18.75">
      <c r="C40" s="128" t="s">
        <v>146</v>
      </c>
      <c r="D40" s="913">
        <v>13662.816999999999</v>
      </c>
      <c r="E40" s="913">
        <v>98133.440000000002</v>
      </c>
      <c r="F40" s="913">
        <v>340687.21</v>
      </c>
      <c r="G40" s="913">
        <v>570000</v>
      </c>
      <c r="H40" s="914"/>
      <c r="J40" s="146"/>
      <c r="K40" s="146"/>
      <c r="L40" s="146"/>
      <c r="M40" s="146"/>
    </row>
    <row r="41" spans="3:14" ht="18.75">
      <c r="C41" s="625" t="s">
        <v>968</v>
      </c>
      <c r="D41" s="915">
        <v>11694.915999999999</v>
      </c>
      <c r="E41" s="915">
        <v>85061.623999999996</v>
      </c>
      <c r="F41" s="915">
        <v>252202.03</v>
      </c>
      <c r="G41" s="915">
        <v>540888.65599999996</v>
      </c>
      <c r="H41" s="916"/>
      <c r="J41" s="146"/>
      <c r="K41" s="146"/>
      <c r="L41" s="146"/>
      <c r="M41" s="146"/>
    </row>
    <row r="42" spans="3:14" ht="18.75">
      <c r="C42" s="128" t="s">
        <v>969</v>
      </c>
      <c r="D42" s="913">
        <v>8908.2720000000008</v>
      </c>
      <c r="E42" s="913">
        <v>65156.563999999998</v>
      </c>
      <c r="F42" s="913">
        <v>215746.12899999999</v>
      </c>
      <c r="G42" s="913">
        <v>498622.96799999999</v>
      </c>
      <c r="H42" s="914"/>
      <c r="J42" s="146"/>
      <c r="K42" s="146"/>
      <c r="L42" s="146"/>
      <c r="M42" s="146"/>
    </row>
    <row r="43" spans="3:14" ht="18.75">
      <c r="C43" s="625" t="s">
        <v>970</v>
      </c>
      <c r="D43" s="915">
        <v>8072.527</v>
      </c>
      <c r="E43" s="915">
        <v>55058.726000000002</v>
      </c>
      <c r="F43" s="915">
        <v>174988.25599999999</v>
      </c>
      <c r="G43" s="915">
        <v>495345.755</v>
      </c>
      <c r="H43" s="916"/>
      <c r="J43" s="146"/>
      <c r="K43" s="146"/>
      <c r="L43" s="146"/>
      <c r="M43" s="146"/>
    </row>
    <row r="44" spans="3:14" ht="18.75">
      <c r="C44" s="128" t="s">
        <v>971</v>
      </c>
      <c r="D44" s="913">
        <v>7944.0940000000001</v>
      </c>
      <c r="E44" s="913">
        <v>53408.417000000001</v>
      </c>
      <c r="F44" s="913">
        <v>169681.18700000001</v>
      </c>
      <c r="G44" s="913">
        <v>489597.79300000001</v>
      </c>
      <c r="H44" s="914"/>
      <c r="J44" s="146"/>
      <c r="K44" s="146"/>
      <c r="L44" s="146"/>
      <c r="M44" s="146"/>
    </row>
    <row r="45" spans="3:14" ht="18.75">
      <c r="C45" s="625" t="s">
        <v>972</v>
      </c>
      <c r="D45" s="915">
        <v>7277.0259999999998</v>
      </c>
      <c r="E45" s="915">
        <v>45896.925999999999</v>
      </c>
      <c r="F45" s="915">
        <v>156176.49900000001</v>
      </c>
      <c r="G45" s="915">
        <v>477604.69300000003</v>
      </c>
      <c r="H45" s="916"/>
      <c r="J45" s="146"/>
      <c r="K45" s="146"/>
      <c r="L45" s="146"/>
      <c r="M45" s="146"/>
    </row>
    <row r="46" spans="3:14" ht="18.75">
      <c r="C46" s="128" t="s">
        <v>973</v>
      </c>
      <c r="D46" s="913">
        <v>6856.8549999999996</v>
      </c>
      <c r="E46" s="913">
        <v>43474.999000000003</v>
      </c>
      <c r="F46" s="913">
        <v>145113.98300000001</v>
      </c>
      <c r="G46" s="913">
        <v>459839.28700000001</v>
      </c>
      <c r="H46" s="914"/>
      <c r="J46" s="146"/>
      <c r="K46" s="146"/>
      <c r="L46" s="146"/>
      <c r="M46" s="146"/>
    </row>
    <row r="47" spans="3:14" ht="18.75">
      <c r="C47" s="625" t="s">
        <v>974</v>
      </c>
      <c r="D47" s="915">
        <v>9204.4009999999998</v>
      </c>
      <c r="E47" s="915">
        <v>44913.222000000002</v>
      </c>
      <c r="F47" s="915">
        <v>151727.291</v>
      </c>
      <c r="G47" s="915">
        <v>420383.88699999999</v>
      </c>
      <c r="H47" s="916"/>
      <c r="J47" s="146"/>
      <c r="K47" s="146"/>
      <c r="L47" s="146"/>
      <c r="M47" s="146"/>
    </row>
    <row r="48" spans="3:14" ht="18.75">
      <c r="C48" s="128" t="s">
        <v>975</v>
      </c>
      <c r="D48" s="913">
        <v>6570.43</v>
      </c>
      <c r="E48" s="913">
        <v>42651.690999999999</v>
      </c>
      <c r="F48" s="913">
        <v>141394.405</v>
      </c>
      <c r="G48" s="913">
        <v>363593.24900000001</v>
      </c>
      <c r="H48" s="914"/>
      <c r="J48" s="146"/>
      <c r="K48" s="146"/>
      <c r="L48" s="146"/>
      <c r="M48" s="146"/>
    </row>
    <row r="49" spans="3:13" ht="18.75">
      <c r="C49" s="625" t="s">
        <v>976</v>
      </c>
      <c r="D49" s="915">
        <v>6481.83</v>
      </c>
      <c r="E49" s="915">
        <v>42958.983999999997</v>
      </c>
      <c r="F49" s="915">
        <v>142798.42000000001</v>
      </c>
      <c r="G49" s="915">
        <v>323315.17200000002</v>
      </c>
      <c r="H49" s="916"/>
      <c r="J49" s="146"/>
      <c r="K49" s="146"/>
      <c r="L49" s="146"/>
      <c r="M49" s="146"/>
    </row>
    <row r="50" spans="3:13" ht="18.75">
      <c r="C50" s="128" t="s">
        <v>977</v>
      </c>
      <c r="D50" s="913">
        <v>6240.6909999999998</v>
      </c>
      <c r="E50" s="913">
        <v>40991.358</v>
      </c>
      <c r="F50" s="913">
        <v>133808.38399999999</v>
      </c>
      <c r="G50" s="913">
        <v>291263.13099999999</v>
      </c>
      <c r="H50" s="914"/>
      <c r="J50" s="146"/>
      <c r="K50" s="146"/>
      <c r="L50" s="146"/>
      <c r="M50" s="146"/>
    </row>
    <row r="51" spans="3:13" ht="18.75">
      <c r="C51" s="625" t="s">
        <v>978</v>
      </c>
      <c r="D51" s="915">
        <v>6266.5879999999997</v>
      </c>
      <c r="E51" s="915">
        <v>42937.53</v>
      </c>
      <c r="F51" s="915">
        <v>142700.399</v>
      </c>
      <c r="G51" s="915">
        <v>263494.04399999999</v>
      </c>
      <c r="H51" s="916"/>
      <c r="I51" s="144"/>
      <c r="J51" s="146"/>
      <c r="K51" s="146"/>
      <c r="L51" s="146"/>
      <c r="M51" s="146"/>
    </row>
    <row r="52" spans="3:13" ht="18.75">
      <c r="C52" s="188" t="s">
        <v>979</v>
      </c>
      <c r="D52" s="917">
        <v>7756.5680000000002</v>
      </c>
      <c r="E52" s="917">
        <v>41280.881000000001</v>
      </c>
      <c r="F52" s="917">
        <v>148704.89600000001</v>
      </c>
      <c r="G52" s="917">
        <v>235724.95699999999</v>
      </c>
      <c r="H52" s="918"/>
      <c r="I52" s="144"/>
      <c r="J52" s="146"/>
      <c r="K52" s="146"/>
      <c r="L52" s="146"/>
      <c r="M52" s="146"/>
    </row>
    <row r="53" spans="3:13" ht="18.75">
      <c r="C53" s="15"/>
      <c r="D53" s="623"/>
      <c r="E53" s="623"/>
      <c r="F53" s="623"/>
      <c r="G53" s="623"/>
      <c r="H53" s="623"/>
      <c r="I53" s="144"/>
      <c r="J53" s="144"/>
    </row>
    <row r="54" spans="3:13">
      <c r="D54" s="165"/>
    </row>
  </sheetData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Q28"/>
  <sheetViews>
    <sheetView workbookViewId="0">
      <selection activeCell="A28" sqref="A28"/>
    </sheetView>
  </sheetViews>
  <sheetFormatPr defaultRowHeight="15.75"/>
  <cols>
    <col min="1" max="1" width="13.88671875" style="14" customWidth="1"/>
    <col min="2" max="16384" width="8.88671875" style="14"/>
  </cols>
  <sheetData>
    <row r="1" spans="1:17" ht="18.75">
      <c r="A1" s="24" t="s">
        <v>358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7" ht="18.7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</row>
    <row r="3" spans="1:17" ht="18.75">
      <c r="A3" s="16" t="s">
        <v>541</v>
      </c>
      <c r="B3" s="16" t="s">
        <v>559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</row>
    <row r="4" spans="1:17" ht="18.75">
      <c r="A4" s="16" t="s">
        <v>542</v>
      </c>
      <c r="B4" s="16" t="s">
        <v>560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</row>
    <row r="5" spans="1:17" ht="18.75">
      <c r="A5" s="16" t="s">
        <v>359</v>
      </c>
      <c r="B5" s="16" t="s">
        <v>561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</row>
    <row r="6" spans="1:17" ht="18.75">
      <c r="A6" s="16" t="s">
        <v>367</v>
      </c>
      <c r="B6" s="16" t="s">
        <v>562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8"/>
    </row>
    <row r="7" spans="1:17" ht="18.75">
      <c r="A7" s="16" t="s">
        <v>361</v>
      </c>
      <c r="B7" s="16" t="s">
        <v>362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8"/>
    </row>
    <row r="8" spans="1:17" ht="18.75">
      <c r="A8" s="16" t="s">
        <v>363</v>
      </c>
      <c r="B8" s="16" t="s">
        <v>564</v>
      </c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8"/>
    </row>
    <row r="9" spans="1:17" ht="18.75">
      <c r="A9" s="16" t="s">
        <v>543</v>
      </c>
      <c r="B9" s="16" t="s">
        <v>565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8"/>
    </row>
    <row r="10" spans="1:17" ht="18.75">
      <c r="A10" s="16" t="s">
        <v>544</v>
      </c>
      <c r="B10" s="16" t="s">
        <v>566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8"/>
    </row>
    <row r="11" spans="1:17" ht="18.75">
      <c r="A11" s="16" t="s">
        <v>545</v>
      </c>
      <c r="B11" s="16" t="s">
        <v>567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8"/>
    </row>
    <row r="12" spans="1:17" ht="18.75">
      <c r="A12" s="16" t="s">
        <v>546</v>
      </c>
      <c r="B12" s="16" t="s">
        <v>568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8"/>
    </row>
    <row r="13" spans="1:17" ht="18.75">
      <c r="A13" s="16" t="s">
        <v>547</v>
      </c>
      <c r="B13" s="16" t="s">
        <v>569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8"/>
    </row>
    <row r="14" spans="1:17" ht="18.75">
      <c r="A14" s="16" t="s">
        <v>548</v>
      </c>
      <c r="B14" s="16" t="s">
        <v>364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8"/>
    </row>
    <row r="15" spans="1:17" ht="18.75">
      <c r="A15" s="16" t="s">
        <v>549</v>
      </c>
      <c r="B15" s="16" t="s">
        <v>571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8"/>
    </row>
    <row r="16" spans="1:17" ht="18.75">
      <c r="A16" s="16" t="s">
        <v>550</v>
      </c>
      <c r="B16" s="16" t="s">
        <v>572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8"/>
    </row>
    <row r="17" spans="1:17" ht="18.75">
      <c r="A17" s="16" t="s">
        <v>551</v>
      </c>
      <c r="B17" s="16" t="s">
        <v>573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8"/>
    </row>
    <row r="18" spans="1:17" ht="18.75">
      <c r="A18" s="16" t="s">
        <v>552</v>
      </c>
      <c r="B18" s="16" t="s">
        <v>574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8"/>
    </row>
    <row r="19" spans="1:17" ht="18.75">
      <c r="A19" s="16" t="s">
        <v>553</v>
      </c>
      <c r="B19" s="16" t="s">
        <v>575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8"/>
    </row>
    <row r="20" spans="1:17" ht="18.75">
      <c r="A20" s="16" t="s">
        <v>554</v>
      </c>
      <c r="B20" s="16" t="s">
        <v>576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8"/>
    </row>
    <row r="21" spans="1:17" ht="18.75">
      <c r="A21" s="16" t="s">
        <v>555</v>
      </c>
      <c r="B21" s="16" t="s">
        <v>577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8"/>
    </row>
    <row r="22" spans="1:17" ht="18.75">
      <c r="A22" s="16" t="s">
        <v>556</v>
      </c>
      <c r="B22" s="16" t="s">
        <v>578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8"/>
    </row>
    <row r="23" spans="1:17" ht="18.75">
      <c r="A23" s="16" t="s">
        <v>557</v>
      </c>
      <c r="B23" s="16" t="s">
        <v>579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8"/>
    </row>
    <row r="24" spans="1:17" ht="18.75">
      <c r="A24" s="16" t="s">
        <v>558</v>
      </c>
      <c r="B24" s="16" t="s">
        <v>580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8"/>
    </row>
    <row r="26" spans="1:17" ht="18.75">
      <c r="A26" s="39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8"/>
    </row>
    <row r="27" spans="1:17" ht="18.75">
      <c r="B27" s="4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8"/>
    </row>
    <row r="28" spans="1:17" ht="18.75">
      <c r="A28" s="25" t="s">
        <v>63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</row>
  </sheetData>
  <hyperlinks>
    <hyperlink ref="A5:B5" location="'Fig 11.3'!A1" display="Figure 11.3"/>
    <hyperlink ref="A6:B6" location="'Fig 11.4'!A1" display="Figure 11.4"/>
    <hyperlink ref="A7:B7" location="'Fig 11.5'!A1" display="Figure 11.5"/>
    <hyperlink ref="A8:B8" location="'Fig 11.6'!A1" display="Figure 11.6"/>
    <hyperlink ref="A28" location="'Travel in London report 12'!A1" display="Back to title page"/>
    <hyperlink ref="A5" location="'Fig 11.3'!A1" display="Figure 11.3"/>
    <hyperlink ref="A6" location="'Fig 11.4'!A1" display="Figure 11.4"/>
    <hyperlink ref="A7" location="'Fig 11.5'!A1" display="Figure 11.5"/>
    <hyperlink ref="A8" location="'Fig 11.6'!A1" display="Figure 11.6"/>
    <hyperlink ref="B5" location="'Fig 11.3'!A1" display="People entering central London in the weekday morning peak, 1978 to 2017."/>
    <hyperlink ref="B6" location="'Fig 11.4'!A1" display="Trends by road based mode of transport for people entering central London during the weekday morning peak. Index year 2000=100."/>
    <hyperlink ref="B7" location="'Fig 11.5'!A1" display="Morning peak travel to the Isle of Dogs (including Canary Wharf) by mode of transport, 1988 to 2017."/>
    <hyperlink ref="B8" location="'Fig 11.6'!A1" display="Trend in active, efficient and sustainable mode share for travel to London Docklands in the weekday morning peak, 1988-2017."/>
    <hyperlink ref="A3:B4" location="'Fig 10.2'!A1" display="Figure 10.2"/>
    <hyperlink ref="A17:B17" location="'Fig 11.15'!A1" display="Figure 11.15"/>
    <hyperlink ref="A23:B23" location="'Fig 11.21'!A1" display="Figure 11.21"/>
    <hyperlink ref="A12:B12" location="'Fig 11.10'!A1" display="Figure 11.10"/>
    <hyperlink ref="A18:B18" location="'Fig 11.16'!A1" display="Figure 11.16"/>
    <hyperlink ref="A13:B13" location="'Fig 11.11'!A1" display="Figure 11.11"/>
    <hyperlink ref="A19:B19" location="'Fig 11.17'!A1" display="Figure 11.17"/>
    <hyperlink ref="A17" location="'Fig 11.3'!A1" display="Figure 11.3"/>
    <hyperlink ref="A23" location="'Fig 11.6'!A1" display="Figure 11.6"/>
    <hyperlink ref="A12" location="'Fig 11.4'!A1" display="Figure 11.4"/>
    <hyperlink ref="A18" location="'Fig 11.4'!A1" display="Figure 11.4"/>
    <hyperlink ref="A13" location="'Fig 11.5'!A1" display="Figure 11.5"/>
    <hyperlink ref="A19" location="'Fig 11.5'!A1" display="Figure 11.5"/>
    <hyperlink ref="B17" location="'Fig 11.3'!A1" display="People entering central London in the weekday morning peak, 1978 to 2017."/>
    <hyperlink ref="B23" location="'Fig 11.6'!A1" display="Trend in active, efficient and sustainable mode share for travel to London Docklands in the weekday morning peak, 1988-2017."/>
    <hyperlink ref="B12" location="'Fig 11.4'!A1" display="Trends by road based mode of transport for people entering central London during the weekday morning peak. Index year 2000=100."/>
    <hyperlink ref="B18" location="'Fig 11.4'!A1" display="Trends by road based mode of transport for people entering central London during the weekday morning peak. Index year 2000=100."/>
    <hyperlink ref="B13" location="'Fig 11.5'!A1" display="Morning peak travel to the Isle of Dogs (including Canary Wharf) by mode of transport, 1988 to 2017."/>
    <hyperlink ref="B19" location="'Fig 11.5'!A1" display="Morning peak travel to the Isle of Dogs (including Canary Wharf) by mode of transport, 1988 to 2017."/>
    <hyperlink ref="A9:B10" location="'Fig 10.2'!A1" display="Figure 10.2"/>
    <hyperlink ref="A15:B16" location="'Fig 10.2'!A1" display="Figure 10.2"/>
    <hyperlink ref="A21:B22" location="'Fig 10.2'!A1" display="Figure 10.2"/>
    <hyperlink ref="A24:B24" location="'Fig 11.22'!A1" display="Figure 11.22"/>
    <hyperlink ref="A3:B3" location="'Fig 11.1'!A1" display="Figure 11.1"/>
    <hyperlink ref="A4:B4" location="'Fig 11.2'!A1" display="Figure 11.2"/>
    <hyperlink ref="A9:B9" location="'Fig 12.7'!A1" display="Figure 11.7"/>
    <hyperlink ref="A10:B10" location="'Fig 11.8'!A1" display="Figure 11.8"/>
    <hyperlink ref="A15:B15" location="'Fig 11.13'!A1" display="Figure 11.13"/>
    <hyperlink ref="A16:B16" location="'Fig 11.4'!A1" display="Figure 11.14"/>
    <hyperlink ref="A21:B21" location="'Fig 11.19'!A1" display="Figure 11.19"/>
    <hyperlink ref="A22:B22" location="'Fig 11.20'!A1" display="Figure 11.20"/>
    <hyperlink ref="A20:B20" location="'Fig 11.18'!A1" display="Figure 11.18"/>
    <hyperlink ref="A14:B14" location="'Fig 11.12'!A1" display="Figure 11.12"/>
    <hyperlink ref="A11:B11" location="'Fig 12.9'!A1" display="Figure 11.9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topLeftCell="A19" zoomScale="80" zoomScaleNormal="80" workbookViewId="0">
      <selection activeCell="N36" sqref="N36"/>
    </sheetView>
  </sheetViews>
  <sheetFormatPr defaultRowHeight="15.75"/>
  <cols>
    <col min="1" max="1" width="11.33203125" style="14" customWidth="1"/>
    <col min="2" max="3" width="8.88671875" style="14"/>
    <col min="4" max="4" width="10.88671875" style="14" customWidth="1"/>
    <col min="5" max="5" width="13.109375" style="14" customWidth="1"/>
    <col min="6" max="16384" width="8.88671875" style="14"/>
  </cols>
  <sheetData>
    <row r="1" spans="1:13" ht="20.25">
      <c r="A1" s="614" t="s">
        <v>541</v>
      </c>
      <c r="B1" s="99" t="s">
        <v>559</v>
      </c>
    </row>
    <row r="2" spans="1:13" ht="20.25">
      <c r="B2" s="99"/>
      <c r="M2" s="35"/>
    </row>
    <row r="35" spans="3:8" ht="18.75">
      <c r="C35" s="15"/>
      <c r="D35" s="15"/>
      <c r="E35" s="107" t="s">
        <v>1250</v>
      </c>
    </row>
    <row r="36" spans="3:8" ht="37.5">
      <c r="C36" s="919" t="s">
        <v>20</v>
      </c>
      <c r="D36" s="621" t="s">
        <v>1080</v>
      </c>
      <c r="E36" s="622" t="s">
        <v>1082</v>
      </c>
    </row>
    <row r="37" spans="3:8" ht="18.75">
      <c r="C37" s="920" t="s">
        <v>14</v>
      </c>
      <c r="D37" s="626">
        <v>100</v>
      </c>
      <c r="E37" s="627">
        <v>100</v>
      </c>
      <c r="G37" s="165"/>
      <c r="H37" s="165"/>
    </row>
    <row r="38" spans="3:8" ht="18.75">
      <c r="C38" s="329" t="s">
        <v>15</v>
      </c>
      <c r="D38" s="628">
        <v>99.712999999999994</v>
      </c>
      <c r="E38" s="629">
        <v>99.656999999999996</v>
      </c>
      <c r="G38" s="165"/>
      <c r="H38" s="165"/>
    </row>
    <row r="39" spans="3:8" ht="18.75">
      <c r="C39" s="920" t="s">
        <v>16</v>
      </c>
      <c r="D39" s="626">
        <v>102.706</v>
      </c>
      <c r="E39" s="627">
        <v>103.741</v>
      </c>
      <c r="G39" s="165"/>
      <c r="H39" s="165"/>
    </row>
    <row r="40" spans="3:8" ht="18.75">
      <c r="C40" s="329" t="s">
        <v>17</v>
      </c>
      <c r="D40" s="628">
        <v>107.08499999999999</v>
      </c>
      <c r="E40" s="629">
        <v>108.127</v>
      </c>
      <c r="G40" s="165"/>
      <c r="H40" s="165"/>
    </row>
    <row r="41" spans="3:8" ht="18.75">
      <c r="C41" s="920" t="s">
        <v>18</v>
      </c>
      <c r="D41" s="626">
        <v>109.598</v>
      </c>
      <c r="E41" s="627">
        <v>112.72799999999999</v>
      </c>
      <c r="G41" s="165"/>
      <c r="H41" s="165"/>
    </row>
    <row r="42" spans="3:8" ht="18.75">
      <c r="C42" s="329" t="s">
        <v>19</v>
      </c>
      <c r="D42" s="628">
        <v>113.09099999999999</v>
      </c>
      <c r="E42" s="629">
        <v>116.676</v>
      </c>
      <c r="G42" s="165"/>
      <c r="H42" s="165"/>
    </row>
    <row r="43" spans="3:8" ht="18.75">
      <c r="C43" s="921" t="s">
        <v>29</v>
      </c>
      <c r="D43" s="630">
        <v>114.715</v>
      </c>
      <c r="E43" s="631">
        <v>119.508</v>
      </c>
      <c r="G43" s="165"/>
      <c r="H43" s="165"/>
    </row>
    <row r="44" spans="3:8" ht="18.75">
      <c r="C44" s="922" t="s">
        <v>47</v>
      </c>
      <c r="D44" s="628">
        <v>116.34099999999999</v>
      </c>
      <c r="E44" s="629">
        <v>126.78700000000001</v>
      </c>
      <c r="G44" s="165"/>
      <c r="H44" s="165"/>
    </row>
    <row r="45" spans="3:8" ht="18.75">
      <c r="C45" s="921" t="s">
        <v>64</v>
      </c>
      <c r="D45" s="630">
        <v>116.249</v>
      </c>
      <c r="E45" s="631">
        <v>128.71700000000001</v>
      </c>
      <c r="G45" s="165"/>
      <c r="H45" s="165"/>
    </row>
    <row r="46" spans="3:8" ht="18.75">
      <c r="C46" s="922" t="s">
        <v>90</v>
      </c>
      <c r="D46" s="628">
        <v>115.095</v>
      </c>
      <c r="E46" s="629">
        <v>122.235</v>
      </c>
      <c r="G46" s="165"/>
      <c r="H46" s="165"/>
    </row>
    <row r="47" spans="3:8" ht="18.75">
      <c r="C47" s="923" t="s">
        <v>146</v>
      </c>
      <c r="D47" s="632">
        <v>115.354</v>
      </c>
      <c r="E47" s="633">
        <v>124.23099999999999</v>
      </c>
      <c r="G47" s="165"/>
      <c r="H47" s="165"/>
    </row>
    <row r="48" spans="3:8" ht="60.75" customHeight="1">
      <c r="C48" s="848" t="s">
        <v>1083</v>
      </c>
      <c r="D48" s="848"/>
      <c r="E48" s="848"/>
      <c r="F48" s="848"/>
      <c r="G48" s="848"/>
      <c r="H48" s="848"/>
    </row>
  </sheetData>
  <mergeCells count="1">
    <mergeCell ref="C48:H48"/>
  </mergeCells>
  <pageMargins left="0.7" right="0.7" top="0.75" bottom="0.75" header="0.3" footer="0.3"/>
  <pageSetup paperSize="9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"/>
  <sheetViews>
    <sheetView topLeftCell="A16" zoomScale="80" zoomScaleNormal="80" workbookViewId="0">
      <selection activeCell="I37" sqref="I37"/>
    </sheetView>
  </sheetViews>
  <sheetFormatPr defaultRowHeight="15.75"/>
  <cols>
    <col min="1" max="1" width="11.5546875" style="14" customWidth="1"/>
    <col min="2" max="3" width="8.88671875" style="14"/>
    <col min="4" max="4" width="10.21875" style="14" customWidth="1"/>
    <col min="5" max="5" width="14.109375" style="14" customWidth="1"/>
    <col min="6" max="6" width="13.44140625" style="14" customWidth="1"/>
    <col min="7" max="10" width="8.88671875" style="14"/>
    <col min="11" max="11" width="13.77734375" style="14" customWidth="1"/>
    <col min="12" max="16384" width="8.88671875" style="14"/>
  </cols>
  <sheetData>
    <row r="1" spans="1:12" ht="20.25">
      <c r="A1" s="614" t="s">
        <v>542</v>
      </c>
      <c r="B1" s="99" t="s">
        <v>560</v>
      </c>
    </row>
    <row r="2" spans="1:12" ht="20.25">
      <c r="B2" s="99"/>
    </row>
    <row r="3" spans="1:12">
      <c r="L3" s="35"/>
    </row>
    <row r="34" spans="3:10" ht="18.75">
      <c r="F34" s="147" t="s">
        <v>1251</v>
      </c>
    </row>
    <row r="35" spans="3:10" ht="56.25">
      <c r="C35" s="120"/>
      <c r="D35" s="121" t="s">
        <v>25</v>
      </c>
      <c r="E35" s="121" t="s">
        <v>52</v>
      </c>
      <c r="F35" s="122" t="s">
        <v>1084</v>
      </c>
    </row>
    <row r="36" spans="3:10" ht="18.75">
      <c r="C36" s="291">
        <v>2000</v>
      </c>
      <c r="D36" s="635">
        <v>3.6779999999999999</v>
      </c>
      <c r="E36" s="635">
        <v>2.7370000000000001</v>
      </c>
      <c r="F36" s="636">
        <v>1.829</v>
      </c>
      <c r="G36" s="347"/>
      <c r="H36" s="347"/>
      <c r="I36" s="347"/>
      <c r="J36" s="347"/>
    </row>
    <row r="37" spans="3:10" ht="18.75">
      <c r="C37" s="500">
        <v>2001</v>
      </c>
      <c r="D37" s="340">
        <v>3.9020000000000001</v>
      </c>
      <c r="E37" s="340">
        <v>2.722</v>
      </c>
      <c r="F37" s="341">
        <v>1.845</v>
      </c>
      <c r="G37" s="347"/>
      <c r="H37" s="347"/>
      <c r="I37" s="347"/>
      <c r="J37" s="347"/>
    </row>
    <row r="38" spans="3:10" ht="18.75">
      <c r="C38" s="502">
        <v>2002</v>
      </c>
      <c r="D38" s="343">
        <v>4.1680000000000001</v>
      </c>
      <c r="E38" s="343">
        <v>2.72</v>
      </c>
      <c r="F38" s="344">
        <v>1.87</v>
      </c>
      <c r="G38" s="347"/>
      <c r="H38" s="347"/>
      <c r="I38" s="347"/>
      <c r="J38" s="347"/>
    </row>
    <row r="39" spans="3:10" ht="18.75">
      <c r="C39" s="500">
        <v>2003</v>
      </c>
      <c r="D39" s="340">
        <v>4.5990000000000002</v>
      </c>
      <c r="E39" s="340">
        <v>2.69</v>
      </c>
      <c r="F39" s="341">
        <v>1.9319999999999999</v>
      </c>
      <c r="G39" s="347"/>
      <c r="H39" s="347"/>
      <c r="I39" s="347"/>
      <c r="J39" s="347"/>
    </row>
    <row r="40" spans="3:10" ht="18.75">
      <c r="C40" s="502">
        <v>2004</v>
      </c>
      <c r="D40" s="343">
        <v>4.9809999999999999</v>
      </c>
      <c r="E40" s="343">
        <v>2.8250000000000002</v>
      </c>
      <c r="F40" s="344">
        <v>1.9830000000000001</v>
      </c>
      <c r="G40" s="347"/>
      <c r="H40" s="347"/>
      <c r="I40" s="347"/>
      <c r="J40" s="347"/>
    </row>
    <row r="41" spans="3:10" ht="18.75">
      <c r="C41" s="500">
        <v>2005</v>
      </c>
      <c r="D41" s="340">
        <v>4.9580000000000002</v>
      </c>
      <c r="E41" s="340">
        <v>2.7890000000000001</v>
      </c>
      <c r="F41" s="341">
        <v>2.0299999999999998</v>
      </c>
      <c r="G41" s="347"/>
      <c r="H41" s="347"/>
      <c r="I41" s="347"/>
      <c r="J41" s="347"/>
    </row>
    <row r="42" spans="3:10" ht="18.75">
      <c r="C42" s="502">
        <v>2006</v>
      </c>
      <c r="D42" s="343">
        <v>5.1529999999999996</v>
      </c>
      <c r="E42" s="343">
        <v>2.899</v>
      </c>
      <c r="F42" s="344">
        <v>2.1139999999999999</v>
      </c>
      <c r="G42" s="347"/>
      <c r="H42" s="347"/>
      <c r="I42" s="347"/>
      <c r="J42" s="347"/>
    </row>
    <row r="43" spans="3:10" ht="18.75">
      <c r="C43" s="500">
        <v>2007</v>
      </c>
      <c r="D43" s="340">
        <v>5.867</v>
      </c>
      <c r="E43" s="340">
        <v>3.077</v>
      </c>
      <c r="F43" s="341">
        <v>2.3039999999999998</v>
      </c>
      <c r="G43" s="347"/>
      <c r="H43" s="347"/>
      <c r="I43" s="347"/>
      <c r="J43" s="347"/>
    </row>
    <row r="44" spans="3:10" ht="18.75">
      <c r="C44" s="502">
        <v>2008</v>
      </c>
      <c r="D44" s="343">
        <v>6.1660000000000004</v>
      </c>
      <c r="E44" s="343">
        <v>3.157</v>
      </c>
      <c r="F44" s="344">
        <v>2.4009999999999998</v>
      </c>
      <c r="G44" s="347"/>
      <c r="H44" s="347"/>
      <c r="I44" s="347"/>
      <c r="J44" s="347"/>
    </row>
    <row r="45" spans="3:10" ht="18.75">
      <c r="C45" s="500">
        <v>2009</v>
      </c>
      <c r="D45" s="340">
        <v>6.3369999999999997</v>
      </c>
      <c r="E45" s="340">
        <v>3.1379999999999999</v>
      </c>
      <c r="F45" s="341">
        <v>2.331</v>
      </c>
      <c r="G45" s="347"/>
      <c r="H45" s="347"/>
      <c r="I45" s="347"/>
      <c r="J45" s="347"/>
    </row>
    <row r="46" spans="3:10" ht="18.75">
      <c r="C46" s="502">
        <v>2010</v>
      </c>
      <c r="D46" s="343">
        <v>6.2889999999999997</v>
      </c>
      <c r="E46" s="343">
        <v>3.22</v>
      </c>
      <c r="F46" s="344">
        <v>2.5419999999999998</v>
      </c>
      <c r="G46" s="347"/>
      <c r="H46" s="347"/>
      <c r="I46" s="347"/>
      <c r="J46" s="347"/>
    </row>
    <row r="47" spans="3:10" ht="18.75">
      <c r="C47" s="500">
        <v>2011</v>
      </c>
      <c r="D47" s="340">
        <v>6.3929999999999998</v>
      </c>
      <c r="E47" s="340">
        <v>3.3860000000000001</v>
      </c>
      <c r="F47" s="341">
        <v>2.7370000000000001</v>
      </c>
      <c r="G47" s="347"/>
      <c r="H47" s="347"/>
      <c r="I47" s="347"/>
      <c r="J47" s="347"/>
    </row>
    <row r="48" spans="3:10" ht="18.75">
      <c r="C48" s="502">
        <v>2012</v>
      </c>
      <c r="D48" s="343">
        <v>6.41</v>
      </c>
      <c r="E48" s="343">
        <v>3.5880000000000001</v>
      </c>
      <c r="F48" s="344">
        <v>2.9089999999999998</v>
      </c>
      <c r="G48" s="347"/>
      <c r="H48" s="347"/>
      <c r="I48" s="347"/>
      <c r="J48" s="347"/>
    </row>
    <row r="49" spans="3:10" ht="18.75">
      <c r="C49" s="500">
        <v>2013</v>
      </c>
      <c r="D49" s="340">
        <v>6.5010000000000003</v>
      </c>
      <c r="E49" s="340">
        <v>3.7010000000000001</v>
      </c>
      <c r="F49" s="341">
        <v>3.0569999999999999</v>
      </c>
      <c r="G49" s="347"/>
      <c r="H49" s="347"/>
      <c r="I49" s="347"/>
      <c r="J49" s="347"/>
    </row>
    <row r="50" spans="3:10" ht="18.75">
      <c r="C50" s="502">
        <v>2014</v>
      </c>
      <c r="D50" s="343">
        <v>6.6660000000000004</v>
      </c>
      <c r="E50" s="343">
        <v>3.8050000000000002</v>
      </c>
      <c r="F50" s="344">
        <v>3.2360000000000002</v>
      </c>
      <c r="G50" s="347"/>
      <c r="H50" s="347"/>
      <c r="I50" s="347"/>
      <c r="J50" s="347"/>
    </row>
    <row r="51" spans="3:10" ht="18.75">
      <c r="C51" s="500">
        <v>2015</v>
      </c>
      <c r="D51" s="340">
        <v>6.5460000000000003</v>
      </c>
      <c r="E51" s="340">
        <v>4.0510000000000002</v>
      </c>
      <c r="F51" s="341">
        <v>3.36</v>
      </c>
      <c r="G51" s="347"/>
      <c r="H51" s="347"/>
      <c r="I51" s="347"/>
      <c r="J51" s="347"/>
    </row>
    <row r="52" spans="3:10" ht="18.75">
      <c r="C52" s="502">
        <v>2016</v>
      </c>
      <c r="D52" s="343">
        <v>6.2290000000000001</v>
      </c>
      <c r="E52" s="343">
        <v>4.0789999999999997</v>
      </c>
      <c r="F52" s="344">
        <v>3.3839999999999999</v>
      </c>
      <c r="G52" s="347"/>
      <c r="H52" s="347"/>
      <c r="I52" s="347"/>
      <c r="J52" s="347"/>
    </row>
    <row r="53" spans="3:10" ht="18.75">
      <c r="C53" s="500">
        <v>2017</v>
      </c>
      <c r="D53" s="340">
        <v>6.2359999999999998</v>
      </c>
      <c r="E53" s="340">
        <v>4.0380000000000003</v>
      </c>
      <c r="F53" s="341">
        <v>3.3210000000000002</v>
      </c>
      <c r="G53" s="347"/>
      <c r="H53" s="347"/>
      <c r="I53" s="347"/>
      <c r="J53" s="347"/>
    </row>
    <row r="54" spans="3:10" ht="18.75">
      <c r="C54" s="415">
        <v>2018</v>
      </c>
      <c r="D54" s="345">
        <v>6.1310000000000002</v>
      </c>
      <c r="E54" s="345">
        <v>4.0670000000000002</v>
      </c>
      <c r="F54" s="346">
        <v>3.3959999999999999</v>
      </c>
      <c r="G54" s="347"/>
      <c r="H54" s="347"/>
      <c r="I54" s="347"/>
      <c r="J54" s="347"/>
    </row>
    <row r="55" spans="3:10">
      <c r="G55" s="347"/>
      <c r="H55" s="347"/>
    </row>
    <row r="56" spans="3:10">
      <c r="G56" s="347"/>
      <c r="H56" s="347"/>
    </row>
    <row r="57" spans="3:10">
      <c r="G57" s="347"/>
      <c r="H57" s="347"/>
    </row>
    <row r="58" spans="3:10">
      <c r="G58" s="347"/>
      <c r="H58" s="347"/>
    </row>
  </sheetData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5"/>
  <sheetViews>
    <sheetView topLeftCell="A19" zoomScale="80" zoomScaleNormal="80" workbookViewId="0">
      <selection activeCell="I37" sqref="I37"/>
    </sheetView>
  </sheetViews>
  <sheetFormatPr defaultRowHeight="15.75"/>
  <cols>
    <col min="1" max="1" width="12.6640625" style="14" customWidth="1"/>
    <col min="2" max="2" width="8.88671875" style="14"/>
    <col min="3" max="3" width="9.6640625" style="547" customWidth="1"/>
    <col min="4" max="4" width="12.33203125" style="14" customWidth="1"/>
    <col min="5" max="5" width="12.88671875" style="14" customWidth="1"/>
    <col min="6" max="6" width="14.109375" style="14" customWidth="1"/>
    <col min="7" max="10" width="8.88671875" style="14"/>
    <col min="11" max="11" width="7" style="14" customWidth="1"/>
    <col min="12" max="28" width="8.88671875" style="14"/>
    <col min="29" max="29" width="9.44140625" style="14" customWidth="1"/>
    <col min="30" max="31" width="8.88671875" style="14"/>
    <col min="32" max="32" width="10.33203125" style="14" customWidth="1"/>
    <col min="33" max="16384" width="8.88671875" style="14"/>
  </cols>
  <sheetData>
    <row r="1" spans="1:10" ht="20.25">
      <c r="A1" s="99" t="s">
        <v>359</v>
      </c>
      <c r="B1" s="106" t="s">
        <v>561</v>
      </c>
    </row>
    <row r="2" spans="1:10">
      <c r="J2" s="35"/>
    </row>
    <row r="35" spans="3:43" ht="18.75">
      <c r="F35" s="107" t="s">
        <v>1253</v>
      </c>
      <c r="AQ35" s="107"/>
    </row>
    <row r="36" spans="3:43" ht="56.25">
      <c r="C36" s="312"/>
      <c r="D36" s="641" t="s">
        <v>1085</v>
      </c>
      <c r="E36" s="641" t="s">
        <v>151</v>
      </c>
      <c r="F36" s="81" t="s">
        <v>1086</v>
      </c>
    </row>
    <row r="37" spans="3:43" ht="18.75">
      <c r="C37" s="638">
        <v>2000</v>
      </c>
      <c r="D37" s="596">
        <v>100</v>
      </c>
      <c r="E37" s="596">
        <v>100</v>
      </c>
      <c r="F37" s="924">
        <v>100</v>
      </c>
      <c r="H37" s="165"/>
      <c r="I37" s="165"/>
      <c r="J37" s="165"/>
    </row>
    <row r="38" spans="3:43" ht="18.75">
      <c r="C38" s="639">
        <v>2001</v>
      </c>
      <c r="D38" s="598">
        <v>102.724</v>
      </c>
      <c r="E38" s="598">
        <v>101.184</v>
      </c>
      <c r="F38" s="843">
        <v>100.508</v>
      </c>
      <c r="H38" s="165"/>
      <c r="I38" s="165"/>
      <c r="J38" s="165"/>
    </row>
    <row r="39" spans="3:43" ht="18.75">
      <c r="C39" s="604">
        <v>2002</v>
      </c>
      <c r="D39" s="767">
        <v>106.232</v>
      </c>
      <c r="E39" s="768">
        <v>101.935</v>
      </c>
      <c r="F39" s="925">
        <v>98.995000000000005</v>
      </c>
      <c r="H39" s="165"/>
      <c r="I39" s="165"/>
      <c r="J39" s="165"/>
    </row>
    <row r="40" spans="3:43" ht="18.75">
      <c r="C40" s="930">
        <v>2003</v>
      </c>
      <c r="D40" s="771">
        <v>111.839</v>
      </c>
      <c r="E40" s="771">
        <v>102.185</v>
      </c>
      <c r="F40" s="926">
        <v>99.417000000000002</v>
      </c>
      <c r="H40" s="165"/>
      <c r="I40" s="165"/>
      <c r="J40" s="165"/>
    </row>
    <row r="41" spans="3:43" ht="18.75">
      <c r="C41" s="604">
        <v>2004</v>
      </c>
      <c r="D41" s="767">
        <v>118.73</v>
      </c>
      <c r="E41" s="768">
        <v>102.708</v>
      </c>
      <c r="F41" s="925">
        <v>98.914000000000001</v>
      </c>
      <c r="H41" s="165"/>
      <c r="I41" s="165"/>
      <c r="J41" s="165"/>
    </row>
    <row r="42" spans="3:43" ht="18.75">
      <c r="C42" s="930">
        <v>2005</v>
      </c>
      <c r="D42" s="771">
        <v>118.58799999999999</v>
      </c>
      <c r="E42" s="771">
        <v>103.901</v>
      </c>
      <c r="F42" s="926">
        <v>101.15</v>
      </c>
      <c r="H42" s="165"/>
      <c r="I42" s="165"/>
      <c r="J42" s="165"/>
    </row>
    <row r="43" spans="3:43" ht="18.75">
      <c r="C43" s="604">
        <v>2006</v>
      </c>
      <c r="D43" s="767">
        <v>123.297</v>
      </c>
      <c r="E43" s="768">
        <v>104.99</v>
      </c>
      <c r="F43" s="925">
        <v>102.22499999999999</v>
      </c>
      <c r="H43" s="165"/>
      <c r="I43" s="165"/>
      <c r="J43" s="165"/>
    </row>
    <row r="44" spans="3:43" ht="18.75">
      <c r="C44" s="930">
        <v>2007</v>
      </c>
      <c r="D44" s="771">
        <v>136.435</v>
      </c>
      <c r="E44" s="771">
        <v>106.312</v>
      </c>
      <c r="F44" s="926">
        <v>103.446</v>
      </c>
      <c r="H44" s="165"/>
      <c r="I44" s="165"/>
      <c r="J44" s="165"/>
    </row>
    <row r="45" spans="3:43" ht="18.75">
      <c r="C45" s="604">
        <v>2008</v>
      </c>
      <c r="D45" s="767">
        <v>142.20699999999999</v>
      </c>
      <c r="E45" s="768">
        <v>107.953</v>
      </c>
      <c r="F45" s="925">
        <v>106.46</v>
      </c>
      <c r="H45" s="165"/>
      <c r="I45" s="165"/>
      <c r="J45" s="165"/>
    </row>
    <row r="46" spans="3:43" ht="18.75">
      <c r="C46" s="930">
        <v>2009</v>
      </c>
      <c r="D46" s="771">
        <v>143.20599999999999</v>
      </c>
      <c r="E46" s="771">
        <v>109.754</v>
      </c>
      <c r="F46" s="926">
        <v>104.18600000000001</v>
      </c>
      <c r="H46" s="165"/>
      <c r="I46" s="165"/>
      <c r="J46" s="165"/>
    </row>
    <row r="47" spans="3:43" ht="18.75">
      <c r="C47" s="604">
        <v>2010</v>
      </c>
      <c r="D47" s="767">
        <v>146.172</v>
      </c>
      <c r="E47" s="768">
        <v>111.39700000000001</v>
      </c>
      <c r="F47" s="925">
        <v>104.623</v>
      </c>
      <c r="H47" s="165"/>
      <c r="I47" s="165"/>
      <c r="J47" s="165"/>
    </row>
    <row r="48" spans="3:43" ht="18.75">
      <c r="C48" s="930">
        <v>2011</v>
      </c>
      <c r="D48" s="771">
        <v>151.82599999999999</v>
      </c>
      <c r="E48" s="771">
        <v>113.372</v>
      </c>
      <c r="F48" s="926">
        <v>106.352</v>
      </c>
      <c r="H48" s="165"/>
      <c r="I48" s="165"/>
      <c r="J48" s="165"/>
    </row>
    <row r="49" spans="3:10" ht="18.75">
      <c r="C49" s="604">
        <v>2012</v>
      </c>
      <c r="D49" s="767">
        <v>156.55799999999999</v>
      </c>
      <c r="E49" s="768">
        <v>114.815</v>
      </c>
      <c r="F49" s="925">
        <v>110.905</v>
      </c>
      <c r="H49" s="165"/>
      <c r="I49" s="165"/>
      <c r="J49" s="165"/>
    </row>
    <row r="50" spans="3:10" ht="18.75">
      <c r="C50" s="930">
        <v>2013</v>
      </c>
      <c r="D50" s="771">
        <v>160.81700000000001</v>
      </c>
      <c r="E50" s="771">
        <v>116.316</v>
      </c>
      <c r="F50" s="926">
        <v>114.102</v>
      </c>
      <c r="H50" s="165"/>
      <c r="I50" s="165"/>
      <c r="J50" s="165"/>
    </row>
    <row r="51" spans="3:10" ht="18.75">
      <c r="C51" s="604">
        <v>2014</v>
      </c>
      <c r="D51" s="767">
        <v>166.262</v>
      </c>
      <c r="E51" s="768">
        <v>118.001</v>
      </c>
      <c r="F51" s="925">
        <v>119.02</v>
      </c>
      <c r="H51" s="165"/>
      <c r="I51" s="165"/>
      <c r="J51" s="165"/>
    </row>
    <row r="52" spans="3:10" ht="18.75">
      <c r="C52" s="930">
        <v>2015</v>
      </c>
      <c r="D52" s="771">
        <v>169.286</v>
      </c>
      <c r="E52" s="771">
        <v>119.764</v>
      </c>
      <c r="F52" s="926">
        <v>121.384</v>
      </c>
      <c r="H52" s="165"/>
      <c r="I52" s="165"/>
      <c r="J52" s="165"/>
    </row>
    <row r="53" spans="3:10" ht="18.75">
      <c r="C53" s="604">
        <v>2016</v>
      </c>
      <c r="D53" s="767">
        <v>166.077</v>
      </c>
      <c r="E53" s="768">
        <v>121.18300000000001</v>
      </c>
      <c r="F53" s="925">
        <v>124.473</v>
      </c>
      <c r="H53" s="165"/>
      <c r="I53" s="165"/>
      <c r="J53" s="165"/>
    </row>
    <row r="54" spans="3:10" ht="18.75">
      <c r="C54" s="930">
        <v>2017</v>
      </c>
      <c r="D54" s="771">
        <v>164.89500000000001</v>
      </c>
      <c r="E54" s="771">
        <v>121.94799999999999</v>
      </c>
      <c r="F54" s="926">
        <v>127.23099999999999</v>
      </c>
      <c r="H54" s="165"/>
      <c r="I54" s="165"/>
      <c r="J54" s="165"/>
    </row>
    <row r="55" spans="3:10" ht="18.75">
      <c r="C55" s="605">
        <v>2018</v>
      </c>
      <c r="D55" s="927">
        <v>164.898</v>
      </c>
      <c r="E55" s="928">
        <v>123.096</v>
      </c>
      <c r="F55" s="929">
        <v>129.17099999999999</v>
      </c>
      <c r="H55" s="165"/>
      <c r="I55" s="165"/>
      <c r="J55" s="165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"/>
  <sheetViews>
    <sheetView topLeftCell="A28" zoomScale="80" zoomScaleNormal="80" workbookViewId="0">
      <selection activeCell="D45" sqref="D45"/>
    </sheetView>
  </sheetViews>
  <sheetFormatPr defaultRowHeight="15.75"/>
  <cols>
    <col min="1" max="1" width="12.21875" style="14" customWidth="1"/>
    <col min="2" max="3" width="8.88671875" style="14"/>
    <col min="4" max="4" width="14" style="823" customWidth="1"/>
    <col min="5" max="5" width="8.88671875" style="14"/>
    <col min="6" max="6" width="11.33203125" style="14" customWidth="1"/>
    <col min="7" max="16384" width="8.88671875" style="14"/>
  </cols>
  <sheetData>
    <row r="1" spans="1:9" ht="20.25">
      <c r="A1" s="97" t="s">
        <v>84</v>
      </c>
      <c r="B1" s="98" t="s">
        <v>397</v>
      </c>
      <c r="C1" s="47"/>
      <c r="D1" s="820"/>
      <c r="E1" s="47"/>
      <c r="F1" s="47"/>
      <c r="G1" s="47"/>
      <c r="H1" s="47"/>
      <c r="I1" s="47"/>
    </row>
    <row r="2" spans="1:9" ht="18.75">
      <c r="A2" s="67"/>
      <c r="B2" s="48"/>
      <c r="C2" s="48"/>
      <c r="D2" s="821"/>
      <c r="E2" s="48"/>
      <c r="F2" s="48"/>
      <c r="G2" s="35"/>
      <c r="H2" s="48"/>
    </row>
    <row r="36" spans="3:4" ht="18.75">
      <c r="C36" s="114" t="s">
        <v>20</v>
      </c>
      <c r="D36" s="822" t="s">
        <v>151</v>
      </c>
    </row>
    <row r="37" spans="3:4" ht="18.75">
      <c r="C37" s="206" t="s">
        <v>638</v>
      </c>
      <c r="D37" s="428">
        <v>6798800</v>
      </c>
    </row>
    <row r="38" spans="3:4" ht="18.75">
      <c r="C38" s="207" t="s">
        <v>639</v>
      </c>
      <c r="D38" s="178">
        <v>6829300</v>
      </c>
    </row>
    <row r="39" spans="3:4" ht="18.75">
      <c r="C39" s="206" t="s">
        <v>640</v>
      </c>
      <c r="D39" s="428">
        <v>6829400</v>
      </c>
    </row>
    <row r="40" spans="3:4" ht="18.75">
      <c r="C40" s="207" t="s">
        <v>641</v>
      </c>
      <c r="D40" s="178">
        <v>6844500</v>
      </c>
    </row>
    <row r="41" spans="3:4" ht="18.75">
      <c r="C41" s="206" t="s">
        <v>642</v>
      </c>
      <c r="D41" s="428">
        <v>6873500</v>
      </c>
    </row>
    <row r="42" spans="3:4" ht="18.75">
      <c r="C42" s="207" t="s">
        <v>643</v>
      </c>
      <c r="D42" s="178">
        <v>6913100</v>
      </c>
    </row>
    <row r="43" spans="3:4" ht="18.75">
      <c r="C43" s="206" t="s">
        <v>644</v>
      </c>
      <c r="D43" s="428">
        <v>6974400</v>
      </c>
    </row>
    <row r="44" spans="3:4" ht="18.75">
      <c r="C44" s="207" t="s">
        <v>645</v>
      </c>
      <c r="D44" s="178">
        <v>7014800</v>
      </c>
    </row>
    <row r="45" spans="3:4" ht="18.75">
      <c r="C45" s="206" t="s">
        <v>646</v>
      </c>
      <c r="D45" s="428">
        <v>7065500</v>
      </c>
    </row>
    <row r="46" spans="3:4" ht="18.75">
      <c r="C46" s="207" t="s">
        <v>647</v>
      </c>
      <c r="D46" s="178">
        <v>7153900</v>
      </c>
    </row>
    <row r="47" spans="3:4" ht="18.75">
      <c r="C47" s="206" t="s">
        <v>130</v>
      </c>
      <c r="D47" s="428">
        <v>7236700</v>
      </c>
    </row>
    <row r="48" spans="3:4" ht="18.75">
      <c r="C48" s="207" t="s">
        <v>131</v>
      </c>
      <c r="D48" s="178">
        <v>7322400</v>
      </c>
    </row>
    <row r="49" spans="3:4" ht="18.75">
      <c r="C49" s="206" t="s">
        <v>132</v>
      </c>
      <c r="D49" s="428">
        <v>7376700</v>
      </c>
    </row>
    <row r="50" spans="3:4" ht="18.75">
      <c r="C50" s="207">
        <v>2003</v>
      </c>
      <c r="D50" s="178">
        <v>7394800</v>
      </c>
    </row>
    <row r="51" spans="3:4" ht="18.75">
      <c r="C51" s="206">
        <v>2004</v>
      </c>
      <c r="D51" s="428">
        <v>7432700</v>
      </c>
    </row>
    <row r="52" spans="3:4" ht="18.75">
      <c r="C52" s="207">
        <v>2005</v>
      </c>
      <c r="D52" s="178">
        <v>7519000</v>
      </c>
    </row>
    <row r="53" spans="3:4" ht="18.75">
      <c r="C53" s="206">
        <v>2006</v>
      </c>
      <c r="D53" s="428">
        <v>7597800</v>
      </c>
    </row>
    <row r="54" spans="3:4" ht="18.75">
      <c r="C54" s="207">
        <v>2007</v>
      </c>
      <c r="D54" s="178">
        <v>7693500</v>
      </c>
    </row>
    <row r="55" spans="3:4" ht="18.75">
      <c r="C55" s="206">
        <v>2008</v>
      </c>
      <c r="D55" s="428">
        <v>7812200</v>
      </c>
    </row>
    <row r="56" spans="3:4" ht="18.75">
      <c r="C56" s="207">
        <v>2009</v>
      </c>
      <c r="D56" s="178">
        <v>7942600</v>
      </c>
    </row>
    <row r="57" spans="3:4" ht="18.75">
      <c r="C57" s="206">
        <v>2010</v>
      </c>
      <c r="D57" s="428">
        <v>8061500</v>
      </c>
    </row>
    <row r="58" spans="3:4" ht="18.75">
      <c r="C58" s="207">
        <v>2011</v>
      </c>
      <c r="D58" s="178">
        <v>8204407</v>
      </c>
    </row>
    <row r="59" spans="3:4" ht="18.75">
      <c r="C59" s="206">
        <v>2012</v>
      </c>
      <c r="D59" s="428">
        <v>8308833</v>
      </c>
    </row>
    <row r="60" spans="3:4" ht="18.75">
      <c r="C60" s="207">
        <v>2013</v>
      </c>
      <c r="D60" s="178">
        <v>8417458</v>
      </c>
    </row>
    <row r="61" spans="3:4" ht="18.75">
      <c r="C61" s="206">
        <v>2014</v>
      </c>
      <c r="D61" s="428">
        <v>8539398</v>
      </c>
    </row>
    <row r="62" spans="3:4" ht="18.75">
      <c r="C62" s="207">
        <v>2015</v>
      </c>
      <c r="D62" s="178">
        <v>8666930</v>
      </c>
    </row>
    <row r="63" spans="3:4" ht="18.75">
      <c r="C63" s="206">
        <v>2016</v>
      </c>
      <c r="D63" s="428">
        <v>8769659</v>
      </c>
    </row>
    <row r="64" spans="3:4" ht="18.75">
      <c r="C64" s="207">
        <v>2017</v>
      </c>
      <c r="D64" s="178">
        <v>8825001</v>
      </c>
    </row>
    <row r="65" spans="3:4" ht="18.75">
      <c r="C65" s="206">
        <v>2018</v>
      </c>
      <c r="D65" s="428">
        <v>8908081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0"/>
  <sheetViews>
    <sheetView topLeftCell="A29" zoomScale="80" zoomScaleNormal="80" workbookViewId="0">
      <selection activeCell="H41" sqref="H41"/>
    </sheetView>
  </sheetViews>
  <sheetFormatPr defaultRowHeight="15.75"/>
  <cols>
    <col min="1" max="1" width="13.109375" style="14" customWidth="1"/>
    <col min="2" max="3" width="8.88671875" style="14"/>
    <col min="4" max="4" width="12.21875" style="14" customWidth="1"/>
    <col min="5" max="5" width="12.5546875" style="14" customWidth="1"/>
    <col min="6" max="6" width="13.88671875" style="14" bestFit="1" customWidth="1"/>
    <col min="7" max="16384" width="8.88671875" style="14"/>
  </cols>
  <sheetData>
    <row r="1" spans="1:13" ht="20.25">
      <c r="A1" s="99" t="s">
        <v>367</v>
      </c>
      <c r="B1" s="106" t="s">
        <v>562</v>
      </c>
    </row>
    <row r="2" spans="1:13">
      <c r="M2" s="35"/>
    </row>
    <row r="34" spans="3:12">
      <c r="F34" s="194" t="s">
        <v>0</v>
      </c>
    </row>
    <row r="35" spans="3:12" ht="56.25">
      <c r="C35" s="937" t="s">
        <v>20</v>
      </c>
      <c r="D35" s="269" t="s">
        <v>1081</v>
      </c>
      <c r="E35" s="269" t="s">
        <v>1087</v>
      </c>
      <c r="F35" s="270" t="s">
        <v>1080</v>
      </c>
      <c r="L35" s="145"/>
    </row>
    <row r="36" spans="3:12" ht="18.75">
      <c r="C36" s="643" t="s">
        <v>1088</v>
      </c>
      <c r="D36" s="931">
        <v>4163</v>
      </c>
      <c r="E36" s="931">
        <v>4163</v>
      </c>
      <c r="F36" s="932">
        <v>1153</v>
      </c>
      <c r="L36" s="145"/>
    </row>
    <row r="37" spans="3:12" ht="18.75">
      <c r="C37" s="646" t="s">
        <v>1089</v>
      </c>
      <c r="D37" s="933">
        <v>4123</v>
      </c>
      <c r="E37" s="933">
        <v>4123</v>
      </c>
      <c r="F37" s="934">
        <v>1146</v>
      </c>
      <c r="L37" s="145"/>
    </row>
    <row r="38" spans="3:12" ht="18.75">
      <c r="C38" s="643" t="s">
        <v>1090</v>
      </c>
      <c r="D38" s="931">
        <v>4342</v>
      </c>
      <c r="E38" s="931">
        <v>4342</v>
      </c>
      <c r="F38" s="932">
        <v>1158</v>
      </c>
      <c r="L38" s="145"/>
    </row>
    <row r="39" spans="3:12" ht="18.75">
      <c r="C39" s="646" t="s">
        <v>1091</v>
      </c>
      <c r="D39" s="933">
        <v>4258</v>
      </c>
      <c r="E39" s="933">
        <v>4258</v>
      </c>
      <c r="F39" s="934">
        <v>1211</v>
      </c>
    </row>
    <row r="40" spans="3:12" ht="18.75">
      <c r="C40" s="643" t="s">
        <v>1092</v>
      </c>
      <c r="D40" s="931">
        <v>4231</v>
      </c>
      <c r="E40" s="931">
        <v>4231</v>
      </c>
      <c r="F40" s="932">
        <v>1206</v>
      </c>
    </row>
    <row r="41" spans="3:12" ht="18.75">
      <c r="C41" s="646" t="s">
        <v>1093</v>
      </c>
      <c r="D41" s="933">
        <v>4165</v>
      </c>
      <c r="E41" s="933">
        <v>4165</v>
      </c>
      <c r="F41" s="934">
        <v>1183</v>
      </c>
    </row>
    <row r="42" spans="3:12" ht="18.75">
      <c r="C42" s="643" t="s">
        <v>1094</v>
      </c>
      <c r="D42" s="931">
        <v>4141</v>
      </c>
      <c r="E42" s="931">
        <v>4141</v>
      </c>
      <c r="F42" s="932">
        <v>1180</v>
      </c>
    </row>
    <row r="43" spans="3:12" ht="18.75">
      <c r="C43" s="646" t="s">
        <v>1095</v>
      </c>
      <c r="D43" s="933">
        <v>3996</v>
      </c>
      <c r="E43" s="933">
        <v>3996</v>
      </c>
      <c r="F43" s="934">
        <v>1149</v>
      </c>
    </row>
    <row r="44" spans="3:12" ht="18.75">
      <c r="C44" s="643" t="s">
        <v>1096</v>
      </c>
      <c r="D44" s="931">
        <v>3922</v>
      </c>
      <c r="E44" s="931">
        <v>3922</v>
      </c>
      <c r="F44" s="932">
        <v>1127</v>
      </c>
    </row>
    <row r="45" spans="3:12" ht="18.75">
      <c r="C45" s="646" t="s">
        <v>1097</v>
      </c>
      <c r="D45" s="933">
        <v>3819</v>
      </c>
      <c r="E45" s="933">
        <v>3819</v>
      </c>
      <c r="F45" s="934">
        <v>1112</v>
      </c>
    </row>
    <row r="46" spans="3:12" ht="18.75">
      <c r="C46" s="643" t="s">
        <v>1098</v>
      </c>
      <c r="D46" s="931">
        <v>3912</v>
      </c>
      <c r="E46" s="931">
        <v>3912</v>
      </c>
      <c r="F46" s="932">
        <v>1159</v>
      </c>
      <c r="G46" s="145"/>
      <c r="H46" s="145"/>
      <c r="I46" s="145"/>
      <c r="J46" s="145"/>
    </row>
    <row r="47" spans="3:12" ht="18.75">
      <c r="C47" s="646" t="s">
        <v>1</v>
      </c>
      <c r="D47" s="933">
        <v>4018</v>
      </c>
      <c r="E47" s="933">
        <v>4018</v>
      </c>
      <c r="F47" s="934">
        <v>1198</v>
      </c>
      <c r="G47" s="145"/>
      <c r="H47" s="145"/>
      <c r="I47" s="145"/>
      <c r="J47" s="145"/>
    </row>
    <row r="48" spans="3:12" ht="18.75">
      <c r="C48" s="643" t="s">
        <v>2</v>
      </c>
      <c r="D48" s="931">
        <v>4159</v>
      </c>
      <c r="E48" s="931">
        <v>4159</v>
      </c>
      <c r="F48" s="932">
        <v>1234</v>
      </c>
      <c r="G48" s="145"/>
      <c r="H48" s="145"/>
      <c r="I48" s="145"/>
      <c r="J48" s="145"/>
    </row>
    <row r="49" spans="3:10" ht="18.75">
      <c r="C49" s="646" t="s">
        <v>3</v>
      </c>
      <c r="D49" s="933">
        <v>4350</v>
      </c>
      <c r="E49" s="933">
        <v>4350</v>
      </c>
      <c r="F49" s="934">
        <v>1277</v>
      </c>
      <c r="G49" s="145"/>
      <c r="H49" s="145"/>
      <c r="I49" s="145"/>
      <c r="J49" s="145"/>
    </row>
    <row r="50" spans="3:10" ht="18.75">
      <c r="C50" s="643" t="s">
        <v>4</v>
      </c>
      <c r="D50" s="931">
        <v>4314.7049999999999</v>
      </c>
      <c r="E50" s="931">
        <v>4314.7049999999999</v>
      </c>
      <c r="F50" s="932">
        <v>1267</v>
      </c>
      <c r="G50" s="145"/>
      <c r="H50" s="145"/>
      <c r="I50" s="145"/>
      <c r="J50" s="145"/>
    </row>
    <row r="51" spans="3:10" ht="18.75">
      <c r="C51" s="646" t="s">
        <v>5</v>
      </c>
      <c r="D51" s="933">
        <v>4429.3270000000002</v>
      </c>
      <c r="E51" s="933">
        <v>4429.3270000000002</v>
      </c>
      <c r="F51" s="934">
        <v>1296</v>
      </c>
      <c r="G51" s="145"/>
      <c r="H51" s="145"/>
      <c r="I51" s="145"/>
      <c r="J51" s="145"/>
    </row>
    <row r="52" spans="3:10" ht="18.75">
      <c r="C52" s="643" t="s">
        <v>6</v>
      </c>
      <c r="D52" s="931">
        <v>4708.8069999999998</v>
      </c>
      <c r="E52" s="931">
        <v>4708.8069999999998</v>
      </c>
      <c r="F52" s="932">
        <v>1354</v>
      </c>
      <c r="G52" s="145"/>
      <c r="H52" s="145"/>
      <c r="I52" s="145"/>
      <c r="J52" s="145"/>
    </row>
    <row r="53" spans="3:10" ht="18.75">
      <c r="C53" s="646" t="s">
        <v>7</v>
      </c>
      <c r="D53" s="933">
        <v>5128</v>
      </c>
      <c r="E53" s="933">
        <v>5128</v>
      </c>
      <c r="F53" s="934">
        <v>1430</v>
      </c>
      <c r="G53" s="145"/>
      <c r="H53" s="145"/>
      <c r="I53" s="145"/>
      <c r="J53" s="145"/>
    </row>
    <row r="54" spans="3:10" ht="18.75">
      <c r="C54" s="643" t="s">
        <v>8</v>
      </c>
      <c r="D54" s="931">
        <v>5733.6139999999996</v>
      </c>
      <c r="E54" s="931">
        <v>5733.6139999999996</v>
      </c>
      <c r="F54" s="932">
        <v>1535.6</v>
      </c>
      <c r="G54" s="145"/>
      <c r="H54" s="145"/>
      <c r="I54" s="145"/>
      <c r="J54" s="145"/>
    </row>
    <row r="55" spans="3:10" ht="18.75">
      <c r="C55" s="646" t="s">
        <v>9</v>
      </c>
      <c r="D55" s="933">
        <v>6431.07</v>
      </c>
      <c r="E55" s="933">
        <v>6431.07</v>
      </c>
      <c r="F55" s="934">
        <v>1702.1659999999999</v>
      </c>
      <c r="G55" s="145"/>
      <c r="H55" s="145"/>
      <c r="I55" s="145"/>
      <c r="J55" s="145"/>
    </row>
    <row r="56" spans="3:10" ht="18.75">
      <c r="C56" s="643" t="s">
        <v>10</v>
      </c>
      <c r="D56" s="931">
        <v>6754.91</v>
      </c>
      <c r="E56" s="931">
        <v>6754.91</v>
      </c>
      <c r="F56" s="932">
        <v>1792.713</v>
      </c>
      <c r="G56" s="145"/>
      <c r="H56" s="145"/>
      <c r="I56" s="145"/>
      <c r="J56" s="145"/>
    </row>
    <row r="57" spans="3:10" ht="18.75">
      <c r="C57" s="646" t="s">
        <v>11</v>
      </c>
      <c r="D57" s="933">
        <v>6652.6459999999997</v>
      </c>
      <c r="E57" s="933">
        <v>6652.6459999999997</v>
      </c>
      <c r="F57" s="934">
        <v>1815.6320000000001</v>
      </c>
      <c r="G57" s="145"/>
      <c r="H57" s="145"/>
      <c r="I57" s="145"/>
      <c r="J57" s="145"/>
    </row>
    <row r="58" spans="3:10" ht="18.75">
      <c r="C58" s="643" t="s">
        <v>12</v>
      </c>
      <c r="D58" s="931">
        <v>7214.9959751039542</v>
      </c>
      <c r="E58" s="931">
        <v>7214.9959751039542</v>
      </c>
      <c r="F58" s="932">
        <v>2068.6005030991973</v>
      </c>
      <c r="G58" s="145"/>
      <c r="H58" s="145"/>
      <c r="I58" s="145"/>
      <c r="J58" s="145"/>
    </row>
    <row r="59" spans="3:10" ht="18.75">
      <c r="C59" s="646" t="s">
        <v>13</v>
      </c>
      <c r="D59" s="933">
        <v>7714.2461683664824</v>
      </c>
      <c r="E59" s="933">
        <v>7714.2461683664824</v>
      </c>
      <c r="F59" s="934">
        <v>2176.0893810334783</v>
      </c>
    </row>
    <row r="60" spans="3:10" ht="18.75">
      <c r="C60" s="643" t="s">
        <v>14</v>
      </c>
      <c r="D60" s="931">
        <v>7941.64</v>
      </c>
      <c r="E60" s="931">
        <v>7941.64</v>
      </c>
      <c r="F60" s="932">
        <v>2246.5540000000001</v>
      </c>
    </row>
    <row r="61" spans="3:10" ht="18.75">
      <c r="C61" s="646" t="s">
        <v>15</v>
      </c>
      <c r="D61" s="933">
        <v>8013.4139999999998</v>
      </c>
      <c r="E61" s="933">
        <v>8013.4139999999998</v>
      </c>
      <c r="F61" s="934">
        <v>2257.4380000000001</v>
      </c>
    </row>
    <row r="62" spans="3:10" ht="18.75">
      <c r="C62" s="643" t="s">
        <v>16</v>
      </c>
      <c r="D62" s="931">
        <v>8082.3586154232044</v>
      </c>
      <c r="E62" s="931">
        <v>8082.3586154232044</v>
      </c>
      <c r="F62" s="932">
        <v>2288.9863892643161</v>
      </c>
    </row>
    <row r="63" spans="3:10" ht="18.75">
      <c r="C63" s="646" t="s">
        <v>17</v>
      </c>
      <c r="D63" s="933">
        <v>8121.0011890789583</v>
      </c>
      <c r="E63" s="933">
        <v>8121.0011890789583</v>
      </c>
      <c r="F63" s="934">
        <v>2319.9209726730269</v>
      </c>
    </row>
    <row r="64" spans="3:10" ht="18.75">
      <c r="C64" s="643" t="s">
        <v>18</v>
      </c>
      <c r="D64" s="931">
        <v>8148.3488534080434</v>
      </c>
      <c r="E64" s="931">
        <v>8148.3488534080434</v>
      </c>
      <c r="F64" s="932">
        <v>2310.5770346954591</v>
      </c>
    </row>
    <row r="65" spans="3:6" ht="18.75">
      <c r="C65" s="646" t="s">
        <v>19</v>
      </c>
      <c r="D65" s="933">
        <v>8420.3383407853853</v>
      </c>
      <c r="E65" s="933">
        <v>8420.3383407853853</v>
      </c>
      <c r="F65" s="934">
        <v>2382.4273711766432</v>
      </c>
    </row>
    <row r="66" spans="3:6" ht="18.75">
      <c r="C66" s="643" t="s">
        <v>29</v>
      </c>
      <c r="D66" s="931">
        <v>8417.6925341712213</v>
      </c>
      <c r="E66" s="931">
        <v>8417.6925341712213</v>
      </c>
      <c r="F66" s="932">
        <v>2385.2031395101058</v>
      </c>
    </row>
    <row r="67" spans="3:6" ht="18.75">
      <c r="C67" s="646" t="s">
        <v>47</v>
      </c>
      <c r="D67" s="933">
        <v>8187.5842105516222</v>
      </c>
      <c r="E67" s="933">
        <v>8187.5842105516222</v>
      </c>
      <c r="F67" s="934">
        <v>2314.1458312505333</v>
      </c>
    </row>
    <row r="68" spans="3:6" ht="18.75">
      <c r="C68" s="643" t="s">
        <v>64</v>
      </c>
      <c r="D68" s="931">
        <v>8016.4462148935145</v>
      </c>
      <c r="E68" s="931">
        <v>8016.4462148935145</v>
      </c>
      <c r="F68" s="932">
        <v>2261.8087772618442</v>
      </c>
    </row>
    <row r="69" spans="3:6" ht="18.75">
      <c r="C69" s="646" t="s">
        <v>90</v>
      </c>
      <c r="D69" s="933">
        <v>6899.1936045632219</v>
      </c>
      <c r="E69" s="933">
        <v>7965.4033572340522</v>
      </c>
      <c r="F69" s="934">
        <v>2247.4072356839556</v>
      </c>
    </row>
    <row r="70" spans="3:6" ht="18.75">
      <c r="C70" s="647" t="s">
        <v>146</v>
      </c>
      <c r="D70" s="935">
        <v>6835.6027075368247</v>
      </c>
      <c r="E70" s="935">
        <v>7869.6901155958813</v>
      </c>
      <c r="F70" s="936">
        <v>2220.4021209193611</v>
      </c>
    </row>
  </sheetData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8"/>
  <sheetViews>
    <sheetView topLeftCell="A2" zoomScale="80" zoomScaleNormal="80" workbookViewId="0">
      <selection activeCell="G38" sqref="G38:G108"/>
    </sheetView>
  </sheetViews>
  <sheetFormatPr defaultRowHeight="15.75"/>
  <cols>
    <col min="1" max="1" width="12.88671875" style="14" customWidth="1"/>
    <col min="2" max="2" width="8.88671875" style="14"/>
    <col min="3" max="3" width="10.77734375" style="547" customWidth="1"/>
    <col min="4" max="31" width="9.6640625" style="14" customWidth="1"/>
    <col min="32" max="16384" width="8.88671875" style="14"/>
  </cols>
  <sheetData>
    <row r="1" spans="1:13" ht="20.25">
      <c r="A1" s="99" t="s">
        <v>361</v>
      </c>
      <c r="B1" s="99" t="s">
        <v>563</v>
      </c>
    </row>
    <row r="2" spans="1:13">
      <c r="M2" s="35"/>
    </row>
    <row r="36" spans="3:31" ht="18.75">
      <c r="C36" s="171"/>
      <c r="D36" s="15"/>
      <c r="E36" s="107" t="s">
        <v>1102</v>
      </c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3:31" ht="39" customHeight="1">
      <c r="C37" s="654" t="s">
        <v>1099</v>
      </c>
      <c r="D37" s="655" t="s">
        <v>1100</v>
      </c>
      <c r="E37" s="573" t="s">
        <v>1101</v>
      </c>
    </row>
    <row r="38" spans="3:31" ht="18.75">
      <c r="C38" s="657" t="s">
        <v>29</v>
      </c>
      <c r="D38" s="656">
        <v>1</v>
      </c>
      <c r="E38" s="658">
        <v>6.524</v>
      </c>
      <c r="G38" s="127"/>
    </row>
    <row r="39" spans="3:31" ht="18.75">
      <c r="C39" s="650"/>
      <c r="D39" s="140">
        <v>2</v>
      </c>
      <c r="E39" s="279">
        <v>6.5350000000000001</v>
      </c>
      <c r="G39" s="127"/>
    </row>
    <row r="40" spans="3:31" ht="18.75">
      <c r="C40" s="649"/>
      <c r="D40" s="652">
        <v>3</v>
      </c>
      <c r="E40" s="659">
        <v>6.548</v>
      </c>
      <c r="G40" s="127"/>
    </row>
    <row r="41" spans="3:31" ht="18.75">
      <c r="C41" s="650"/>
      <c r="D41" s="140">
        <v>4</v>
      </c>
      <c r="E41" s="279">
        <v>6.5510000000000002</v>
      </c>
      <c r="G41" s="127"/>
    </row>
    <row r="42" spans="3:31" ht="18.75">
      <c r="C42" s="649"/>
      <c r="D42" s="652">
        <v>5</v>
      </c>
      <c r="E42" s="659">
        <v>6.5590000000000002</v>
      </c>
      <c r="G42" s="127"/>
    </row>
    <row r="43" spans="3:31" ht="18.75">
      <c r="C43" s="650"/>
      <c r="D43" s="140">
        <v>6</v>
      </c>
      <c r="E43" s="279">
        <v>6.5659999999999998</v>
      </c>
      <c r="G43" s="127"/>
    </row>
    <row r="44" spans="3:31" ht="18.75">
      <c r="C44" s="649"/>
      <c r="D44" s="652">
        <v>7</v>
      </c>
      <c r="E44" s="659">
        <v>6.5780000000000003</v>
      </c>
      <c r="G44" s="127"/>
    </row>
    <row r="45" spans="3:31" ht="18.75">
      <c r="C45" s="650"/>
      <c r="D45" s="140">
        <v>8</v>
      </c>
      <c r="E45" s="279">
        <v>6.5880000000000001</v>
      </c>
      <c r="G45" s="127"/>
    </row>
    <row r="46" spans="3:31" ht="18.75">
      <c r="C46" s="649"/>
      <c r="D46" s="652">
        <v>9</v>
      </c>
      <c r="E46" s="659">
        <v>6.5949999999999998</v>
      </c>
      <c r="G46" s="127"/>
    </row>
    <row r="47" spans="3:31" ht="18.75">
      <c r="C47" s="650"/>
      <c r="D47" s="140">
        <v>10</v>
      </c>
      <c r="E47" s="279">
        <v>6.6</v>
      </c>
      <c r="G47" s="127"/>
    </row>
    <row r="48" spans="3:31" ht="18.75">
      <c r="C48" s="649"/>
      <c r="D48" s="652">
        <v>11</v>
      </c>
      <c r="E48" s="659">
        <v>6.577</v>
      </c>
      <c r="G48" s="127"/>
    </row>
    <row r="49" spans="3:7" ht="18.75">
      <c r="C49" s="650"/>
      <c r="D49" s="140">
        <v>12</v>
      </c>
      <c r="E49" s="279">
        <v>6.5510000000000002</v>
      </c>
      <c r="G49" s="127"/>
    </row>
    <row r="50" spans="3:7" ht="18.75">
      <c r="C50" s="649"/>
      <c r="D50" s="652">
        <v>13</v>
      </c>
      <c r="E50" s="659">
        <v>6.5350000000000001</v>
      </c>
      <c r="G50" s="127"/>
    </row>
    <row r="51" spans="3:7" ht="18.75">
      <c r="C51" s="650" t="s">
        <v>47</v>
      </c>
      <c r="D51" s="140">
        <v>1</v>
      </c>
      <c r="E51" s="279">
        <v>6.5350000000000001</v>
      </c>
      <c r="G51" s="127"/>
    </row>
    <row r="52" spans="3:7" ht="18.75">
      <c r="C52" s="649"/>
      <c r="D52" s="652">
        <v>2</v>
      </c>
      <c r="E52" s="659">
        <v>6.5019999999999998</v>
      </c>
      <c r="G52" s="127"/>
    </row>
    <row r="53" spans="3:7" ht="18.75">
      <c r="C53" s="650"/>
      <c r="D53" s="140">
        <v>3</v>
      </c>
      <c r="E53" s="279">
        <v>6.5069999999999997</v>
      </c>
      <c r="G53" s="127"/>
    </row>
    <row r="54" spans="3:7" ht="18.75">
      <c r="C54" s="649"/>
      <c r="D54" s="652">
        <v>4</v>
      </c>
      <c r="E54" s="659">
        <v>6.484</v>
      </c>
      <c r="G54" s="127"/>
    </row>
    <row r="55" spans="3:7" ht="18.75">
      <c r="C55" s="650"/>
      <c r="D55" s="140">
        <v>5</v>
      </c>
      <c r="E55" s="279">
        <v>6.4649999999999999</v>
      </c>
      <c r="G55" s="127"/>
    </row>
    <row r="56" spans="3:7" ht="18.75">
      <c r="C56" s="649"/>
      <c r="D56" s="652">
        <v>6</v>
      </c>
      <c r="E56" s="659">
        <v>6.4610000000000003</v>
      </c>
      <c r="G56" s="127"/>
    </row>
    <row r="57" spans="3:7" ht="18.75">
      <c r="C57" s="650"/>
      <c r="D57" s="140">
        <v>7</v>
      </c>
      <c r="E57" s="279">
        <v>6.4390000000000001</v>
      </c>
      <c r="G57" s="127"/>
    </row>
    <row r="58" spans="3:7" ht="18.75">
      <c r="C58" s="649"/>
      <c r="D58" s="652">
        <v>8</v>
      </c>
      <c r="E58" s="659">
        <v>6.415</v>
      </c>
      <c r="G58" s="127"/>
    </row>
    <row r="59" spans="3:7" ht="18.75">
      <c r="C59" s="650"/>
      <c r="D59" s="140">
        <v>9</v>
      </c>
      <c r="E59" s="279">
        <v>6.391</v>
      </c>
      <c r="G59" s="127"/>
    </row>
    <row r="60" spans="3:7" ht="18.75">
      <c r="C60" s="649"/>
      <c r="D60" s="652">
        <v>10</v>
      </c>
      <c r="E60" s="659">
        <v>6.3650000000000002</v>
      </c>
      <c r="G60" s="127"/>
    </row>
    <row r="61" spans="3:7" ht="18.75">
      <c r="C61" s="650"/>
      <c r="D61" s="140">
        <v>11</v>
      </c>
      <c r="E61" s="279">
        <v>6.3680000000000003</v>
      </c>
      <c r="G61" s="127"/>
    </row>
    <row r="62" spans="3:7" ht="18.75">
      <c r="C62" s="649"/>
      <c r="D62" s="652">
        <v>12</v>
      </c>
      <c r="E62" s="659">
        <v>6.367</v>
      </c>
      <c r="G62" s="127"/>
    </row>
    <row r="63" spans="3:7" ht="18.75">
      <c r="C63" s="650"/>
      <c r="D63" s="140">
        <v>13</v>
      </c>
      <c r="E63" s="279">
        <v>6.3230000000000004</v>
      </c>
      <c r="G63" s="127"/>
    </row>
    <row r="64" spans="3:7" ht="18.75">
      <c r="C64" s="649" t="s">
        <v>64</v>
      </c>
      <c r="D64" s="652">
        <v>1</v>
      </c>
      <c r="E64" s="659">
        <v>6.319</v>
      </c>
      <c r="G64" s="127"/>
    </row>
    <row r="65" spans="3:7" ht="18.75">
      <c r="C65" s="650"/>
      <c r="D65" s="140">
        <v>2</v>
      </c>
      <c r="E65" s="279">
        <v>6.3230000000000004</v>
      </c>
      <c r="G65" s="127"/>
    </row>
    <row r="66" spans="3:7" ht="18.75">
      <c r="C66" s="649"/>
      <c r="D66" s="652">
        <v>3</v>
      </c>
      <c r="E66" s="659">
        <v>6.2779999999999996</v>
      </c>
      <c r="G66" s="127"/>
    </row>
    <row r="67" spans="3:7" ht="18.75">
      <c r="C67" s="650"/>
      <c r="D67" s="140">
        <v>4</v>
      </c>
      <c r="E67" s="279">
        <v>6.2649999999999997</v>
      </c>
      <c r="G67" s="127"/>
    </row>
    <row r="68" spans="3:7" ht="18.75">
      <c r="C68" s="649"/>
      <c r="D68" s="652">
        <v>5</v>
      </c>
      <c r="E68" s="659">
        <v>6.2460000000000004</v>
      </c>
      <c r="G68" s="127"/>
    </row>
    <row r="69" spans="3:7" ht="18.75">
      <c r="C69" s="650"/>
      <c r="D69" s="140">
        <v>6</v>
      </c>
      <c r="E69" s="279">
        <v>6.2220000000000004</v>
      </c>
      <c r="G69" s="127"/>
    </row>
    <row r="70" spans="3:7" ht="18.75">
      <c r="C70" s="649"/>
      <c r="D70" s="652">
        <v>7</v>
      </c>
      <c r="E70" s="659">
        <v>6.2110000000000003</v>
      </c>
      <c r="G70" s="127"/>
    </row>
    <row r="71" spans="3:7" ht="18.75">
      <c r="C71" s="650"/>
      <c r="D71" s="140">
        <v>8</v>
      </c>
      <c r="E71" s="279">
        <v>6.1989999999999998</v>
      </c>
      <c r="G71" s="127"/>
    </row>
    <row r="72" spans="3:7" ht="18.75">
      <c r="C72" s="649"/>
      <c r="D72" s="652">
        <v>9</v>
      </c>
      <c r="E72" s="659">
        <v>6.1879999999999997</v>
      </c>
      <c r="G72" s="127"/>
    </row>
    <row r="73" spans="3:7" ht="18.75">
      <c r="C73" s="650"/>
      <c r="D73" s="140">
        <v>10</v>
      </c>
      <c r="E73" s="279">
        <v>6.1840000000000002</v>
      </c>
      <c r="G73" s="127"/>
    </row>
    <row r="74" spans="3:7" ht="18.75">
      <c r="C74" s="649"/>
      <c r="D74" s="652">
        <v>11</v>
      </c>
      <c r="E74" s="659">
        <v>6.17</v>
      </c>
      <c r="G74" s="127"/>
    </row>
    <row r="75" spans="3:7" ht="18.75">
      <c r="C75" s="650"/>
      <c r="D75" s="140">
        <v>12</v>
      </c>
      <c r="E75" s="279">
        <v>6.1619999999999999</v>
      </c>
      <c r="G75" s="127"/>
    </row>
    <row r="76" spans="3:7" ht="18.75">
      <c r="C76" s="649"/>
      <c r="D76" s="652">
        <v>13</v>
      </c>
      <c r="E76" s="659">
        <v>6.1970000000000001</v>
      </c>
      <c r="G76" s="127"/>
    </row>
    <row r="77" spans="3:7" ht="18.75">
      <c r="C77" s="650" t="s">
        <v>90</v>
      </c>
      <c r="D77" s="140">
        <v>1</v>
      </c>
      <c r="E77" s="279">
        <v>6.1680000000000001</v>
      </c>
      <c r="G77" s="127"/>
    </row>
    <row r="78" spans="3:7" ht="18.75">
      <c r="C78" s="649"/>
      <c r="D78" s="652">
        <v>2</v>
      </c>
      <c r="E78" s="659">
        <v>6.1689999999999996</v>
      </c>
      <c r="G78" s="127"/>
    </row>
    <row r="79" spans="3:7" ht="18.75">
      <c r="C79" s="650"/>
      <c r="D79" s="140">
        <v>3</v>
      </c>
      <c r="E79" s="279">
        <v>6.1749999999999998</v>
      </c>
      <c r="G79" s="127"/>
    </row>
    <row r="80" spans="3:7" ht="18.75">
      <c r="C80" s="649"/>
      <c r="D80" s="652">
        <v>4</v>
      </c>
      <c r="E80" s="659">
        <v>6.1849999999999996</v>
      </c>
      <c r="G80" s="127"/>
    </row>
    <row r="81" spans="3:7" ht="18.75">
      <c r="C81" s="650"/>
      <c r="D81" s="140">
        <v>5</v>
      </c>
      <c r="E81" s="279">
        <v>6.1849999999999996</v>
      </c>
      <c r="G81" s="127"/>
    </row>
    <row r="82" spans="3:7" ht="18.75">
      <c r="C82" s="649"/>
      <c r="D82" s="652">
        <v>6</v>
      </c>
      <c r="E82" s="659">
        <v>6.1840000000000002</v>
      </c>
      <c r="G82" s="127"/>
    </row>
    <row r="83" spans="3:7" ht="18.75">
      <c r="C83" s="650"/>
      <c r="D83" s="140">
        <v>7</v>
      </c>
      <c r="E83" s="279">
        <v>6.1840000000000002</v>
      </c>
      <c r="G83" s="127"/>
    </row>
    <row r="84" spans="3:7" ht="18.75">
      <c r="C84" s="649"/>
      <c r="D84" s="652">
        <v>8</v>
      </c>
      <c r="E84" s="659">
        <v>6.1879999999999997</v>
      </c>
      <c r="G84" s="127"/>
    </row>
    <row r="85" spans="3:7" ht="18.75">
      <c r="C85" s="650"/>
      <c r="D85" s="140">
        <v>9</v>
      </c>
      <c r="E85" s="279">
        <v>6.1909999999999998</v>
      </c>
      <c r="G85" s="127"/>
    </row>
    <row r="86" spans="3:7" ht="18.75">
      <c r="C86" s="649"/>
      <c r="D86" s="652">
        <v>10</v>
      </c>
      <c r="E86" s="659">
        <v>6.1890000000000001</v>
      </c>
      <c r="G86" s="127"/>
    </row>
    <row r="87" spans="3:7" ht="18.75">
      <c r="C87" s="650"/>
      <c r="D87" s="140">
        <v>11</v>
      </c>
      <c r="E87" s="279">
        <v>6.1909999999999998</v>
      </c>
      <c r="G87" s="127"/>
    </row>
    <row r="88" spans="3:7" ht="18.75">
      <c r="C88" s="649"/>
      <c r="D88" s="652">
        <v>12</v>
      </c>
      <c r="E88" s="659">
        <v>6.1790000000000003</v>
      </c>
      <c r="G88" s="127"/>
    </row>
    <row r="89" spans="3:7" ht="18.75">
      <c r="C89" s="650"/>
      <c r="D89" s="140">
        <v>13</v>
      </c>
      <c r="E89" s="279">
        <v>6.157</v>
      </c>
      <c r="G89" s="127"/>
    </row>
    <row r="90" spans="3:7" ht="18.75">
      <c r="C90" s="649" t="s">
        <v>146</v>
      </c>
      <c r="D90" s="652">
        <v>1</v>
      </c>
      <c r="E90" s="659">
        <v>6.1559999999999997</v>
      </c>
      <c r="G90" s="127"/>
    </row>
    <row r="91" spans="3:7" ht="18.75">
      <c r="C91" s="650"/>
      <c r="D91" s="140">
        <v>2</v>
      </c>
      <c r="E91" s="279">
        <v>6.149</v>
      </c>
      <c r="G91" s="127"/>
    </row>
    <row r="92" spans="3:7" ht="18.75">
      <c r="C92" s="649"/>
      <c r="D92" s="652">
        <v>3</v>
      </c>
      <c r="E92" s="659">
        <v>6.1429999999999998</v>
      </c>
      <c r="G92" s="127"/>
    </row>
    <row r="93" spans="3:7" ht="18.75">
      <c r="C93" s="650"/>
      <c r="D93" s="140">
        <v>4</v>
      </c>
      <c r="E93" s="279">
        <v>6.133</v>
      </c>
      <c r="G93" s="127"/>
    </row>
    <row r="94" spans="3:7" ht="18.75">
      <c r="C94" s="649"/>
      <c r="D94" s="652">
        <v>5</v>
      </c>
      <c r="E94" s="659">
        <v>6.1230000000000002</v>
      </c>
      <c r="G94" s="127"/>
    </row>
    <row r="95" spans="3:7" ht="18.75">
      <c r="C95" s="650"/>
      <c r="D95" s="140">
        <v>6</v>
      </c>
      <c r="E95" s="279">
        <v>6.1130000000000004</v>
      </c>
      <c r="G95" s="127"/>
    </row>
    <row r="96" spans="3:7" ht="18.75">
      <c r="C96" s="649"/>
      <c r="D96" s="652">
        <v>7</v>
      </c>
      <c r="E96" s="659">
        <v>6.1040000000000001</v>
      </c>
      <c r="G96" s="127"/>
    </row>
    <row r="97" spans="3:7" ht="18.75">
      <c r="C97" s="650"/>
      <c r="D97" s="140">
        <v>8</v>
      </c>
      <c r="E97" s="279">
        <v>6.0960000000000001</v>
      </c>
      <c r="G97" s="127"/>
    </row>
    <row r="98" spans="3:7" ht="18.75">
      <c r="C98" s="649"/>
      <c r="D98" s="652">
        <v>9</v>
      </c>
      <c r="E98" s="659">
        <v>6.0869999999999997</v>
      </c>
      <c r="G98" s="127"/>
    </row>
    <row r="99" spans="3:7" ht="18.75">
      <c r="C99" s="650"/>
      <c r="D99" s="140">
        <v>10</v>
      </c>
      <c r="E99" s="279">
        <v>6.0860000000000003</v>
      </c>
      <c r="G99" s="127"/>
    </row>
    <row r="100" spans="3:7" ht="18.75">
      <c r="C100" s="649"/>
      <c r="D100" s="652">
        <v>11</v>
      </c>
      <c r="E100" s="659">
        <v>6.0759999999999996</v>
      </c>
      <c r="G100" s="127"/>
    </row>
    <row r="101" spans="3:7" ht="18.75">
      <c r="C101" s="650"/>
      <c r="D101" s="140">
        <v>12</v>
      </c>
      <c r="E101" s="279">
        <v>6.0830000000000002</v>
      </c>
      <c r="G101" s="127"/>
    </row>
    <row r="102" spans="3:7" ht="18.75">
      <c r="C102" s="649"/>
      <c r="D102" s="652">
        <v>13</v>
      </c>
      <c r="E102" s="659">
        <v>6.0830000000000002</v>
      </c>
      <c r="G102" s="127"/>
    </row>
    <row r="103" spans="3:7" ht="18.75">
      <c r="C103" s="650" t="s">
        <v>968</v>
      </c>
      <c r="D103" s="140">
        <v>1</v>
      </c>
      <c r="E103" s="279">
        <v>6.0590000000000002</v>
      </c>
      <c r="G103" s="127"/>
    </row>
    <row r="104" spans="3:7" ht="18.75">
      <c r="C104" s="649"/>
      <c r="D104" s="652">
        <v>2</v>
      </c>
      <c r="E104" s="659">
        <v>6.0490000000000004</v>
      </c>
      <c r="G104" s="127"/>
    </row>
    <row r="105" spans="3:7" ht="18.75">
      <c r="C105" s="650"/>
      <c r="D105" s="140">
        <v>3</v>
      </c>
      <c r="E105" s="279">
        <v>6.0439999999999996</v>
      </c>
      <c r="G105" s="127"/>
    </row>
    <row r="106" spans="3:7" ht="18.75">
      <c r="C106" s="649"/>
      <c r="D106" s="652">
        <v>4</v>
      </c>
      <c r="E106" s="659">
        <v>6.0430000000000001</v>
      </c>
      <c r="G106" s="127"/>
    </row>
    <row r="107" spans="3:7" ht="18.75">
      <c r="C107" s="650"/>
      <c r="D107" s="140">
        <v>5</v>
      </c>
      <c r="E107" s="279">
        <v>6.04</v>
      </c>
      <c r="G107" s="127"/>
    </row>
    <row r="108" spans="3:7" ht="18.75">
      <c r="C108" s="651"/>
      <c r="D108" s="653">
        <v>6</v>
      </c>
      <c r="E108" s="660">
        <v>6.0339999999999998</v>
      </c>
      <c r="G108" s="127"/>
    </row>
  </sheetData>
  <pageMargins left="0.7" right="0.7" top="0.75" bottom="0.75" header="0.3" footer="0.3"/>
  <pageSetup paperSize="9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7"/>
  <sheetViews>
    <sheetView zoomScale="80" zoomScaleNormal="80" workbookViewId="0">
      <selection activeCell="N22" sqref="N22"/>
    </sheetView>
  </sheetViews>
  <sheetFormatPr defaultRowHeight="15.75"/>
  <cols>
    <col min="1" max="1" width="13" style="14" customWidth="1"/>
    <col min="2" max="2" width="8.88671875" style="14"/>
    <col min="3" max="3" width="11.21875" style="14" customWidth="1"/>
    <col min="4" max="4" width="8.88671875" style="14"/>
    <col min="5" max="5" width="10.6640625" style="14" customWidth="1"/>
    <col min="6" max="16384" width="8.88671875" style="14"/>
  </cols>
  <sheetData>
    <row r="1" spans="1:12" ht="20.25">
      <c r="A1" s="99" t="s">
        <v>363</v>
      </c>
      <c r="B1" s="99" t="s">
        <v>564</v>
      </c>
    </row>
    <row r="2" spans="1:12">
      <c r="L2" s="35"/>
    </row>
    <row r="37" spans="3:20" ht="18.75">
      <c r="K37" s="107" t="s">
        <v>1254</v>
      </c>
    </row>
    <row r="38" spans="3:20" ht="42" customHeight="1">
      <c r="C38" s="670" t="s">
        <v>20</v>
      </c>
      <c r="D38" s="671" t="s">
        <v>133</v>
      </c>
      <c r="E38" s="671" t="s">
        <v>1103</v>
      </c>
      <c r="F38" s="671" t="s">
        <v>1104</v>
      </c>
      <c r="G38" s="671" t="s">
        <v>1105</v>
      </c>
      <c r="H38" s="671" t="s">
        <v>1106</v>
      </c>
      <c r="I38" s="671" t="s">
        <v>1107</v>
      </c>
      <c r="J38" s="671" t="s">
        <v>1108</v>
      </c>
      <c r="K38" s="672" t="s">
        <v>1109</v>
      </c>
    </row>
    <row r="39" spans="3:20" ht="18.75">
      <c r="C39" s="604" t="s">
        <v>64</v>
      </c>
      <c r="D39" s="225">
        <v>1</v>
      </c>
      <c r="E39" s="662">
        <v>99.703000000000003</v>
      </c>
      <c r="F39" s="662">
        <v>99.356999999999999</v>
      </c>
      <c r="G39" s="662">
        <v>99.057000000000002</v>
      </c>
      <c r="H39" s="662">
        <v>98.995999999999995</v>
      </c>
      <c r="I39" s="662">
        <v>98.578000000000003</v>
      </c>
      <c r="J39" s="662">
        <v>98.456999999999994</v>
      </c>
      <c r="K39" s="663">
        <v>98.543999999999997</v>
      </c>
      <c r="M39" s="165"/>
      <c r="N39" s="165"/>
      <c r="O39" s="165"/>
      <c r="P39" s="165"/>
      <c r="Q39" s="165"/>
      <c r="R39" s="165"/>
      <c r="S39" s="165"/>
      <c r="T39" s="165"/>
    </row>
    <row r="40" spans="3:20" ht="18.75">
      <c r="C40" s="639"/>
      <c r="D40" s="228">
        <v>2</v>
      </c>
      <c r="E40" s="508">
        <v>99.819000000000003</v>
      </c>
      <c r="F40" s="508">
        <v>99.522999999999996</v>
      </c>
      <c r="G40" s="508">
        <v>98.691000000000003</v>
      </c>
      <c r="H40" s="664">
        <v>98.67</v>
      </c>
      <c r="I40" s="508">
        <v>97.863</v>
      </c>
      <c r="J40" s="508">
        <v>97.537000000000006</v>
      </c>
      <c r="K40" s="665">
        <v>98.084999999999994</v>
      </c>
      <c r="M40" s="165"/>
      <c r="N40" s="165"/>
      <c r="O40" s="165"/>
      <c r="P40" s="165"/>
      <c r="Q40" s="165"/>
      <c r="R40" s="165"/>
      <c r="S40" s="165"/>
    </row>
    <row r="41" spans="3:20" ht="18.75">
      <c r="C41" s="604"/>
      <c r="D41" s="225">
        <v>3</v>
      </c>
      <c r="E41" s="662">
        <v>99.248000000000005</v>
      </c>
      <c r="F41" s="662">
        <v>98.179000000000002</v>
      </c>
      <c r="G41" s="662">
        <v>97.772999999999996</v>
      </c>
      <c r="H41" s="662">
        <v>97.605999999999995</v>
      </c>
      <c r="I41" s="662">
        <v>96.772000000000006</v>
      </c>
      <c r="J41" s="662">
        <v>96.605999999999995</v>
      </c>
      <c r="K41" s="663">
        <v>97.647999999999996</v>
      </c>
      <c r="M41" s="165"/>
      <c r="N41" s="165"/>
      <c r="O41" s="165"/>
      <c r="P41" s="165"/>
      <c r="Q41" s="165"/>
      <c r="R41" s="165"/>
      <c r="S41" s="165"/>
    </row>
    <row r="42" spans="3:20" ht="18.75">
      <c r="C42" s="639"/>
      <c r="D42" s="228">
        <v>4</v>
      </c>
      <c r="E42" s="508">
        <v>98.881</v>
      </c>
      <c r="F42" s="508">
        <v>97.667000000000002</v>
      </c>
      <c r="G42" s="508">
        <v>97.247</v>
      </c>
      <c r="H42" s="664">
        <v>97.02</v>
      </c>
      <c r="I42" s="508">
        <v>95.863</v>
      </c>
      <c r="J42" s="508">
        <v>95.525000000000006</v>
      </c>
      <c r="K42" s="665">
        <v>97.114000000000004</v>
      </c>
      <c r="M42" s="165"/>
      <c r="N42" s="165"/>
      <c r="O42" s="165"/>
      <c r="P42" s="165"/>
      <c r="Q42" s="165"/>
      <c r="R42" s="165"/>
      <c r="S42" s="165"/>
    </row>
    <row r="43" spans="3:20" ht="18.75">
      <c r="C43" s="604"/>
      <c r="D43" s="225">
        <v>5</v>
      </c>
      <c r="E43" s="662">
        <v>98.414000000000001</v>
      </c>
      <c r="F43" s="662">
        <v>97.123000000000005</v>
      </c>
      <c r="G43" s="662">
        <v>96.64</v>
      </c>
      <c r="H43" s="662">
        <v>96.350999999999999</v>
      </c>
      <c r="I43" s="662">
        <v>95.153000000000006</v>
      </c>
      <c r="J43" s="662">
        <v>94.67</v>
      </c>
      <c r="K43" s="663">
        <v>96.540999999999997</v>
      </c>
      <c r="M43" s="165"/>
      <c r="N43" s="165"/>
      <c r="O43" s="165"/>
      <c r="P43" s="165"/>
      <c r="Q43" s="165"/>
      <c r="R43" s="165"/>
      <c r="S43" s="165"/>
    </row>
    <row r="44" spans="3:20" ht="18.75">
      <c r="C44" s="639"/>
      <c r="D44" s="228">
        <v>6</v>
      </c>
      <c r="E44" s="508">
        <v>98.361000000000004</v>
      </c>
      <c r="F44" s="508">
        <v>96.905000000000001</v>
      </c>
      <c r="G44" s="508">
        <v>96.551000000000002</v>
      </c>
      <c r="H44" s="664">
        <v>96.311000000000007</v>
      </c>
      <c r="I44" s="508">
        <v>95.334000000000003</v>
      </c>
      <c r="J44" s="508">
        <v>94.906000000000006</v>
      </c>
      <c r="K44" s="665">
        <v>97.320999999999998</v>
      </c>
      <c r="M44" s="165"/>
      <c r="N44" s="165"/>
      <c r="O44" s="165"/>
      <c r="P44" s="165"/>
      <c r="Q44" s="165"/>
      <c r="R44" s="165"/>
      <c r="S44" s="165"/>
    </row>
    <row r="45" spans="3:20" ht="18.75">
      <c r="C45" s="604"/>
      <c r="D45" s="225">
        <v>7</v>
      </c>
      <c r="E45" s="662">
        <v>98.537999999999997</v>
      </c>
      <c r="F45" s="662">
        <v>97.242999999999995</v>
      </c>
      <c r="G45" s="662">
        <v>96.667000000000002</v>
      </c>
      <c r="H45" s="662">
        <v>96.561999999999998</v>
      </c>
      <c r="I45" s="662">
        <v>95.531000000000006</v>
      </c>
      <c r="J45" s="662">
        <v>95</v>
      </c>
      <c r="K45" s="663">
        <v>98.515000000000001</v>
      </c>
      <c r="M45" s="165"/>
      <c r="N45" s="165"/>
      <c r="O45" s="165"/>
      <c r="P45" s="165"/>
      <c r="Q45" s="165"/>
      <c r="R45" s="165"/>
      <c r="S45" s="165"/>
    </row>
    <row r="46" spans="3:20" ht="18.75">
      <c r="C46" s="639"/>
      <c r="D46" s="228">
        <v>8</v>
      </c>
      <c r="E46" s="508">
        <v>98.608000000000004</v>
      </c>
      <c r="F46" s="508">
        <v>97.5</v>
      </c>
      <c r="G46" s="508">
        <v>96.820999999999998</v>
      </c>
      <c r="H46" s="664">
        <v>96.894999999999996</v>
      </c>
      <c r="I46" s="508">
        <v>95.781999999999996</v>
      </c>
      <c r="J46" s="508">
        <v>95.090999999999994</v>
      </c>
      <c r="K46" s="665">
        <v>99.965999999999994</v>
      </c>
      <c r="M46" s="165"/>
      <c r="N46" s="165"/>
      <c r="O46" s="165"/>
      <c r="P46" s="165"/>
      <c r="Q46" s="165"/>
      <c r="R46" s="165"/>
      <c r="S46" s="165"/>
    </row>
    <row r="47" spans="3:20" ht="18.75">
      <c r="C47" s="604"/>
      <c r="D47" s="225">
        <v>9</v>
      </c>
      <c r="E47" s="662">
        <v>98.78</v>
      </c>
      <c r="F47" s="662">
        <v>97.888000000000005</v>
      </c>
      <c r="G47" s="662">
        <v>97.024000000000001</v>
      </c>
      <c r="H47" s="662">
        <v>97.296000000000006</v>
      </c>
      <c r="I47" s="662">
        <v>96.155000000000001</v>
      </c>
      <c r="J47" s="662">
        <v>95.432000000000002</v>
      </c>
      <c r="K47" s="663">
        <v>100.726</v>
      </c>
      <c r="M47" s="165"/>
      <c r="N47" s="165"/>
      <c r="O47" s="165"/>
      <c r="P47" s="165"/>
      <c r="Q47" s="165"/>
      <c r="R47" s="165"/>
      <c r="S47" s="165"/>
    </row>
    <row r="48" spans="3:20" ht="18.75">
      <c r="C48" s="639"/>
      <c r="D48" s="228">
        <v>10</v>
      </c>
      <c r="E48" s="508">
        <v>99.21</v>
      </c>
      <c r="F48" s="508">
        <v>98.369</v>
      </c>
      <c r="G48" s="508">
        <v>97.338999999999999</v>
      </c>
      <c r="H48" s="664">
        <v>97.715000000000003</v>
      </c>
      <c r="I48" s="508">
        <v>96.554000000000002</v>
      </c>
      <c r="J48" s="508">
        <v>95.879000000000005</v>
      </c>
      <c r="K48" s="665">
        <v>101.517</v>
      </c>
      <c r="M48" s="165"/>
      <c r="N48" s="165"/>
      <c r="O48" s="165"/>
      <c r="P48" s="165"/>
      <c r="Q48" s="165"/>
      <c r="R48" s="165"/>
      <c r="S48" s="165"/>
    </row>
    <row r="49" spans="3:19" ht="18.75">
      <c r="C49" s="604"/>
      <c r="D49" s="225">
        <v>11</v>
      </c>
      <c r="E49" s="662">
        <v>99.646000000000001</v>
      </c>
      <c r="F49" s="662">
        <v>98.816999999999993</v>
      </c>
      <c r="G49" s="662">
        <v>97.552999999999997</v>
      </c>
      <c r="H49" s="662">
        <v>98.055000000000007</v>
      </c>
      <c r="I49" s="662">
        <v>96.86</v>
      </c>
      <c r="J49" s="662">
        <v>96.221999999999994</v>
      </c>
      <c r="K49" s="663">
        <v>102.23099999999999</v>
      </c>
      <c r="M49" s="165"/>
      <c r="N49" s="165"/>
      <c r="O49" s="165"/>
      <c r="P49" s="165"/>
      <c r="Q49" s="165"/>
      <c r="R49" s="165"/>
      <c r="S49" s="165"/>
    </row>
    <row r="50" spans="3:19" ht="18.75">
      <c r="C50" s="639"/>
      <c r="D50" s="228">
        <v>12</v>
      </c>
      <c r="E50" s="508">
        <v>100.09699999999999</v>
      </c>
      <c r="F50" s="508">
        <v>99.400999999999996</v>
      </c>
      <c r="G50" s="508">
        <v>97.912999999999997</v>
      </c>
      <c r="H50" s="664">
        <v>98.602999999999994</v>
      </c>
      <c r="I50" s="508">
        <v>97.382000000000005</v>
      </c>
      <c r="J50" s="508">
        <v>96.790999999999997</v>
      </c>
      <c r="K50" s="665">
        <v>102.417</v>
      </c>
      <c r="M50" s="165"/>
      <c r="N50" s="165"/>
      <c r="O50" s="165"/>
      <c r="P50" s="165"/>
      <c r="Q50" s="165"/>
      <c r="R50" s="165"/>
      <c r="S50" s="165"/>
    </row>
    <row r="51" spans="3:19" ht="18.75">
      <c r="C51" s="604"/>
      <c r="D51" s="225">
        <v>13</v>
      </c>
      <c r="E51" s="662">
        <v>101.574</v>
      </c>
      <c r="F51" s="662">
        <v>101.526</v>
      </c>
      <c r="G51" s="662">
        <v>99.003</v>
      </c>
      <c r="H51" s="662">
        <v>100.098</v>
      </c>
      <c r="I51" s="662">
        <v>98.573999999999998</v>
      </c>
      <c r="J51" s="662">
        <v>97.912999999999997</v>
      </c>
      <c r="K51" s="663">
        <v>103.07</v>
      </c>
      <c r="M51" s="165"/>
      <c r="N51" s="165"/>
      <c r="O51" s="165"/>
      <c r="P51" s="165"/>
      <c r="Q51" s="165"/>
      <c r="R51" s="165"/>
      <c r="S51" s="165"/>
    </row>
    <row r="52" spans="3:19" ht="18.75">
      <c r="C52" s="639" t="s">
        <v>90</v>
      </c>
      <c r="D52" s="228">
        <v>1</v>
      </c>
      <c r="E52" s="508">
        <v>101.163</v>
      </c>
      <c r="F52" s="508">
        <v>100.92</v>
      </c>
      <c r="G52" s="508">
        <v>99.100999999999999</v>
      </c>
      <c r="H52" s="664">
        <v>100.145</v>
      </c>
      <c r="I52" s="508">
        <v>98.998999999999995</v>
      </c>
      <c r="J52" s="508">
        <v>98.492000000000004</v>
      </c>
      <c r="K52" s="665">
        <v>102.33199999999999</v>
      </c>
      <c r="M52" s="165"/>
      <c r="N52" s="165"/>
      <c r="O52" s="165"/>
      <c r="P52" s="165"/>
      <c r="Q52" s="165"/>
      <c r="R52" s="165"/>
      <c r="S52" s="165"/>
    </row>
    <row r="53" spans="3:19" ht="18.75">
      <c r="C53" s="604"/>
      <c r="D53" s="225">
        <v>2</v>
      </c>
      <c r="E53" s="662">
        <v>101.75700000000001</v>
      </c>
      <c r="F53" s="662">
        <v>101.795</v>
      </c>
      <c r="G53" s="662">
        <v>99.691000000000003</v>
      </c>
      <c r="H53" s="662">
        <v>100.91800000000001</v>
      </c>
      <c r="I53" s="662">
        <v>99.741</v>
      </c>
      <c r="J53" s="662">
        <v>99.346999999999994</v>
      </c>
      <c r="K53" s="663">
        <v>101.548</v>
      </c>
      <c r="M53" s="165"/>
      <c r="N53" s="165"/>
      <c r="O53" s="165"/>
      <c r="P53" s="165"/>
      <c r="Q53" s="165"/>
      <c r="R53" s="165"/>
      <c r="S53" s="165"/>
    </row>
    <row r="54" spans="3:19" ht="18.75">
      <c r="C54" s="639"/>
      <c r="D54" s="228">
        <v>3</v>
      </c>
      <c r="E54" s="508">
        <v>102.364</v>
      </c>
      <c r="F54" s="508">
        <v>102.693</v>
      </c>
      <c r="G54" s="508">
        <v>100.339</v>
      </c>
      <c r="H54" s="664">
        <v>101.751</v>
      </c>
      <c r="I54" s="508">
        <v>100.608</v>
      </c>
      <c r="J54" s="508">
        <v>100.30200000000001</v>
      </c>
      <c r="K54" s="665">
        <v>101.121</v>
      </c>
      <c r="M54" s="165"/>
      <c r="N54" s="165"/>
      <c r="O54" s="165"/>
      <c r="P54" s="165"/>
      <c r="Q54" s="165"/>
      <c r="R54" s="165"/>
      <c r="S54" s="165"/>
    </row>
    <row r="55" spans="3:19" ht="18.75">
      <c r="C55" s="604"/>
      <c r="D55" s="225">
        <v>4</v>
      </c>
      <c r="E55" s="662">
        <v>103.084</v>
      </c>
      <c r="F55" s="662">
        <v>103.905</v>
      </c>
      <c r="G55" s="662">
        <v>101.125</v>
      </c>
      <c r="H55" s="662">
        <v>102.66</v>
      </c>
      <c r="I55" s="662">
        <v>101.54900000000001</v>
      </c>
      <c r="J55" s="662">
        <v>101.08499999999999</v>
      </c>
      <c r="K55" s="663">
        <v>100.283</v>
      </c>
      <c r="M55" s="165"/>
      <c r="N55" s="165"/>
      <c r="O55" s="165"/>
      <c r="P55" s="165"/>
      <c r="Q55" s="165"/>
      <c r="R55" s="165"/>
      <c r="S55" s="165"/>
    </row>
    <row r="56" spans="3:19" ht="18.75">
      <c r="C56" s="639"/>
      <c r="D56" s="228">
        <v>5</v>
      </c>
      <c r="E56" s="508">
        <v>103.70099999999999</v>
      </c>
      <c r="F56" s="508">
        <v>104.73099999999999</v>
      </c>
      <c r="G56" s="508">
        <v>101.742</v>
      </c>
      <c r="H56" s="664">
        <v>103.42</v>
      </c>
      <c r="I56" s="508">
        <v>102.15300000000001</v>
      </c>
      <c r="J56" s="508">
        <v>101.73399999999999</v>
      </c>
      <c r="K56" s="665">
        <v>99.638000000000005</v>
      </c>
      <c r="M56" s="165"/>
      <c r="N56" s="165"/>
      <c r="O56" s="165"/>
      <c r="P56" s="165"/>
      <c r="Q56" s="165"/>
      <c r="R56" s="165"/>
      <c r="S56" s="165"/>
    </row>
    <row r="57" spans="3:19" ht="18.75">
      <c r="C57" s="604"/>
      <c r="D57" s="225">
        <v>6</v>
      </c>
      <c r="E57" s="662">
        <v>103.94799999999999</v>
      </c>
      <c r="F57" s="662">
        <v>104.86799999999999</v>
      </c>
      <c r="G57" s="662">
        <v>101.889</v>
      </c>
      <c r="H57" s="662">
        <v>103.57</v>
      </c>
      <c r="I57" s="662">
        <v>102.078</v>
      </c>
      <c r="J57" s="662">
        <v>101.624</v>
      </c>
      <c r="K57" s="663">
        <v>97.805999999999997</v>
      </c>
      <c r="M57" s="165"/>
      <c r="N57" s="165"/>
      <c r="O57" s="165"/>
      <c r="P57" s="165"/>
      <c r="Q57" s="165"/>
      <c r="R57" s="165"/>
      <c r="S57" s="165"/>
    </row>
    <row r="58" spans="3:19" ht="18.75">
      <c r="C58" s="639"/>
      <c r="D58" s="228">
        <v>7</v>
      </c>
      <c r="E58" s="508">
        <v>103.791</v>
      </c>
      <c r="F58" s="508">
        <v>104.58799999999999</v>
      </c>
      <c r="G58" s="508">
        <v>101.66</v>
      </c>
      <c r="H58" s="664">
        <v>103.295</v>
      </c>
      <c r="I58" s="508">
        <v>101.77</v>
      </c>
      <c r="J58" s="508">
        <v>101.48699999999999</v>
      </c>
      <c r="K58" s="665">
        <v>95.64</v>
      </c>
      <c r="M58" s="165"/>
      <c r="N58" s="165"/>
      <c r="O58" s="165"/>
      <c r="P58" s="165"/>
      <c r="Q58" s="165"/>
      <c r="R58" s="165"/>
      <c r="S58" s="165"/>
    </row>
    <row r="59" spans="3:19" ht="18.75">
      <c r="C59" s="604"/>
      <c r="D59" s="225">
        <v>8</v>
      </c>
      <c r="E59" s="662">
        <v>104.096</v>
      </c>
      <c r="F59" s="662">
        <v>104.75</v>
      </c>
      <c r="G59" s="662">
        <v>101.77800000000001</v>
      </c>
      <c r="H59" s="662">
        <v>103.45699999999999</v>
      </c>
      <c r="I59" s="662">
        <v>101.863</v>
      </c>
      <c r="J59" s="662">
        <v>101.658</v>
      </c>
      <c r="K59" s="663">
        <v>93.78</v>
      </c>
      <c r="M59" s="165"/>
      <c r="N59" s="165"/>
      <c r="O59" s="165"/>
      <c r="P59" s="165"/>
      <c r="Q59" s="165"/>
      <c r="R59" s="165"/>
      <c r="S59" s="165"/>
    </row>
    <row r="60" spans="3:19" ht="18.75">
      <c r="C60" s="639"/>
      <c r="D60" s="228">
        <v>9</v>
      </c>
      <c r="E60" s="508">
        <v>104.342</v>
      </c>
      <c r="F60" s="508">
        <v>104.925</v>
      </c>
      <c r="G60" s="508">
        <v>101.91200000000001</v>
      </c>
      <c r="H60" s="664">
        <v>103.557</v>
      </c>
      <c r="I60" s="508">
        <v>101.81399999999999</v>
      </c>
      <c r="J60" s="508">
        <v>101.64400000000001</v>
      </c>
      <c r="K60" s="665">
        <v>92.409000000000006</v>
      </c>
      <c r="M60" s="165"/>
      <c r="N60" s="165"/>
      <c r="O60" s="165"/>
      <c r="P60" s="165"/>
      <c r="Q60" s="165"/>
      <c r="R60" s="165"/>
      <c r="S60" s="165"/>
    </row>
    <row r="61" spans="3:19" ht="18.75">
      <c r="C61" s="604"/>
      <c r="D61" s="225">
        <v>10</v>
      </c>
      <c r="E61" s="662">
        <v>104.431</v>
      </c>
      <c r="F61" s="662">
        <v>104.979</v>
      </c>
      <c r="G61" s="662">
        <v>101.84399999999999</v>
      </c>
      <c r="H61" s="662">
        <v>103.533</v>
      </c>
      <c r="I61" s="662">
        <v>101.809</v>
      </c>
      <c r="J61" s="662">
        <v>101.736</v>
      </c>
      <c r="K61" s="663">
        <v>91.596000000000004</v>
      </c>
      <c r="M61" s="165"/>
      <c r="N61" s="165"/>
      <c r="O61" s="165"/>
      <c r="P61" s="165"/>
      <c r="Q61" s="165"/>
      <c r="R61" s="165"/>
      <c r="S61" s="165"/>
    </row>
    <row r="62" spans="3:19" ht="18.75">
      <c r="C62" s="639"/>
      <c r="D62" s="228">
        <v>11</v>
      </c>
      <c r="E62" s="508">
        <v>104.465</v>
      </c>
      <c r="F62" s="508">
        <v>105.136</v>
      </c>
      <c r="G62" s="508">
        <v>101.92400000000001</v>
      </c>
      <c r="H62" s="664">
        <v>103.59099999999999</v>
      </c>
      <c r="I62" s="508">
        <v>101.801</v>
      </c>
      <c r="J62" s="508">
        <v>101.71299999999999</v>
      </c>
      <c r="K62" s="665">
        <v>90.311000000000007</v>
      </c>
      <c r="M62" s="165"/>
      <c r="N62" s="165"/>
      <c r="O62" s="165"/>
      <c r="P62" s="165"/>
      <c r="Q62" s="165"/>
      <c r="R62" s="165"/>
      <c r="S62" s="165"/>
    </row>
    <row r="63" spans="3:19" ht="18.75">
      <c r="C63" s="604"/>
      <c r="D63" s="225">
        <v>12</v>
      </c>
      <c r="E63" s="662">
        <v>104.39400000000001</v>
      </c>
      <c r="F63" s="662">
        <v>105</v>
      </c>
      <c r="G63" s="662">
        <v>101.779</v>
      </c>
      <c r="H63" s="662">
        <v>103.38500000000001</v>
      </c>
      <c r="I63" s="662">
        <v>101.45099999999999</v>
      </c>
      <c r="J63" s="662">
        <v>101.45699999999999</v>
      </c>
      <c r="K63" s="663">
        <v>89.7</v>
      </c>
      <c r="M63" s="165"/>
      <c r="N63" s="165"/>
      <c r="O63" s="165"/>
      <c r="P63" s="165"/>
      <c r="Q63" s="165"/>
      <c r="R63" s="165"/>
      <c r="S63" s="165"/>
    </row>
    <row r="64" spans="3:19" ht="18.75">
      <c r="C64" s="639"/>
      <c r="D64" s="228">
        <v>13</v>
      </c>
      <c r="E64" s="508">
        <v>104.342</v>
      </c>
      <c r="F64" s="508">
        <v>104.785</v>
      </c>
      <c r="G64" s="508">
        <v>101.801</v>
      </c>
      <c r="H64" s="664">
        <v>103.22499999999999</v>
      </c>
      <c r="I64" s="508">
        <v>101.393</v>
      </c>
      <c r="J64" s="508">
        <v>101.49</v>
      </c>
      <c r="K64" s="665">
        <v>89.457999999999998</v>
      </c>
      <c r="M64" s="165"/>
      <c r="N64" s="165"/>
      <c r="O64" s="165"/>
      <c r="P64" s="165"/>
      <c r="Q64" s="165"/>
      <c r="R64" s="165"/>
      <c r="S64" s="165"/>
    </row>
    <row r="65" spans="3:19" ht="18.75">
      <c r="C65" s="604" t="s">
        <v>146</v>
      </c>
      <c r="D65" s="225">
        <v>1</v>
      </c>
      <c r="E65" s="662">
        <v>104.50700000000001</v>
      </c>
      <c r="F65" s="662">
        <v>104.938</v>
      </c>
      <c r="G65" s="662">
        <v>101.33199999999999</v>
      </c>
      <c r="H65" s="662">
        <v>102.96599999999999</v>
      </c>
      <c r="I65" s="662">
        <v>100.879</v>
      </c>
      <c r="J65" s="662">
        <v>101.084</v>
      </c>
      <c r="K65" s="663">
        <v>88.900999999999996</v>
      </c>
      <c r="M65" s="165"/>
      <c r="N65" s="165"/>
      <c r="O65" s="165"/>
      <c r="P65" s="165"/>
      <c r="Q65" s="165"/>
      <c r="R65" s="165"/>
      <c r="S65" s="165"/>
    </row>
    <row r="66" spans="3:19" ht="18.75">
      <c r="C66" s="639"/>
      <c r="D66" s="228">
        <v>2</v>
      </c>
      <c r="E66" s="508">
        <v>104.58199999999999</v>
      </c>
      <c r="F66" s="508">
        <v>104.928</v>
      </c>
      <c r="G66" s="508">
        <v>101.259</v>
      </c>
      <c r="H66" s="664">
        <v>102.828</v>
      </c>
      <c r="I66" s="508">
        <v>100.83199999999999</v>
      </c>
      <c r="J66" s="508">
        <v>101.13800000000001</v>
      </c>
      <c r="K66" s="665">
        <v>88.947000000000003</v>
      </c>
      <c r="M66" s="165"/>
      <c r="N66" s="165"/>
      <c r="O66" s="165"/>
      <c r="P66" s="165"/>
      <c r="Q66" s="165"/>
      <c r="R66" s="165"/>
      <c r="S66" s="165"/>
    </row>
    <row r="67" spans="3:19" ht="18.75">
      <c r="C67" s="604"/>
      <c r="D67" s="225">
        <v>3</v>
      </c>
      <c r="E67" s="662">
        <v>104.649</v>
      </c>
      <c r="F67" s="662">
        <v>104.937</v>
      </c>
      <c r="G67" s="662">
        <v>101.26300000000001</v>
      </c>
      <c r="H67" s="662">
        <v>102.80200000000001</v>
      </c>
      <c r="I67" s="662">
        <v>100.72799999999999</v>
      </c>
      <c r="J67" s="662">
        <v>101.059</v>
      </c>
      <c r="K67" s="663">
        <v>88.576999999999998</v>
      </c>
      <c r="M67" s="165"/>
      <c r="N67" s="165"/>
      <c r="O67" s="165"/>
      <c r="P67" s="165"/>
      <c r="Q67" s="165"/>
      <c r="R67" s="165"/>
      <c r="S67" s="165"/>
    </row>
    <row r="68" spans="3:19" ht="18.75">
      <c r="C68" s="639"/>
      <c r="D68" s="228">
        <v>4</v>
      </c>
      <c r="E68" s="508">
        <v>104.617</v>
      </c>
      <c r="F68" s="508">
        <v>104.86</v>
      </c>
      <c r="G68" s="508">
        <v>100.95399999999999</v>
      </c>
      <c r="H68" s="664">
        <v>102.489</v>
      </c>
      <c r="I68" s="508">
        <v>100.196</v>
      </c>
      <c r="J68" s="508">
        <v>100.914</v>
      </c>
      <c r="K68" s="665">
        <v>88.244</v>
      </c>
      <c r="M68" s="165"/>
      <c r="N68" s="165"/>
      <c r="O68" s="165"/>
      <c r="P68" s="165"/>
      <c r="Q68" s="165"/>
      <c r="R68" s="165"/>
      <c r="S68" s="165"/>
    </row>
    <row r="69" spans="3:19" ht="18.75">
      <c r="C69" s="604"/>
      <c r="D69" s="225">
        <v>5</v>
      </c>
      <c r="E69" s="662">
        <v>104.749</v>
      </c>
      <c r="F69" s="662">
        <v>104.893</v>
      </c>
      <c r="G69" s="662">
        <v>100.74</v>
      </c>
      <c r="H69" s="662">
        <v>102.304</v>
      </c>
      <c r="I69" s="662">
        <v>100.13200000000001</v>
      </c>
      <c r="J69" s="662">
        <v>100.949</v>
      </c>
      <c r="K69" s="663">
        <v>88.23</v>
      </c>
      <c r="M69" s="165"/>
      <c r="N69" s="165"/>
      <c r="O69" s="165"/>
      <c r="P69" s="165"/>
      <c r="Q69" s="165"/>
      <c r="R69" s="165"/>
      <c r="S69" s="165"/>
    </row>
    <row r="70" spans="3:19" ht="18.75">
      <c r="C70" s="639"/>
      <c r="D70" s="228">
        <v>6</v>
      </c>
      <c r="E70" s="508">
        <v>104.738</v>
      </c>
      <c r="F70" s="508">
        <v>104.78100000000001</v>
      </c>
      <c r="G70" s="508">
        <v>100.61</v>
      </c>
      <c r="H70" s="664">
        <v>102.18</v>
      </c>
      <c r="I70" s="508">
        <v>99.981999999999999</v>
      </c>
      <c r="J70" s="508">
        <v>100.806</v>
      </c>
      <c r="K70" s="665">
        <v>88.049000000000007</v>
      </c>
      <c r="M70" s="165"/>
      <c r="N70" s="165"/>
      <c r="O70" s="165"/>
      <c r="P70" s="165"/>
      <c r="Q70" s="165"/>
      <c r="R70" s="165"/>
      <c r="S70" s="165"/>
    </row>
    <row r="71" spans="3:19" ht="18.75">
      <c r="C71" s="604"/>
      <c r="D71" s="225">
        <v>7</v>
      </c>
      <c r="E71" s="662">
        <v>105.157</v>
      </c>
      <c r="F71" s="662">
        <v>105.157</v>
      </c>
      <c r="G71" s="662">
        <v>100.797</v>
      </c>
      <c r="H71" s="662">
        <v>102.357</v>
      </c>
      <c r="I71" s="662">
        <v>100.14400000000001</v>
      </c>
      <c r="J71" s="662">
        <v>100.86</v>
      </c>
      <c r="K71" s="663">
        <v>88.242999999999995</v>
      </c>
      <c r="M71" s="165"/>
      <c r="N71" s="165"/>
      <c r="O71" s="165"/>
      <c r="P71" s="165"/>
      <c r="Q71" s="165"/>
      <c r="R71" s="165"/>
      <c r="S71" s="165"/>
    </row>
    <row r="72" spans="3:19" ht="18.75">
      <c r="C72" s="639"/>
      <c r="D72" s="228">
        <v>8</v>
      </c>
      <c r="E72" s="508">
        <v>105.196</v>
      </c>
      <c r="F72" s="508">
        <v>105.143</v>
      </c>
      <c r="G72" s="508">
        <v>100.72799999999999</v>
      </c>
      <c r="H72" s="664">
        <v>102.21899999999999</v>
      </c>
      <c r="I72" s="508">
        <v>99.942999999999998</v>
      </c>
      <c r="J72" s="508">
        <v>100.66</v>
      </c>
      <c r="K72" s="665">
        <v>88.1</v>
      </c>
      <c r="M72" s="165"/>
      <c r="N72" s="165"/>
      <c r="O72" s="165"/>
      <c r="P72" s="165"/>
      <c r="Q72" s="165"/>
      <c r="R72" s="165"/>
      <c r="S72" s="165"/>
    </row>
    <row r="73" spans="3:19" ht="18.75">
      <c r="C73" s="604"/>
      <c r="D73" s="225">
        <v>9</v>
      </c>
      <c r="E73" s="662">
        <v>105.276</v>
      </c>
      <c r="F73" s="662">
        <v>105.04900000000001</v>
      </c>
      <c r="G73" s="662">
        <v>100.556</v>
      </c>
      <c r="H73" s="662">
        <v>102.02500000000001</v>
      </c>
      <c r="I73" s="662">
        <v>99.718999999999994</v>
      </c>
      <c r="J73" s="662">
        <v>100.512</v>
      </c>
      <c r="K73" s="663">
        <v>88.600999999999999</v>
      </c>
      <c r="M73" s="165"/>
      <c r="N73" s="165"/>
      <c r="O73" s="165"/>
      <c r="P73" s="165"/>
      <c r="Q73" s="165"/>
      <c r="R73" s="165"/>
      <c r="S73" s="165"/>
    </row>
    <row r="74" spans="3:19" ht="18.75">
      <c r="C74" s="639"/>
      <c r="D74" s="228">
        <v>10</v>
      </c>
      <c r="E74" s="508">
        <v>105.274</v>
      </c>
      <c r="F74" s="508">
        <v>104.992</v>
      </c>
      <c r="G74" s="508">
        <v>100.68600000000001</v>
      </c>
      <c r="H74" s="664">
        <v>102.01300000000001</v>
      </c>
      <c r="I74" s="508">
        <v>99.588999999999999</v>
      </c>
      <c r="J74" s="508">
        <v>100.431</v>
      </c>
      <c r="K74" s="665">
        <v>89.034999999999997</v>
      </c>
      <c r="M74" s="165"/>
      <c r="N74" s="165"/>
      <c r="O74" s="165"/>
      <c r="P74" s="165"/>
      <c r="Q74" s="165"/>
      <c r="R74" s="165"/>
      <c r="S74" s="165"/>
    </row>
    <row r="75" spans="3:19" ht="18.75">
      <c r="C75" s="604"/>
      <c r="D75" s="225">
        <v>11</v>
      </c>
      <c r="E75" s="662">
        <v>105.22499999999999</v>
      </c>
      <c r="F75" s="662">
        <v>104.843</v>
      </c>
      <c r="G75" s="662">
        <v>100.623</v>
      </c>
      <c r="H75" s="662">
        <v>101.84699999999999</v>
      </c>
      <c r="I75" s="662">
        <v>99.173000000000002</v>
      </c>
      <c r="J75" s="662">
        <v>99.852999999999994</v>
      </c>
      <c r="K75" s="663">
        <v>89.343999999999994</v>
      </c>
      <c r="M75" s="165"/>
      <c r="N75" s="165"/>
      <c r="O75" s="165"/>
      <c r="P75" s="165"/>
      <c r="Q75" s="165"/>
      <c r="R75" s="165"/>
      <c r="S75" s="165"/>
    </row>
    <row r="76" spans="3:19" ht="18.75">
      <c r="C76" s="639"/>
      <c r="D76" s="228">
        <v>12</v>
      </c>
      <c r="E76" s="508">
        <v>105.41200000000001</v>
      </c>
      <c r="F76" s="508">
        <v>104.96899999999999</v>
      </c>
      <c r="G76" s="508">
        <v>100.80500000000001</v>
      </c>
      <c r="H76" s="664">
        <v>102.00700000000001</v>
      </c>
      <c r="I76" s="508">
        <v>99.316999999999993</v>
      </c>
      <c r="J76" s="508">
        <v>99.98</v>
      </c>
      <c r="K76" s="665">
        <v>90.307000000000002</v>
      </c>
      <c r="M76" s="165"/>
      <c r="N76" s="165"/>
      <c r="O76" s="165"/>
      <c r="P76" s="165"/>
      <c r="Q76" s="165"/>
      <c r="R76" s="165"/>
      <c r="S76" s="165"/>
    </row>
    <row r="77" spans="3:19" ht="18.75">
      <c r="C77" s="605"/>
      <c r="D77" s="669">
        <v>13</v>
      </c>
      <c r="E77" s="667">
        <v>105.827</v>
      </c>
      <c r="F77" s="667">
        <v>105.39100000000001</v>
      </c>
      <c r="G77" s="667">
        <v>101.117</v>
      </c>
      <c r="H77" s="667">
        <v>102.31699999999999</v>
      </c>
      <c r="I77" s="667">
        <v>99.236000000000004</v>
      </c>
      <c r="J77" s="667">
        <v>99.832999999999998</v>
      </c>
      <c r="K77" s="668">
        <v>91.36</v>
      </c>
      <c r="M77" s="165"/>
      <c r="N77" s="165"/>
      <c r="O77" s="165"/>
      <c r="P77" s="165"/>
      <c r="Q77" s="165"/>
      <c r="R77" s="165"/>
      <c r="S77" s="165"/>
    </row>
  </sheetData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5"/>
  <sheetViews>
    <sheetView topLeftCell="A34" zoomScale="80" zoomScaleNormal="80" workbookViewId="0">
      <selection activeCell="H50" sqref="H50"/>
    </sheetView>
  </sheetViews>
  <sheetFormatPr defaultRowHeight="15.75"/>
  <cols>
    <col min="1" max="1" width="13.6640625" style="14" customWidth="1"/>
    <col min="2" max="2" width="8.88671875" style="14"/>
    <col min="3" max="3" width="12.44140625" style="14" customWidth="1"/>
    <col min="4" max="4" width="14.21875" style="14" customWidth="1"/>
    <col min="5" max="5" width="12.6640625" style="14" customWidth="1"/>
    <col min="6" max="6" width="13.109375" style="14" customWidth="1"/>
    <col min="7" max="7" width="11.88671875" style="14" customWidth="1"/>
    <col min="8" max="8" width="12.33203125" style="14" customWidth="1"/>
    <col min="9" max="16384" width="8.88671875" style="14"/>
  </cols>
  <sheetData>
    <row r="1" spans="1:10" ht="20.25">
      <c r="A1" s="522" t="s">
        <v>543</v>
      </c>
      <c r="B1" s="106" t="s">
        <v>565</v>
      </c>
    </row>
    <row r="2" spans="1:10">
      <c r="J2" s="35"/>
    </row>
    <row r="34" spans="3:14" ht="18.75">
      <c r="E34" s="107" t="s">
        <v>0</v>
      </c>
    </row>
    <row r="35" spans="3:14" ht="61.5" customHeight="1">
      <c r="C35" s="498" t="s">
        <v>20</v>
      </c>
      <c r="D35" s="121" t="s">
        <v>1081</v>
      </c>
      <c r="E35" s="122" t="s">
        <v>1080</v>
      </c>
    </row>
    <row r="36" spans="3:14" ht="18.75">
      <c r="C36" s="525" t="s">
        <v>1088</v>
      </c>
      <c r="D36" s="479">
        <v>5375</v>
      </c>
      <c r="E36" s="480">
        <v>672</v>
      </c>
      <c r="J36" s="165"/>
      <c r="K36" s="165"/>
      <c r="L36" s="165"/>
      <c r="M36" s="165"/>
      <c r="N36" s="165"/>
    </row>
    <row r="37" spans="3:14" ht="18.75">
      <c r="C37" s="502" t="s">
        <v>1089</v>
      </c>
      <c r="D37" s="472">
        <v>5971</v>
      </c>
      <c r="E37" s="473">
        <v>732</v>
      </c>
      <c r="J37" s="165"/>
      <c r="K37" s="165"/>
      <c r="L37" s="165"/>
      <c r="M37" s="165"/>
      <c r="N37" s="165"/>
    </row>
    <row r="38" spans="3:14" ht="18.75">
      <c r="C38" s="500" t="s">
        <v>1090</v>
      </c>
      <c r="D38" s="421">
        <v>6216</v>
      </c>
      <c r="E38" s="422">
        <v>769</v>
      </c>
      <c r="J38" s="165"/>
      <c r="K38" s="165"/>
      <c r="L38" s="165"/>
      <c r="M38" s="165"/>
      <c r="N38" s="165"/>
    </row>
    <row r="39" spans="3:14" ht="18.75">
      <c r="C39" s="502" t="s">
        <v>1091</v>
      </c>
      <c r="D39" s="472">
        <v>6257</v>
      </c>
      <c r="E39" s="473">
        <v>798</v>
      </c>
      <c r="J39" s="165"/>
      <c r="K39" s="165"/>
      <c r="L39" s="165"/>
      <c r="M39" s="165"/>
      <c r="N39" s="165"/>
    </row>
    <row r="40" spans="3:14" ht="18.75">
      <c r="C40" s="500" t="s">
        <v>1092</v>
      </c>
      <c r="D40" s="421">
        <v>6293</v>
      </c>
      <c r="E40" s="422">
        <v>815</v>
      </c>
      <c r="J40" s="165"/>
      <c r="K40" s="165"/>
      <c r="L40" s="165"/>
      <c r="M40" s="165"/>
      <c r="N40" s="165"/>
    </row>
    <row r="41" spans="3:14" ht="18.75">
      <c r="C41" s="502" t="s">
        <v>1093</v>
      </c>
      <c r="D41" s="472">
        <v>6016</v>
      </c>
      <c r="E41" s="473">
        <v>765</v>
      </c>
      <c r="J41" s="165"/>
      <c r="K41" s="165"/>
      <c r="L41" s="165"/>
      <c r="M41" s="165"/>
      <c r="N41" s="165"/>
    </row>
    <row r="42" spans="3:14" ht="18.75">
      <c r="C42" s="500" t="s">
        <v>1094</v>
      </c>
      <c r="D42" s="421">
        <v>6164</v>
      </c>
      <c r="E42" s="422">
        <v>775</v>
      </c>
      <c r="J42" s="165"/>
      <c r="K42" s="165"/>
      <c r="L42" s="165"/>
      <c r="M42" s="165"/>
      <c r="N42" s="165"/>
    </row>
    <row r="43" spans="3:14" ht="18.75">
      <c r="C43" s="502" t="s">
        <v>1095</v>
      </c>
      <c r="D43" s="472">
        <v>5895</v>
      </c>
      <c r="E43" s="473">
        <v>751</v>
      </c>
      <c r="J43" s="165"/>
      <c r="K43" s="165"/>
      <c r="L43" s="165"/>
      <c r="M43" s="165"/>
      <c r="N43" s="165"/>
    </row>
    <row r="44" spans="3:14" ht="18.75">
      <c r="C44" s="500" t="s">
        <v>1096</v>
      </c>
      <c r="D44" s="421">
        <v>5758</v>
      </c>
      <c r="E44" s="422">
        <v>728</v>
      </c>
      <c r="J44" s="165"/>
      <c r="K44" s="165"/>
      <c r="L44" s="165"/>
      <c r="M44" s="165"/>
      <c r="N44" s="165"/>
    </row>
    <row r="45" spans="3:14" ht="18.75">
      <c r="C45" s="502" t="s">
        <v>1097</v>
      </c>
      <c r="D45" s="472">
        <v>5814</v>
      </c>
      <c r="E45" s="473">
        <v>735</v>
      </c>
      <c r="J45" s="165"/>
      <c r="K45" s="165"/>
      <c r="L45" s="165"/>
      <c r="M45" s="165"/>
      <c r="N45" s="165"/>
    </row>
    <row r="46" spans="3:14" ht="18.75">
      <c r="C46" s="500" t="s">
        <v>1098</v>
      </c>
      <c r="D46" s="421">
        <v>6051</v>
      </c>
      <c r="E46" s="422">
        <v>764</v>
      </c>
      <c r="J46" s="165"/>
      <c r="K46" s="165"/>
      <c r="L46" s="165"/>
      <c r="M46" s="165"/>
      <c r="N46" s="165"/>
    </row>
    <row r="47" spans="3:14" ht="18.75">
      <c r="C47" s="502" t="s">
        <v>1</v>
      </c>
      <c r="D47" s="472">
        <v>6337</v>
      </c>
      <c r="E47" s="473">
        <v>784</v>
      </c>
      <c r="J47" s="165"/>
      <c r="K47" s="165"/>
      <c r="L47" s="165"/>
      <c r="M47" s="165"/>
      <c r="N47" s="165"/>
    </row>
    <row r="48" spans="3:14" ht="18.75">
      <c r="C48" s="500" t="s">
        <v>2</v>
      </c>
      <c r="D48" s="421">
        <v>6153</v>
      </c>
      <c r="E48" s="422">
        <v>772</v>
      </c>
      <c r="J48" s="165"/>
      <c r="K48" s="165"/>
      <c r="L48" s="165"/>
      <c r="M48" s="165"/>
      <c r="N48" s="165"/>
    </row>
    <row r="49" spans="3:14" ht="18.75">
      <c r="C49" s="502" t="s">
        <v>3</v>
      </c>
      <c r="D49" s="472">
        <v>6479</v>
      </c>
      <c r="E49" s="473">
        <v>832</v>
      </c>
      <c r="J49" s="165"/>
      <c r="K49" s="165"/>
      <c r="L49" s="165"/>
      <c r="M49" s="165"/>
      <c r="N49" s="165"/>
    </row>
    <row r="50" spans="3:14" ht="18.75">
      <c r="C50" s="500" t="s">
        <v>4</v>
      </c>
      <c r="D50" s="421">
        <v>6716</v>
      </c>
      <c r="E50" s="422">
        <v>866</v>
      </c>
      <c r="J50" s="165"/>
      <c r="K50" s="165"/>
      <c r="L50" s="165"/>
      <c r="M50" s="165"/>
      <c r="N50" s="165"/>
    </row>
    <row r="51" spans="3:14" ht="18.75">
      <c r="C51" s="502" t="s">
        <v>5</v>
      </c>
      <c r="D51" s="472">
        <v>7171</v>
      </c>
      <c r="E51" s="473">
        <v>927</v>
      </c>
      <c r="J51" s="165"/>
      <c r="K51" s="165"/>
      <c r="L51" s="165"/>
      <c r="M51" s="165"/>
      <c r="N51" s="165"/>
    </row>
    <row r="52" spans="3:14" ht="18.75">
      <c r="C52" s="500" t="s">
        <v>6</v>
      </c>
      <c r="D52" s="421">
        <v>7469.9</v>
      </c>
      <c r="E52" s="422">
        <v>969.7</v>
      </c>
      <c r="J52" s="165"/>
      <c r="K52" s="165"/>
      <c r="L52" s="165"/>
      <c r="M52" s="165"/>
      <c r="N52" s="165"/>
    </row>
    <row r="53" spans="3:14" ht="18.75">
      <c r="C53" s="502" t="s">
        <v>7</v>
      </c>
      <c r="D53" s="472">
        <v>7451</v>
      </c>
      <c r="E53" s="473">
        <v>952.6</v>
      </c>
      <c r="J53" s="165"/>
      <c r="K53" s="165"/>
      <c r="L53" s="165"/>
      <c r="M53" s="165"/>
      <c r="N53" s="165"/>
    </row>
    <row r="54" spans="3:14" ht="18.75">
      <c r="C54" s="500" t="s">
        <v>8</v>
      </c>
      <c r="D54" s="421">
        <v>7367.1</v>
      </c>
      <c r="E54" s="422">
        <v>942.2</v>
      </c>
      <c r="J54" s="165"/>
      <c r="K54" s="165"/>
      <c r="L54" s="165"/>
      <c r="M54" s="165"/>
      <c r="N54" s="165"/>
    </row>
    <row r="55" spans="3:14" ht="18.75">
      <c r="C55" s="502" t="s">
        <v>9</v>
      </c>
      <c r="D55" s="472">
        <v>7340.4179999999997</v>
      </c>
      <c r="E55" s="473">
        <v>947.59400000000005</v>
      </c>
      <c r="J55" s="165"/>
      <c r="K55" s="165"/>
      <c r="L55" s="165"/>
      <c r="M55" s="165"/>
      <c r="N55" s="165"/>
    </row>
    <row r="56" spans="3:14" ht="18.75">
      <c r="C56" s="500" t="s">
        <v>10</v>
      </c>
      <c r="D56" s="421">
        <v>7605.9960000000001</v>
      </c>
      <c r="E56" s="422">
        <v>975.87699999999995</v>
      </c>
      <c r="J56" s="165"/>
      <c r="K56" s="165"/>
      <c r="L56" s="165"/>
      <c r="M56" s="165"/>
      <c r="N56" s="165"/>
    </row>
    <row r="57" spans="3:14" ht="18.75">
      <c r="C57" s="502" t="s">
        <v>11</v>
      </c>
      <c r="D57" s="472">
        <v>7586.2139999999999</v>
      </c>
      <c r="E57" s="473">
        <v>971.08600000000001</v>
      </c>
      <c r="F57" s="165"/>
      <c r="G57" s="165"/>
      <c r="H57" s="165"/>
      <c r="J57" s="165"/>
      <c r="K57" s="165"/>
      <c r="L57" s="165"/>
      <c r="M57" s="165"/>
      <c r="N57" s="165"/>
    </row>
    <row r="58" spans="3:14" ht="18.75">
      <c r="C58" s="500" t="s">
        <v>12</v>
      </c>
      <c r="D58" s="421">
        <v>7665.1267433453013</v>
      </c>
      <c r="E58" s="422">
        <v>1014.3344202377617</v>
      </c>
      <c r="F58" s="165"/>
      <c r="G58" s="165"/>
      <c r="H58" s="165"/>
      <c r="J58" s="165"/>
      <c r="K58" s="165"/>
      <c r="L58" s="165"/>
      <c r="M58" s="165"/>
      <c r="N58" s="165"/>
    </row>
    <row r="59" spans="3:14" ht="18.75">
      <c r="C59" s="502" t="s">
        <v>13</v>
      </c>
      <c r="D59" s="472">
        <v>8155.0510177204096</v>
      </c>
      <c r="E59" s="473">
        <v>1072.4692848274224</v>
      </c>
      <c r="F59" s="165"/>
      <c r="G59" s="165"/>
      <c r="H59" s="165"/>
      <c r="J59" s="165"/>
      <c r="K59" s="165"/>
      <c r="L59" s="165"/>
      <c r="M59" s="165"/>
      <c r="N59" s="165"/>
    </row>
    <row r="60" spans="3:14" ht="18.75">
      <c r="C60" s="500" t="s">
        <v>14</v>
      </c>
      <c r="D60" s="421">
        <v>8641.3780000000006</v>
      </c>
      <c r="E60" s="422">
        <v>1089.4970000000001</v>
      </c>
      <c r="F60" s="165"/>
      <c r="G60" s="165"/>
      <c r="H60" s="165"/>
      <c r="J60" s="165"/>
      <c r="K60" s="165"/>
      <c r="L60" s="165"/>
      <c r="M60" s="165"/>
      <c r="N60" s="165"/>
    </row>
    <row r="61" spans="3:14" ht="18.75">
      <c r="C61" s="502" t="s">
        <v>15</v>
      </c>
      <c r="D61" s="472">
        <v>8456.3649999999998</v>
      </c>
      <c r="E61" s="473">
        <v>1064.694</v>
      </c>
      <c r="F61" s="165"/>
      <c r="G61" s="165"/>
      <c r="H61" s="165"/>
      <c r="J61" s="165"/>
      <c r="K61" s="165"/>
      <c r="L61" s="165"/>
      <c r="M61" s="165"/>
      <c r="N61" s="165"/>
    </row>
    <row r="62" spans="3:14" ht="18.75">
      <c r="C62" s="500" t="s">
        <v>16</v>
      </c>
      <c r="D62" s="421">
        <v>8874.7879059565166</v>
      </c>
      <c r="E62" s="422">
        <v>1107.3429939442763</v>
      </c>
      <c r="F62" s="165"/>
      <c r="G62" s="165"/>
      <c r="H62" s="165"/>
      <c r="J62" s="165"/>
      <c r="K62" s="165"/>
      <c r="L62" s="165"/>
      <c r="M62" s="165"/>
      <c r="N62" s="165"/>
    </row>
    <row r="63" spans="3:14" ht="18.75">
      <c r="C63" s="502" t="s">
        <v>17</v>
      </c>
      <c r="D63" s="472">
        <v>9519.4289188551738</v>
      </c>
      <c r="E63" s="473">
        <v>1170.511825068472</v>
      </c>
      <c r="F63" s="165"/>
      <c r="G63" s="165"/>
      <c r="H63" s="165"/>
      <c r="J63" s="165"/>
      <c r="K63" s="165"/>
      <c r="L63" s="165"/>
      <c r="M63" s="165"/>
      <c r="N63" s="165"/>
    </row>
    <row r="64" spans="3:14" ht="18.75">
      <c r="C64" s="500" t="s">
        <v>18</v>
      </c>
      <c r="D64" s="421">
        <v>10099.222744285329</v>
      </c>
      <c r="E64" s="422">
        <v>1229.3290199999997</v>
      </c>
      <c r="F64" s="165"/>
      <c r="G64" s="165"/>
      <c r="H64" s="165"/>
      <c r="J64" s="165"/>
      <c r="K64" s="165"/>
      <c r="L64" s="165"/>
      <c r="M64" s="165"/>
      <c r="N64" s="165"/>
    </row>
    <row r="65" spans="3:14" ht="18.75">
      <c r="C65" s="502" t="s">
        <v>19</v>
      </c>
      <c r="D65" s="472">
        <v>10423.363653576134</v>
      </c>
      <c r="E65" s="473">
        <v>1264.5950979766958</v>
      </c>
      <c r="F65" s="165"/>
      <c r="G65" s="165"/>
      <c r="H65" s="165"/>
      <c r="J65" s="165"/>
      <c r="K65" s="165"/>
      <c r="L65" s="165"/>
      <c r="M65" s="165"/>
      <c r="N65" s="165"/>
    </row>
    <row r="66" spans="3:14" ht="18.75">
      <c r="C66" s="500" t="s">
        <v>29</v>
      </c>
      <c r="D66" s="421">
        <v>10847.231711198314</v>
      </c>
      <c r="E66" s="422">
        <v>1305.3842751217996</v>
      </c>
      <c r="F66" s="165"/>
      <c r="G66" s="165"/>
      <c r="H66" s="165"/>
    </row>
    <row r="67" spans="3:14" ht="18.75">
      <c r="C67" s="502" t="s">
        <v>47</v>
      </c>
      <c r="D67" s="472">
        <v>11457.505885278528</v>
      </c>
      <c r="E67" s="473">
        <v>1349.3387046384159</v>
      </c>
      <c r="F67" s="165"/>
      <c r="G67" s="165"/>
      <c r="H67" s="165"/>
    </row>
    <row r="68" spans="3:14" ht="18.75">
      <c r="C68" s="500" t="s">
        <v>64</v>
      </c>
      <c r="D68" s="421">
        <v>11797.429473059969</v>
      </c>
      <c r="E68" s="422">
        <v>1377.8504251584011</v>
      </c>
      <c r="F68" s="165"/>
      <c r="G68" s="165"/>
      <c r="H68" s="165"/>
    </row>
    <row r="69" spans="3:14" ht="18.75">
      <c r="C69" s="502" t="s">
        <v>90</v>
      </c>
      <c r="D69" s="472">
        <v>11830.612048369843</v>
      </c>
      <c r="E69" s="473">
        <v>1356.7027700332808</v>
      </c>
      <c r="F69" s="165"/>
      <c r="G69" s="165"/>
      <c r="H69" s="165"/>
    </row>
    <row r="70" spans="3:14" ht="18.75">
      <c r="C70" s="536" t="s">
        <v>146</v>
      </c>
      <c r="D70" s="482">
        <v>12134.513401242313</v>
      </c>
      <c r="E70" s="483">
        <v>1383.5515868410337</v>
      </c>
      <c r="F70" s="165"/>
      <c r="G70" s="165"/>
      <c r="H70" s="165"/>
    </row>
    <row r="71" spans="3:14">
      <c r="D71" s="165"/>
      <c r="E71" s="165"/>
      <c r="F71" s="165"/>
      <c r="G71" s="165"/>
      <c r="H71" s="165"/>
    </row>
    <row r="72" spans="3:14">
      <c r="D72" s="165"/>
      <c r="E72" s="165"/>
      <c r="F72" s="165"/>
      <c r="G72" s="165"/>
      <c r="H72" s="165"/>
    </row>
    <row r="73" spans="3:14">
      <c r="D73" s="165"/>
      <c r="E73" s="165"/>
      <c r="F73" s="165"/>
      <c r="G73" s="165"/>
      <c r="H73" s="165"/>
    </row>
    <row r="74" spans="3:14">
      <c r="D74" s="165"/>
      <c r="E74" s="165"/>
      <c r="F74" s="165"/>
      <c r="G74" s="165"/>
      <c r="H74" s="165"/>
    </row>
    <row r="75" spans="3:14">
      <c r="D75" s="165"/>
      <c r="E75" s="165"/>
      <c r="F75" s="165"/>
      <c r="G75" s="165"/>
      <c r="H75" s="165"/>
    </row>
  </sheetData>
  <pageMargins left="0.7" right="0.7" top="0.75" bottom="0.75" header="0.3" footer="0.3"/>
  <pageSetup paperSize="9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7"/>
  <sheetViews>
    <sheetView zoomScale="80" zoomScaleNormal="80" workbookViewId="0">
      <selection activeCell="G1" sqref="G1"/>
    </sheetView>
  </sheetViews>
  <sheetFormatPr defaultRowHeight="15.75"/>
  <cols>
    <col min="1" max="1" width="12.77734375" style="14" customWidth="1"/>
    <col min="2" max="2" width="8.88671875" style="14"/>
    <col min="3" max="3" width="8" style="14" bestFit="1" customWidth="1"/>
    <col min="4" max="4" width="7.44140625" style="14" bestFit="1" customWidth="1"/>
    <col min="5" max="5" width="13.6640625" style="14" customWidth="1"/>
    <col min="6" max="16384" width="8.88671875" style="14"/>
  </cols>
  <sheetData>
    <row r="1" spans="1:10" ht="20.25">
      <c r="A1" s="99" t="s">
        <v>544</v>
      </c>
      <c r="B1" s="99" t="s">
        <v>566</v>
      </c>
    </row>
    <row r="2" spans="1:10">
      <c r="J2" s="35"/>
    </row>
    <row r="35" spans="3:7" ht="18.75">
      <c r="E35" s="107" t="s">
        <v>1110</v>
      </c>
    </row>
    <row r="36" spans="3:7" ht="56.25">
      <c r="C36" s="193" t="s">
        <v>20</v>
      </c>
      <c r="D36" s="192" t="s">
        <v>133</v>
      </c>
      <c r="E36" s="81" t="s">
        <v>1101</v>
      </c>
    </row>
    <row r="37" spans="3:7" ht="18.75">
      <c r="C37" s="190" t="s">
        <v>29</v>
      </c>
      <c r="D37" s="674">
        <v>1</v>
      </c>
      <c r="E37" s="675">
        <v>3.4649999999999999</v>
      </c>
      <c r="G37" s="127"/>
    </row>
    <row r="38" spans="3:7" ht="18.75">
      <c r="C38" s="149"/>
      <c r="D38" s="143">
        <v>2</v>
      </c>
      <c r="E38" s="130">
        <v>3.4510000000000001</v>
      </c>
      <c r="G38" s="127"/>
    </row>
    <row r="39" spans="3:7" ht="18.75">
      <c r="C39" s="190"/>
      <c r="D39" s="674">
        <v>3</v>
      </c>
      <c r="E39" s="675">
        <v>3.4580000000000002</v>
      </c>
      <c r="G39" s="127"/>
    </row>
    <row r="40" spans="3:7" ht="18.75">
      <c r="C40" s="149"/>
      <c r="D40" s="143">
        <v>4</v>
      </c>
      <c r="E40" s="130">
        <v>3.4630000000000001</v>
      </c>
      <c r="G40" s="127"/>
    </row>
    <row r="41" spans="3:7" ht="18.75">
      <c r="C41" s="190"/>
      <c r="D41" s="674">
        <v>5</v>
      </c>
      <c r="E41" s="675">
        <v>3.4710000000000001</v>
      </c>
      <c r="G41" s="127"/>
    </row>
    <row r="42" spans="3:7" ht="18.75">
      <c r="C42" s="149"/>
      <c r="D42" s="143">
        <v>6</v>
      </c>
      <c r="E42" s="130">
        <v>3.4780000000000002</v>
      </c>
      <c r="G42" s="127"/>
    </row>
    <row r="43" spans="3:7" ht="18.75">
      <c r="C43" s="190"/>
      <c r="D43" s="674">
        <v>7</v>
      </c>
      <c r="E43" s="675">
        <v>3.4849999999999999</v>
      </c>
      <c r="G43" s="127"/>
    </row>
    <row r="44" spans="3:7" ht="18.75">
      <c r="C44" s="149"/>
      <c r="D44" s="143">
        <v>8</v>
      </c>
      <c r="E44" s="130">
        <v>3.4980000000000002</v>
      </c>
      <c r="G44" s="127"/>
    </row>
    <row r="45" spans="3:7" ht="18.75">
      <c r="C45" s="190"/>
      <c r="D45" s="674">
        <v>9</v>
      </c>
      <c r="E45" s="675">
        <v>3.5110000000000001</v>
      </c>
      <c r="G45" s="127"/>
    </row>
    <row r="46" spans="3:7" ht="18.75">
      <c r="C46" s="149"/>
      <c r="D46" s="143">
        <v>10</v>
      </c>
      <c r="E46" s="130">
        <v>3.52</v>
      </c>
      <c r="G46" s="127"/>
    </row>
    <row r="47" spans="3:7" ht="18.75">
      <c r="C47" s="190"/>
      <c r="D47" s="674">
        <v>11</v>
      </c>
      <c r="E47" s="675">
        <v>3.5289999999999999</v>
      </c>
      <c r="G47" s="127"/>
    </row>
    <row r="48" spans="3:7" ht="18.75">
      <c r="C48" s="149"/>
      <c r="D48" s="143">
        <v>12</v>
      </c>
      <c r="E48" s="130">
        <v>3.5609999999999999</v>
      </c>
      <c r="G48" s="127"/>
    </row>
    <row r="49" spans="3:7" ht="18.75">
      <c r="C49" s="190"/>
      <c r="D49" s="674">
        <v>13</v>
      </c>
      <c r="E49" s="675">
        <v>3.5760000000000001</v>
      </c>
      <c r="G49" s="127"/>
    </row>
    <row r="50" spans="3:7" ht="18.75">
      <c r="C50" s="149" t="s">
        <v>47</v>
      </c>
      <c r="D50" s="143">
        <v>1</v>
      </c>
      <c r="E50" s="130">
        <v>3.585</v>
      </c>
      <c r="G50" s="127"/>
    </row>
    <row r="51" spans="3:7" ht="18.75">
      <c r="C51" s="190"/>
      <c r="D51" s="674">
        <v>2</v>
      </c>
      <c r="E51" s="675">
        <v>3.6120000000000001</v>
      </c>
      <c r="G51" s="127"/>
    </row>
    <row r="52" spans="3:7" ht="18.75">
      <c r="C52" s="149"/>
      <c r="D52" s="143">
        <v>3</v>
      </c>
      <c r="E52" s="130">
        <v>3.633</v>
      </c>
      <c r="G52" s="127"/>
    </row>
    <row r="53" spans="3:7" ht="18.75">
      <c r="C53" s="190"/>
      <c r="D53" s="674">
        <v>4</v>
      </c>
      <c r="E53" s="675">
        <v>3.629</v>
      </c>
      <c r="G53" s="127"/>
    </row>
    <row r="54" spans="3:7" ht="18.75">
      <c r="C54" s="149"/>
      <c r="D54" s="143">
        <v>5</v>
      </c>
      <c r="E54" s="130">
        <v>3.6219999999999999</v>
      </c>
      <c r="G54" s="127"/>
    </row>
    <row r="55" spans="3:7" ht="18.75">
      <c r="C55" s="190"/>
      <c r="D55" s="674">
        <v>6</v>
      </c>
      <c r="E55" s="675">
        <v>3.6339999999999999</v>
      </c>
      <c r="G55" s="127"/>
    </row>
    <row r="56" spans="3:7" ht="18.75">
      <c r="C56" s="149"/>
      <c r="D56" s="143">
        <v>7</v>
      </c>
      <c r="E56" s="130">
        <v>3.6539999999999999</v>
      </c>
      <c r="G56" s="127"/>
    </row>
    <row r="57" spans="3:7" ht="18.75">
      <c r="C57" s="190"/>
      <c r="D57" s="674">
        <v>8</v>
      </c>
      <c r="E57" s="675">
        <v>3.665</v>
      </c>
      <c r="G57" s="127"/>
    </row>
    <row r="58" spans="3:7" ht="18.75">
      <c r="C58" s="149"/>
      <c r="D58" s="143">
        <v>9</v>
      </c>
      <c r="E58" s="130">
        <v>3.673</v>
      </c>
      <c r="G58" s="127"/>
    </row>
    <row r="59" spans="3:7" ht="18.75">
      <c r="C59" s="190"/>
      <c r="D59" s="674">
        <v>10</v>
      </c>
      <c r="E59" s="675">
        <v>3.669</v>
      </c>
      <c r="G59" s="127"/>
    </row>
    <row r="60" spans="3:7" ht="18.75">
      <c r="C60" s="149"/>
      <c r="D60" s="143">
        <v>11</v>
      </c>
      <c r="E60" s="130">
        <v>3.6859999999999999</v>
      </c>
      <c r="G60" s="127"/>
    </row>
    <row r="61" spans="3:7" ht="18.75">
      <c r="C61" s="190"/>
      <c r="D61" s="674">
        <v>12</v>
      </c>
      <c r="E61" s="675">
        <v>3.6960000000000002</v>
      </c>
      <c r="G61" s="127"/>
    </row>
    <row r="62" spans="3:7" ht="18.75">
      <c r="C62" s="149"/>
      <c r="D62" s="143">
        <v>13</v>
      </c>
      <c r="E62" s="130">
        <v>3.6869999999999998</v>
      </c>
      <c r="G62" s="127"/>
    </row>
    <row r="63" spans="3:7" ht="18.75">
      <c r="C63" s="190" t="s">
        <v>64</v>
      </c>
      <c r="D63" s="674">
        <v>1</v>
      </c>
      <c r="E63" s="675">
        <v>3.7080000000000002</v>
      </c>
      <c r="G63" s="127"/>
    </row>
    <row r="64" spans="3:7" ht="18.75">
      <c r="C64" s="149"/>
      <c r="D64" s="143">
        <v>2</v>
      </c>
      <c r="E64" s="130">
        <v>3.7189999999999999</v>
      </c>
      <c r="G64" s="127"/>
    </row>
    <row r="65" spans="3:7" ht="18.75">
      <c r="C65" s="190"/>
      <c r="D65" s="674">
        <v>3</v>
      </c>
      <c r="E65" s="675">
        <v>3.714</v>
      </c>
      <c r="G65" s="127"/>
    </row>
    <row r="66" spans="3:7" ht="18.75">
      <c r="C66" s="149"/>
      <c r="D66" s="143">
        <v>4</v>
      </c>
      <c r="E66" s="130">
        <v>3.7349999999999999</v>
      </c>
      <c r="G66" s="127"/>
    </row>
    <row r="67" spans="3:7" ht="18.75">
      <c r="C67" s="190"/>
      <c r="D67" s="674">
        <v>5</v>
      </c>
      <c r="E67" s="675">
        <v>3.7530000000000001</v>
      </c>
      <c r="G67" s="127"/>
    </row>
    <row r="68" spans="3:7" ht="18.75">
      <c r="C68" s="149"/>
      <c r="D68" s="143">
        <v>6</v>
      </c>
      <c r="E68" s="130">
        <v>3.7559999999999998</v>
      </c>
      <c r="G68" s="127"/>
    </row>
    <row r="69" spans="3:7" ht="18.75">
      <c r="C69" s="190"/>
      <c r="D69" s="674">
        <v>7</v>
      </c>
      <c r="E69" s="675">
        <v>3.7530000000000001</v>
      </c>
      <c r="G69" s="127"/>
    </row>
    <row r="70" spans="3:7" ht="18.75">
      <c r="C70" s="149"/>
      <c r="D70" s="143">
        <v>8</v>
      </c>
      <c r="E70" s="130">
        <v>3.7519999999999998</v>
      </c>
      <c r="G70" s="127"/>
    </row>
    <row r="71" spans="3:7" ht="18.75">
      <c r="C71" s="190"/>
      <c r="D71" s="674">
        <v>9</v>
      </c>
      <c r="E71" s="675">
        <v>3.76</v>
      </c>
      <c r="G71" s="127"/>
    </row>
    <row r="72" spans="3:7" ht="18.75">
      <c r="C72" s="149"/>
      <c r="D72" s="143">
        <v>10</v>
      </c>
      <c r="E72" s="130">
        <v>3.77</v>
      </c>
      <c r="G72" s="127"/>
    </row>
    <row r="73" spans="3:7" ht="18.75">
      <c r="C73" s="190"/>
      <c r="D73" s="674">
        <v>11</v>
      </c>
      <c r="E73" s="675">
        <v>3.7559999999999998</v>
      </c>
      <c r="G73" s="127"/>
    </row>
    <row r="74" spans="3:7" ht="18.75">
      <c r="C74" s="149"/>
      <c r="D74" s="143">
        <v>12</v>
      </c>
      <c r="E74" s="130">
        <v>3.754</v>
      </c>
      <c r="G74" s="127"/>
    </row>
    <row r="75" spans="3:7" ht="18.75">
      <c r="C75" s="190"/>
      <c r="D75" s="674">
        <v>13</v>
      </c>
      <c r="E75" s="675">
        <v>3.7749999999999999</v>
      </c>
      <c r="G75" s="127"/>
    </row>
    <row r="76" spans="3:7" ht="18.75">
      <c r="C76" s="149" t="s">
        <v>90</v>
      </c>
      <c r="D76" s="143">
        <v>1</v>
      </c>
      <c r="E76" s="130">
        <v>3.7589999999999999</v>
      </c>
      <c r="G76" s="127"/>
    </row>
    <row r="77" spans="3:7" ht="18.75">
      <c r="C77" s="190"/>
      <c r="D77" s="674">
        <v>2</v>
      </c>
      <c r="E77" s="675">
        <v>3.76</v>
      </c>
      <c r="G77" s="127"/>
    </row>
    <row r="78" spans="3:7" ht="18.75">
      <c r="C78" s="149"/>
      <c r="D78" s="143">
        <v>3</v>
      </c>
      <c r="E78" s="130">
        <v>3.7530000000000001</v>
      </c>
      <c r="G78" s="127"/>
    </row>
    <row r="79" spans="3:7" ht="18.75">
      <c r="C79" s="190"/>
      <c r="D79" s="674">
        <v>4</v>
      </c>
      <c r="E79" s="675">
        <v>3.7530000000000001</v>
      </c>
      <c r="G79" s="127"/>
    </row>
    <row r="80" spans="3:7" ht="18.75">
      <c r="C80" s="149"/>
      <c r="D80" s="143">
        <v>5</v>
      </c>
      <c r="E80" s="130">
        <v>3.7530000000000001</v>
      </c>
      <c r="G80" s="127"/>
    </row>
    <row r="81" spans="3:7" ht="18.75">
      <c r="C81" s="190"/>
      <c r="D81" s="674">
        <v>6</v>
      </c>
      <c r="E81" s="675">
        <v>3.746</v>
      </c>
      <c r="G81" s="127"/>
    </row>
    <row r="82" spans="3:7" ht="18.75">
      <c r="C82" s="149"/>
      <c r="D82" s="143">
        <v>7</v>
      </c>
      <c r="E82" s="130">
        <v>3.7410000000000001</v>
      </c>
      <c r="G82" s="127"/>
    </row>
    <row r="83" spans="3:7" ht="18.75">
      <c r="C83" s="190"/>
      <c r="D83" s="674">
        <v>8</v>
      </c>
      <c r="E83" s="675">
        <v>3.7360000000000002</v>
      </c>
      <c r="G83" s="127"/>
    </row>
    <row r="84" spans="3:7" ht="18.75">
      <c r="C84" s="149"/>
      <c r="D84" s="143">
        <v>9</v>
      </c>
      <c r="E84" s="130">
        <v>3.7309999999999999</v>
      </c>
      <c r="G84" s="127"/>
    </row>
    <row r="85" spans="3:7" ht="18.75">
      <c r="C85" s="190"/>
      <c r="D85" s="674">
        <v>10</v>
      </c>
      <c r="E85" s="675">
        <v>3.7280000000000002</v>
      </c>
      <c r="G85" s="127"/>
    </row>
    <row r="86" spans="3:7" ht="18.75">
      <c r="C86" s="149"/>
      <c r="D86" s="143">
        <v>11</v>
      </c>
      <c r="E86" s="130">
        <v>3.738</v>
      </c>
      <c r="G86" s="127"/>
    </row>
    <row r="87" spans="3:7" ht="18.75">
      <c r="C87" s="190"/>
      <c r="D87" s="674">
        <v>12</v>
      </c>
      <c r="E87" s="675">
        <v>3.7290000000000001</v>
      </c>
      <c r="G87" s="127"/>
    </row>
    <row r="88" spans="3:7" ht="18.75">
      <c r="C88" s="149"/>
      <c r="D88" s="143">
        <v>13</v>
      </c>
      <c r="E88" s="130">
        <v>3.7170000000000001</v>
      </c>
      <c r="G88" s="127"/>
    </row>
    <row r="89" spans="3:7" ht="18.75">
      <c r="C89" s="190" t="s">
        <v>146</v>
      </c>
      <c r="D89" s="674">
        <v>1</v>
      </c>
      <c r="E89" s="675">
        <v>3.7240000000000002</v>
      </c>
      <c r="G89" s="127"/>
    </row>
    <row r="90" spans="3:7" ht="18.75">
      <c r="C90" s="149"/>
      <c r="D90" s="143">
        <v>2</v>
      </c>
      <c r="E90" s="130">
        <v>3.7229999999999999</v>
      </c>
      <c r="G90" s="127"/>
    </row>
    <row r="91" spans="3:7" ht="18.75">
      <c r="C91" s="190"/>
      <c r="D91" s="674">
        <v>3</v>
      </c>
      <c r="E91" s="675">
        <v>3.7309999999999999</v>
      </c>
      <c r="G91" s="127"/>
    </row>
    <row r="92" spans="3:7" ht="18.75">
      <c r="C92" s="149"/>
      <c r="D92" s="143">
        <v>4</v>
      </c>
      <c r="E92" s="130">
        <v>3.7309999999999999</v>
      </c>
      <c r="G92" s="127"/>
    </row>
    <row r="93" spans="3:7" ht="18.75">
      <c r="C93" s="190"/>
      <c r="D93" s="674">
        <v>5</v>
      </c>
      <c r="E93" s="675">
        <v>3.7290000000000001</v>
      </c>
      <c r="G93" s="127"/>
    </row>
    <row r="94" spans="3:7" ht="18.75">
      <c r="C94" s="149"/>
      <c r="D94" s="143">
        <v>6</v>
      </c>
      <c r="E94" s="130">
        <v>3.7320000000000002</v>
      </c>
      <c r="G94" s="127"/>
    </row>
    <row r="95" spans="3:7" ht="18.75">
      <c r="C95" s="190"/>
      <c r="D95" s="674">
        <v>7</v>
      </c>
      <c r="E95" s="675">
        <v>3.7349999999999999</v>
      </c>
      <c r="G95" s="127"/>
    </row>
    <row r="96" spans="3:7" ht="18.75">
      <c r="C96" s="149"/>
      <c r="D96" s="143">
        <v>8</v>
      </c>
      <c r="E96" s="130">
        <v>3.7410000000000001</v>
      </c>
      <c r="G96" s="127"/>
    </row>
    <row r="97" spans="3:7" ht="18.75">
      <c r="C97" s="190"/>
      <c r="D97" s="674">
        <v>9</v>
      </c>
      <c r="E97" s="675">
        <v>3.75</v>
      </c>
      <c r="G97" s="127"/>
    </row>
    <row r="98" spans="3:7" ht="18.75">
      <c r="C98" s="149"/>
      <c r="D98" s="143">
        <v>10</v>
      </c>
      <c r="E98" s="130">
        <v>3.7610000000000001</v>
      </c>
      <c r="G98" s="127"/>
    </row>
    <row r="99" spans="3:7" ht="18.75">
      <c r="C99" s="190"/>
      <c r="D99" s="674">
        <v>11</v>
      </c>
      <c r="E99" s="675">
        <v>3.7650000000000001</v>
      </c>
      <c r="G99" s="127"/>
    </row>
    <row r="100" spans="3:7" ht="18.75">
      <c r="C100" s="149"/>
      <c r="D100" s="143">
        <v>12</v>
      </c>
      <c r="E100" s="130">
        <v>3.78</v>
      </c>
      <c r="G100" s="127"/>
    </row>
    <row r="101" spans="3:7" ht="18.75">
      <c r="C101" s="190"/>
      <c r="D101" s="674">
        <v>13</v>
      </c>
      <c r="E101" s="675">
        <v>3.794</v>
      </c>
      <c r="G101" s="127"/>
    </row>
    <row r="102" spans="3:7" ht="18.75">
      <c r="C102" s="149" t="s">
        <v>968</v>
      </c>
      <c r="D102" s="143">
        <v>1</v>
      </c>
      <c r="E102" s="130">
        <v>3.7869999999999999</v>
      </c>
      <c r="G102" s="127"/>
    </row>
    <row r="103" spans="3:7" ht="18.75">
      <c r="C103" s="190"/>
      <c r="D103" s="674">
        <v>2</v>
      </c>
      <c r="E103" s="675">
        <v>3.7890000000000001</v>
      </c>
      <c r="G103" s="127"/>
    </row>
    <row r="104" spans="3:7" ht="18.75">
      <c r="C104" s="149"/>
      <c r="D104" s="143">
        <v>3</v>
      </c>
      <c r="E104" s="130">
        <v>3.798</v>
      </c>
      <c r="G104" s="127"/>
    </row>
    <row r="105" spans="3:7" ht="18.75">
      <c r="C105" s="190"/>
      <c r="D105" s="674">
        <v>4</v>
      </c>
      <c r="E105" s="675">
        <v>3.8039999999999998</v>
      </c>
      <c r="G105" s="127"/>
    </row>
    <row r="106" spans="3:7" ht="18.75">
      <c r="C106" s="149"/>
      <c r="D106" s="143">
        <v>5</v>
      </c>
      <c r="E106" s="130">
        <v>3.8109999999999999</v>
      </c>
      <c r="G106" s="127"/>
    </row>
    <row r="107" spans="3:7" ht="18.75">
      <c r="C107" s="191"/>
      <c r="D107" s="676">
        <v>6</v>
      </c>
      <c r="E107" s="677">
        <v>3.8159999999999998</v>
      </c>
      <c r="G107" s="127"/>
    </row>
  </sheetData>
  <pageMargins left="0.7" right="0.7" top="0.75" bottom="0.75" header="0.3" footer="0.3"/>
  <pageSetup paperSize="9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zoomScale="80" zoomScaleNormal="80" workbookViewId="0">
      <selection activeCell="K45" sqref="K45"/>
    </sheetView>
  </sheetViews>
  <sheetFormatPr defaultRowHeight="15.75"/>
  <cols>
    <col min="1" max="1" width="16.33203125" style="14" customWidth="1"/>
    <col min="2" max="2" width="17.6640625" style="14" customWidth="1"/>
    <col min="3" max="3" width="13.88671875" style="14" customWidth="1"/>
    <col min="4" max="4" width="13" style="14" bestFit="1" customWidth="1"/>
    <col min="5" max="5" width="9.88671875" style="14" customWidth="1"/>
    <col min="6" max="6" width="12.6640625" style="14" customWidth="1"/>
    <col min="7" max="13" width="8.88671875" style="14"/>
    <col min="14" max="14" width="9.88671875" style="14" customWidth="1"/>
    <col min="15" max="256" width="8.88671875" style="14"/>
    <col min="257" max="257" width="11" style="14" customWidth="1"/>
    <col min="258" max="259" width="8.88671875" style="14"/>
    <col min="260" max="260" width="14.77734375" style="14" customWidth="1"/>
    <col min="261" max="261" width="14" style="14" customWidth="1"/>
    <col min="262" max="512" width="8.88671875" style="14"/>
    <col min="513" max="513" width="11" style="14" customWidth="1"/>
    <col min="514" max="515" width="8.88671875" style="14"/>
    <col min="516" max="516" width="14.77734375" style="14" customWidth="1"/>
    <col min="517" max="517" width="14" style="14" customWidth="1"/>
    <col min="518" max="768" width="8.88671875" style="14"/>
    <col min="769" max="769" width="11" style="14" customWidth="1"/>
    <col min="770" max="771" width="8.88671875" style="14"/>
    <col min="772" max="772" width="14.77734375" style="14" customWidth="1"/>
    <col min="773" max="773" width="14" style="14" customWidth="1"/>
    <col min="774" max="1024" width="8.88671875" style="14"/>
    <col min="1025" max="1025" width="11" style="14" customWidth="1"/>
    <col min="1026" max="1027" width="8.88671875" style="14"/>
    <col min="1028" max="1028" width="14.77734375" style="14" customWidth="1"/>
    <col min="1029" max="1029" width="14" style="14" customWidth="1"/>
    <col min="1030" max="1280" width="8.88671875" style="14"/>
    <col min="1281" max="1281" width="11" style="14" customWidth="1"/>
    <col min="1282" max="1283" width="8.88671875" style="14"/>
    <col min="1284" max="1284" width="14.77734375" style="14" customWidth="1"/>
    <col min="1285" max="1285" width="14" style="14" customWidth="1"/>
    <col min="1286" max="1536" width="8.88671875" style="14"/>
    <col min="1537" max="1537" width="11" style="14" customWidth="1"/>
    <col min="1538" max="1539" width="8.88671875" style="14"/>
    <col min="1540" max="1540" width="14.77734375" style="14" customWidth="1"/>
    <col min="1541" max="1541" width="14" style="14" customWidth="1"/>
    <col min="1542" max="1792" width="8.88671875" style="14"/>
    <col min="1793" max="1793" width="11" style="14" customWidth="1"/>
    <col min="1794" max="1795" width="8.88671875" style="14"/>
    <col min="1796" max="1796" width="14.77734375" style="14" customWidth="1"/>
    <col min="1797" max="1797" width="14" style="14" customWidth="1"/>
    <col min="1798" max="2048" width="8.88671875" style="14"/>
    <col min="2049" max="2049" width="11" style="14" customWidth="1"/>
    <col min="2050" max="2051" width="8.88671875" style="14"/>
    <col min="2052" max="2052" width="14.77734375" style="14" customWidth="1"/>
    <col min="2053" max="2053" width="14" style="14" customWidth="1"/>
    <col min="2054" max="2304" width="8.88671875" style="14"/>
    <col min="2305" max="2305" width="11" style="14" customWidth="1"/>
    <col min="2306" max="2307" width="8.88671875" style="14"/>
    <col min="2308" max="2308" width="14.77734375" style="14" customWidth="1"/>
    <col min="2309" max="2309" width="14" style="14" customWidth="1"/>
    <col min="2310" max="2560" width="8.88671875" style="14"/>
    <col min="2561" max="2561" width="11" style="14" customWidth="1"/>
    <col min="2562" max="2563" width="8.88671875" style="14"/>
    <col min="2564" max="2564" width="14.77734375" style="14" customWidth="1"/>
    <col min="2565" max="2565" width="14" style="14" customWidth="1"/>
    <col min="2566" max="2816" width="8.88671875" style="14"/>
    <col min="2817" max="2817" width="11" style="14" customWidth="1"/>
    <col min="2818" max="2819" width="8.88671875" style="14"/>
    <col min="2820" max="2820" width="14.77734375" style="14" customWidth="1"/>
    <col min="2821" max="2821" width="14" style="14" customWidth="1"/>
    <col min="2822" max="3072" width="8.88671875" style="14"/>
    <col min="3073" max="3073" width="11" style="14" customWidth="1"/>
    <col min="3074" max="3075" width="8.88671875" style="14"/>
    <col min="3076" max="3076" width="14.77734375" style="14" customWidth="1"/>
    <col min="3077" max="3077" width="14" style="14" customWidth="1"/>
    <col min="3078" max="3328" width="8.88671875" style="14"/>
    <col min="3329" max="3329" width="11" style="14" customWidth="1"/>
    <col min="3330" max="3331" width="8.88671875" style="14"/>
    <col min="3332" max="3332" width="14.77734375" style="14" customWidth="1"/>
    <col min="3333" max="3333" width="14" style="14" customWidth="1"/>
    <col min="3334" max="3584" width="8.88671875" style="14"/>
    <col min="3585" max="3585" width="11" style="14" customWidth="1"/>
    <col min="3586" max="3587" width="8.88671875" style="14"/>
    <col min="3588" max="3588" width="14.77734375" style="14" customWidth="1"/>
    <col min="3589" max="3589" width="14" style="14" customWidth="1"/>
    <col min="3590" max="3840" width="8.88671875" style="14"/>
    <col min="3841" max="3841" width="11" style="14" customWidth="1"/>
    <col min="3842" max="3843" width="8.88671875" style="14"/>
    <col min="3844" max="3844" width="14.77734375" style="14" customWidth="1"/>
    <col min="3845" max="3845" width="14" style="14" customWidth="1"/>
    <col min="3846" max="4096" width="8.88671875" style="14"/>
    <col min="4097" max="4097" width="11" style="14" customWidth="1"/>
    <col min="4098" max="4099" width="8.88671875" style="14"/>
    <col min="4100" max="4100" width="14.77734375" style="14" customWidth="1"/>
    <col min="4101" max="4101" width="14" style="14" customWidth="1"/>
    <col min="4102" max="4352" width="8.88671875" style="14"/>
    <col min="4353" max="4353" width="11" style="14" customWidth="1"/>
    <col min="4354" max="4355" width="8.88671875" style="14"/>
    <col min="4356" max="4356" width="14.77734375" style="14" customWidth="1"/>
    <col min="4357" max="4357" width="14" style="14" customWidth="1"/>
    <col min="4358" max="4608" width="8.88671875" style="14"/>
    <col min="4609" max="4609" width="11" style="14" customWidth="1"/>
    <col min="4610" max="4611" width="8.88671875" style="14"/>
    <col min="4612" max="4612" width="14.77734375" style="14" customWidth="1"/>
    <col min="4613" max="4613" width="14" style="14" customWidth="1"/>
    <col min="4614" max="4864" width="8.88671875" style="14"/>
    <col min="4865" max="4865" width="11" style="14" customWidth="1"/>
    <col min="4866" max="4867" width="8.88671875" style="14"/>
    <col min="4868" max="4868" width="14.77734375" style="14" customWidth="1"/>
    <col min="4869" max="4869" width="14" style="14" customWidth="1"/>
    <col min="4870" max="5120" width="8.88671875" style="14"/>
    <col min="5121" max="5121" width="11" style="14" customWidth="1"/>
    <col min="5122" max="5123" width="8.88671875" style="14"/>
    <col min="5124" max="5124" width="14.77734375" style="14" customWidth="1"/>
    <col min="5125" max="5125" width="14" style="14" customWidth="1"/>
    <col min="5126" max="5376" width="8.88671875" style="14"/>
    <col min="5377" max="5377" width="11" style="14" customWidth="1"/>
    <col min="5378" max="5379" width="8.88671875" style="14"/>
    <col min="5380" max="5380" width="14.77734375" style="14" customWidth="1"/>
    <col min="5381" max="5381" width="14" style="14" customWidth="1"/>
    <col min="5382" max="5632" width="8.88671875" style="14"/>
    <col min="5633" max="5633" width="11" style="14" customWidth="1"/>
    <col min="5634" max="5635" width="8.88671875" style="14"/>
    <col min="5636" max="5636" width="14.77734375" style="14" customWidth="1"/>
    <col min="5637" max="5637" width="14" style="14" customWidth="1"/>
    <col min="5638" max="5888" width="8.88671875" style="14"/>
    <col min="5889" max="5889" width="11" style="14" customWidth="1"/>
    <col min="5890" max="5891" width="8.88671875" style="14"/>
    <col min="5892" max="5892" width="14.77734375" style="14" customWidth="1"/>
    <col min="5893" max="5893" width="14" style="14" customWidth="1"/>
    <col min="5894" max="6144" width="8.88671875" style="14"/>
    <col min="6145" max="6145" width="11" style="14" customWidth="1"/>
    <col min="6146" max="6147" width="8.88671875" style="14"/>
    <col min="6148" max="6148" width="14.77734375" style="14" customWidth="1"/>
    <col min="6149" max="6149" width="14" style="14" customWidth="1"/>
    <col min="6150" max="6400" width="8.88671875" style="14"/>
    <col min="6401" max="6401" width="11" style="14" customWidth="1"/>
    <col min="6402" max="6403" width="8.88671875" style="14"/>
    <col min="6404" max="6404" width="14.77734375" style="14" customWidth="1"/>
    <col min="6405" max="6405" width="14" style="14" customWidth="1"/>
    <col min="6406" max="6656" width="8.88671875" style="14"/>
    <col min="6657" max="6657" width="11" style="14" customWidth="1"/>
    <col min="6658" max="6659" width="8.88671875" style="14"/>
    <col min="6660" max="6660" width="14.77734375" style="14" customWidth="1"/>
    <col min="6661" max="6661" width="14" style="14" customWidth="1"/>
    <col min="6662" max="6912" width="8.88671875" style="14"/>
    <col min="6913" max="6913" width="11" style="14" customWidth="1"/>
    <col min="6914" max="6915" width="8.88671875" style="14"/>
    <col min="6916" max="6916" width="14.77734375" style="14" customWidth="1"/>
    <col min="6917" max="6917" width="14" style="14" customWidth="1"/>
    <col min="6918" max="7168" width="8.88671875" style="14"/>
    <col min="7169" max="7169" width="11" style="14" customWidth="1"/>
    <col min="7170" max="7171" width="8.88671875" style="14"/>
    <col min="7172" max="7172" width="14.77734375" style="14" customWidth="1"/>
    <col min="7173" max="7173" width="14" style="14" customWidth="1"/>
    <col min="7174" max="7424" width="8.88671875" style="14"/>
    <col min="7425" max="7425" width="11" style="14" customWidth="1"/>
    <col min="7426" max="7427" width="8.88671875" style="14"/>
    <col min="7428" max="7428" width="14.77734375" style="14" customWidth="1"/>
    <col min="7429" max="7429" width="14" style="14" customWidth="1"/>
    <col min="7430" max="7680" width="8.88671875" style="14"/>
    <col min="7681" max="7681" width="11" style="14" customWidth="1"/>
    <col min="7682" max="7683" width="8.88671875" style="14"/>
    <col min="7684" max="7684" width="14.77734375" style="14" customWidth="1"/>
    <col min="7685" max="7685" width="14" style="14" customWidth="1"/>
    <col min="7686" max="7936" width="8.88671875" style="14"/>
    <col min="7937" max="7937" width="11" style="14" customWidth="1"/>
    <col min="7938" max="7939" width="8.88671875" style="14"/>
    <col min="7940" max="7940" width="14.77734375" style="14" customWidth="1"/>
    <col min="7941" max="7941" width="14" style="14" customWidth="1"/>
    <col min="7942" max="8192" width="8.88671875" style="14"/>
    <col min="8193" max="8193" width="11" style="14" customWidth="1"/>
    <col min="8194" max="8195" width="8.88671875" style="14"/>
    <col min="8196" max="8196" width="14.77734375" style="14" customWidth="1"/>
    <col min="8197" max="8197" width="14" style="14" customWidth="1"/>
    <col min="8198" max="8448" width="8.88671875" style="14"/>
    <col min="8449" max="8449" width="11" style="14" customWidth="1"/>
    <col min="8450" max="8451" width="8.88671875" style="14"/>
    <col min="8452" max="8452" width="14.77734375" style="14" customWidth="1"/>
    <col min="8453" max="8453" width="14" style="14" customWidth="1"/>
    <col min="8454" max="8704" width="8.88671875" style="14"/>
    <col min="8705" max="8705" width="11" style="14" customWidth="1"/>
    <col min="8706" max="8707" width="8.88671875" style="14"/>
    <col min="8708" max="8708" width="14.77734375" style="14" customWidth="1"/>
    <col min="8709" max="8709" width="14" style="14" customWidth="1"/>
    <col min="8710" max="8960" width="8.88671875" style="14"/>
    <col min="8961" max="8961" width="11" style="14" customWidth="1"/>
    <col min="8962" max="8963" width="8.88671875" style="14"/>
    <col min="8964" max="8964" width="14.77734375" style="14" customWidth="1"/>
    <col min="8965" max="8965" width="14" style="14" customWidth="1"/>
    <col min="8966" max="9216" width="8.88671875" style="14"/>
    <col min="9217" max="9217" width="11" style="14" customWidth="1"/>
    <col min="9218" max="9219" width="8.88671875" style="14"/>
    <col min="9220" max="9220" width="14.77734375" style="14" customWidth="1"/>
    <col min="9221" max="9221" width="14" style="14" customWidth="1"/>
    <col min="9222" max="9472" width="8.88671875" style="14"/>
    <col min="9473" max="9473" width="11" style="14" customWidth="1"/>
    <col min="9474" max="9475" width="8.88671875" style="14"/>
    <col min="9476" max="9476" width="14.77734375" style="14" customWidth="1"/>
    <col min="9477" max="9477" width="14" style="14" customWidth="1"/>
    <col min="9478" max="9728" width="8.88671875" style="14"/>
    <col min="9729" max="9729" width="11" style="14" customWidth="1"/>
    <col min="9730" max="9731" width="8.88671875" style="14"/>
    <col min="9732" max="9732" width="14.77734375" style="14" customWidth="1"/>
    <col min="9733" max="9733" width="14" style="14" customWidth="1"/>
    <col min="9734" max="9984" width="8.88671875" style="14"/>
    <col min="9985" max="9985" width="11" style="14" customWidth="1"/>
    <col min="9986" max="9987" width="8.88671875" style="14"/>
    <col min="9988" max="9988" width="14.77734375" style="14" customWidth="1"/>
    <col min="9989" max="9989" width="14" style="14" customWidth="1"/>
    <col min="9990" max="10240" width="8.88671875" style="14"/>
    <col min="10241" max="10241" width="11" style="14" customWidth="1"/>
    <col min="10242" max="10243" width="8.88671875" style="14"/>
    <col min="10244" max="10244" width="14.77734375" style="14" customWidth="1"/>
    <col min="10245" max="10245" width="14" style="14" customWidth="1"/>
    <col min="10246" max="10496" width="8.88671875" style="14"/>
    <col min="10497" max="10497" width="11" style="14" customWidth="1"/>
    <col min="10498" max="10499" width="8.88671875" style="14"/>
    <col min="10500" max="10500" width="14.77734375" style="14" customWidth="1"/>
    <col min="10501" max="10501" width="14" style="14" customWidth="1"/>
    <col min="10502" max="10752" width="8.88671875" style="14"/>
    <col min="10753" max="10753" width="11" style="14" customWidth="1"/>
    <col min="10754" max="10755" width="8.88671875" style="14"/>
    <col min="10756" max="10756" width="14.77734375" style="14" customWidth="1"/>
    <col min="10757" max="10757" width="14" style="14" customWidth="1"/>
    <col min="10758" max="11008" width="8.88671875" style="14"/>
    <col min="11009" max="11009" width="11" style="14" customWidth="1"/>
    <col min="11010" max="11011" width="8.88671875" style="14"/>
    <col min="11012" max="11012" width="14.77734375" style="14" customWidth="1"/>
    <col min="11013" max="11013" width="14" style="14" customWidth="1"/>
    <col min="11014" max="11264" width="8.88671875" style="14"/>
    <col min="11265" max="11265" width="11" style="14" customWidth="1"/>
    <col min="11266" max="11267" width="8.88671875" style="14"/>
    <col min="11268" max="11268" width="14.77734375" style="14" customWidth="1"/>
    <col min="11269" max="11269" width="14" style="14" customWidth="1"/>
    <col min="11270" max="11520" width="8.88671875" style="14"/>
    <col min="11521" max="11521" width="11" style="14" customWidth="1"/>
    <col min="11522" max="11523" width="8.88671875" style="14"/>
    <col min="11524" max="11524" width="14.77734375" style="14" customWidth="1"/>
    <col min="11525" max="11525" width="14" style="14" customWidth="1"/>
    <col min="11526" max="11776" width="8.88671875" style="14"/>
    <col min="11777" max="11777" width="11" style="14" customWidth="1"/>
    <col min="11778" max="11779" width="8.88671875" style="14"/>
    <col min="11780" max="11780" width="14.77734375" style="14" customWidth="1"/>
    <col min="11781" max="11781" width="14" style="14" customWidth="1"/>
    <col min="11782" max="12032" width="8.88671875" style="14"/>
    <col min="12033" max="12033" width="11" style="14" customWidth="1"/>
    <col min="12034" max="12035" width="8.88671875" style="14"/>
    <col min="12036" max="12036" width="14.77734375" style="14" customWidth="1"/>
    <col min="12037" max="12037" width="14" style="14" customWidth="1"/>
    <col min="12038" max="12288" width="8.88671875" style="14"/>
    <col min="12289" max="12289" width="11" style="14" customWidth="1"/>
    <col min="12290" max="12291" width="8.88671875" style="14"/>
    <col min="12292" max="12292" width="14.77734375" style="14" customWidth="1"/>
    <col min="12293" max="12293" width="14" style="14" customWidth="1"/>
    <col min="12294" max="12544" width="8.88671875" style="14"/>
    <col min="12545" max="12545" width="11" style="14" customWidth="1"/>
    <col min="12546" max="12547" width="8.88671875" style="14"/>
    <col min="12548" max="12548" width="14.77734375" style="14" customWidth="1"/>
    <col min="12549" max="12549" width="14" style="14" customWidth="1"/>
    <col min="12550" max="12800" width="8.88671875" style="14"/>
    <col min="12801" max="12801" width="11" style="14" customWidth="1"/>
    <col min="12802" max="12803" width="8.88671875" style="14"/>
    <col min="12804" max="12804" width="14.77734375" style="14" customWidth="1"/>
    <col min="12805" max="12805" width="14" style="14" customWidth="1"/>
    <col min="12806" max="13056" width="8.88671875" style="14"/>
    <col min="13057" max="13057" width="11" style="14" customWidth="1"/>
    <col min="13058" max="13059" width="8.88671875" style="14"/>
    <col min="13060" max="13060" width="14.77734375" style="14" customWidth="1"/>
    <col min="13061" max="13061" width="14" style="14" customWidth="1"/>
    <col min="13062" max="13312" width="8.88671875" style="14"/>
    <col min="13313" max="13313" width="11" style="14" customWidth="1"/>
    <col min="13314" max="13315" width="8.88671875" style="14"/>
    <col min="13316" max="13316" width="14.77734375" style="14" customWidth="1"/>
    <col min="13317" max="13317" width="14" style="14" customWidth="1"/>
    <col min="13318" max="13568" width="8.88671875" style="14"/>
    <col min="13569" max="13569" width="11" style="14" customWidth="1"/>
    <col min="13570" max="13571" width="8.88671875" style="14"/>
    <col min="13572" max="13572" width="14.77734375" style="14" customWidth="1"/>
    <col min="13573" max="13573" width="14" style="14" customWidth="1"/>
    <col min="13574" max="13824" width="8.88671875" style="14"/>
    <col min="13825" max="13825" width="11" style="14" customWidth="1"/>
    <col min="13826" max="13827" width="8.88671875" style="14"/>
    <col min="13828" max="13828" width="14.77734375" style="14" customWidth="1"/>
    <col min="13829" max="13829" width="14" style="14" customWidth="1"/>
    <col min="13830" max="14080" width="8.88671875" style="14"/>
    <col min="14081" max="14081" width="11" style="14" customWidth="1"/>
    <col min="14082" max="14083" width="8.88671875" style="14"/>
    <col min="14084" max="14084" width="14.77734375" style="14" customWidth="1"/>
    <col min="14085" max="14085" width="14" style="14" customWidth="1"/>
    <col min="14086" max="14336" width="8.88671875" style="14"/>
    <col min="14337" max="14337" width="11" style="14" customWidth="1"/>
    <col min="14338" max="14339" width="8.88671875" style="14"/>
    <col min="14340" max="14340" width="14.77734375" style="14" customWidth="1"/>
    <col min="14341" max="14341" width="14" style="14" customWidth="1"/>
    <col min="14342" max="14592" width="8.88671875" style="14"/>
    <col min="14593" max="14593" width="11" style="14" customWidth="1"/>
    <col min="14594" max="14595" width="8.88671875" style="14"/>
    <col min="14596" max="14596" width="14.77734375" style="14" customWidth="1"/>
    <col min="14597" max="14597" width="14" style="14" customWidth="1"/>
    <col min="14598" max="14848" width="8.88671875" style="14"/>
    <col min="14849" max="14849" width="11" style="14" customWidth="1"/>
    <col min="14850" max="14851" width="8.88671875" style="14"/>
    <col min="14852" max="14852" width="14.77734375" style="14" customWidth="1"/>
    <col min="14853" max="14853" width="14" style="14" customWidth="1"/>
    <col min="14854" max="15104" width="8.88671875" style="14"/>
    <col min="15105" max="15105" width="11" style="14" customWidth="1"/>
    <col min="15106" max="15107" width="8.88671875" style="14"/>
    <col min="15108" max="15108" width="14.77734375" style="14" customWidth="1"/>
    <col min="15109" max="15109" width="14" style="14" customWidth="1"/>
    <col min="15110" max="15360" width="8.88671875" style="14"/>
    <col min="15361" max="15361" width="11" style="14" customWidth="1"/>
    <col min="15362" max="15363" width="8.88671875" style="14"/>
    <col min="15364" max="15364" width="14.77734375" style="14" customWidth="1"/>
    <col min="15365" max="15365" width="14" style="14" customWidth="1"/>
    <col min="15366" max="15616" width="8.88671875" style="14"/>
    <col min="15617" max="15617" width="11" style="14" customWidth="1"/>
    <col min="15618" max="15619" width="8.88671875" style="14"/>
    <col min="15620" max="15620" width="14.77734375" style="14" customWidth="1"/>
    <col min="15621" max="15621" width="14" style="14" customWidth="1"/>
    <col min="15622" max="15872" width="8.88671875" style="14"/>
    <col min="15873" max="15873" width="11" style="14" customWidth="1"/>
    <col min="15874" max="15875" width="8.88671875" style="14"/>
    <col min="15876" max="15876" width="14.77734375" style="14" customWidth="1"/>
    <col min="15877" max="15877" width="14" style="14" customWidth="1"/>
    <col min="15878" max="16128" width="8.88671875" style="14"/>
    <col min="16129" max="16129" width="11" style="14" customWidth="1"/>
    <col min="16130" max="16131" width="8.88671875" style="14"/>
    <col min="16132" max="16132" width="14.77734375" style="14" customWidth="1"/>
    <col min="16133" max="16133" width="14" style="14" customWidth="1"/>
    <col min="16134" max="16384" width="8.88671875" style="14"/>
  </cols>
  <sheetData>
    <row r="1" spans="1:15" ht="20.25">
      <c r="A1" s="79" t="s">
        <v>545</v>
      </c>
      <c r="B1" s="45" t="s">
        <v>567</v>
      </c>
      <c r="N1" s="35"/>
    </row>
    <row r="2" spans="1:15">
      <c r="K2" s="35"/>
      <c r="O2" s="35"/>
    </row>
    <row r="3" spans="1:15" ht="18.75">
      <c r="O3" s="16"/>
    </row>
    <row r="34" spans="2:11">
      <c r="G34" s="145"/>
      <c r="H34" s="145"/>
      <c r="I34" s="145"/>
    </row>
    <row r="35" spans="2:11">
      <c r="G35" s="145"/>
      <c r="H35" s="145"/>
      <c r="I35" s="145"/>
    </row>
    <row r="36" spans="2:11" ht="18.75">
      <c r="F36" s="107" t="s">
        <v>0</v>
      </c>
      <c r="G36" s="145"/>
      <c r="H36" s="145"/>
      <c r="I36" s="145"/>
    </row>
    <row r="37" spans="2:11" ht="75">
      <c r="B37" s="193" t="s">
        <v>20</v>
      </c>
      <c r="C37" s="192" t="s">
        <v>1111</v>
      </c>
      <c r="D37" s="192" t="s">
        <v>1112</v>
      </c>
      <c r="E37" s="192" t="s">
        <v>1113</v>
      </c>
      <c r="F37" s="81" t="s">
        <v>1114</v>
      </c>
    </row>
    <row r="38" spans="2:11" ht="18.75">
      <c r="B38" s="190" t="s">
        <v>14</v>
      </c>
      <c r="C38" s="195">
        <v>33.200000000000003</v>
      </c>
      <c r="D38" s="195">
        <v>427.4</v>
      </c>
      <c r="E38" s="195"/>
      <c r="F38" s="196"/>
      <c r="H38" s="165"/>
      <c r="I38" s="165"/>
    </row>
    <row r="39" spans="2:11" ht="18.75">
      <c r="B39" s="149" t="s">
        <v>15</v>
      </c>
      <c r="C39" s="104">
        <v>34.299999999999997</v>
      </c>
      <c r="D39" s="104">
        <v>436.7</v>
      </c>
      <c r="E39" s="104"/>
      <c r="F39" s="161"/>
      <c r="H39" s="165"/>
      <c r="I39" s="165"/>
    </row>
    <row r="40" spans="2:11" ht="18.75">
      <c r="B40" s="190" t="s">
        <v>16</v>
      </c>
      <c r="C40" s="195">
        <v>53.485999999999997</v>
      </c>
      <c r="D40" s="195">
        <v>606.20000000000005</v>
      </c>
      <c r="E40" s="195"/>
      <c r="F40" s="196"/>
      <c r="H40" s="165"/>
      <c r="I40" s="165"/>
    </row>
    <row r="41" spans="2:11" ht="18.75">
      <c r="B41" s="149" t="s">
        <v>17</v>
      </c>
      <c r="C41" s="104">
        <v>102.566</v>
      </c>
      <c r="D41" s="104">
        <v>644.83600000000001</v>
      </c>
      <c r="E41" s="104"/>
      <c r="F41" s="161"/>
      <c r="H41" s="165"/>
      <c r="I41" s="165"/>
    </row>
    <row r="42" spans="2:11" ht="18.75">
      <c r="B42" s="190" t="s">
        <v>18</v>
      </c>
      <c r="C42" s="195">
        <v>124.584</v>
      </c>
      <c r="D42" s="195">
        <v>779.98599999999999</v>
      </c>
      <c r="E42" s="195"/>
      <c r="F42" s="196"/>
      <c r="G42" s="145"/>
      <c r="H42" s="165"/>
      <c r="I42" s="165"/>
      <c r="J42" s="144"/>
    </row>
    <row r="43" spans="2:11" ht="18.75">
      <c r="B43" s="149" t="s">
        <v>19</v>
      </c>
      <c r="C43" s="104">
        <v>135.71799999999999</v>
      </c>
      <c r="D43" s="104">
        <v>840.40300000000002</v>
      </c>
      <c r="E43" s="104"/>
      <c r="F43" s="161"/>
      <c r="G43" s="145"/>
      <c r="H43" s="165"/>
      <c r="I43" s="165"/>
      <c r="J43" s="144"/>
    </row>
    <row r="44" spans="2:11" ht="18.75">
      <c r="B44" s="190" t="s">
        <v>29</v>
      </c>
      <c r="C44" s="195">
        <v>140.15</v>
      </c>
      <c r="D44" s="195">
        <v>863.22400000000005</v>
      </c>
      <c r="E44" s="195"/>
      <c r="F44" s="196"/>
      <c r="G44" s="145"/>
      <c r="H44" s="165"/>
      <c r="I44" s="165"/>
      <c r="J44" s="144"/>
    </row>
    <row r="45" spans="2:11" ht="18.75">
      <c r="B45" s="149" t="s">
        <v>47</v>
      </c>
      <c r="C45" s="104">
        <v>183.15899999999999</v>
      </c>
      <c r="D45" s="104">
        <v>1237.0360000000001</v>
      </c>
      <c r="E45" s="104">
        <v>37.465000000000003</v>
      </c>
      <c r="F45" s="161">
        <v>504.815</v>
      </c>
      <c r="G45" s="145"/>
      <c r="H45" s="165"/>
      <c r="I45" s="165"/>
      <c r="J45" s="165"/>
      <c r="K45" s="165"/>
    </row>
    <row r="46" spans="2:11" ht="18.75">
      <c r="B46" s="190" t="s">
        <v>64</v>
      </c>
      <c r="C46" s="195">
        <v>188.78299999999999</v>
      </c>
      <c r="D46" s="195">
        <v>1293.519</v>
      </c>
      <c r="E46" s="195">
        <v>44.606999999999999</v>
      </c>
      <c r="F46" s="196">
        <v>569.279</v>
      </c>
      <c r="G46" s="145"/>
      <c r="H46" s="165"/>
      <c r="I46" s="165"/>
      <c r="J46" s="165"/>
      <c r="K46" s="165"/>
    </row>
    <row r="47" spans="2:11" ht="18.75">
      <c r="B47" s="149" t="s">
        <v>90</v>
      </c>
      <c r="C47" s="104">
        <v>189.76400000000001</v>
      </c>
      <c r="D47" s="104">
        <v>1296.364</v>
      </c>
      <c r="E47" s="104">
        <v>42.378999999999998</v>
      </c>
      <c r="F47" s="161">
        <v>533.596</v>
      </c>
      <c r="H47" s="165"/>
      <c r="I47" s="165"/>
      <c r="J47" s="165"/>
      <c r="K47" s="165"/>
    </row>
    <row r="48" spans="2:11" ht="18.75">
      <c r="B48" s="191" t="s">
        <v>146</v>
      </c>
      <c r="C48" s="197">
        <v>188.065</v>
      </c>
      <c r="D48" s="197">
        <v>1287.6469999999999</v>
      </c>
      <c r="E48" s="197">
        <v>51.292000000000002</v>
      </c>
      <c r="F48" s="198">
        <v>642.82500000000005</v>
      </c>
      <c r="H48" s="165"/>
      <c r="I48" s="165"/>
      <c r="J48" s="165"/>
      <c r="K48" s="165"/>
    </row>
  </sheetData>
  <pageMargins left="0.7" right="0.7" top="0.75" bottom="0.75" header="0.3" footer="0.3"/>
  <pageSetup paperSize="9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8"/>
  <sheetViews>
    <sheetView topLeftCell="A31" zoomScale="80" zoomScaleNormal="80" workbookViewId="0">
      <selection activeCell="N51" sqref="N51"/>
    </sheetView>
  </sheetViews>
  <sheetFormatPr defaultRowHeight="15.75"/>
  <cols>
    <col min="1" max="1" width="13.5546875" style="14" customWidth="1"/>
    <col min="2" max="3" width="8.88671875" style="14"/>
    <col min="4" max="4" width="14.21875" style="14" bestFit="1" customWidth="1"/>
    <col min="5" max="5" width="12.109375" style="14" bestFit="1" customWidth="1"/>
    <col min="6" max="6" width="13.5546875" style="14" bestFit="1" customWidth="1"/>
    <col min="7" max="7" width="13.21875" style="14" customWidth="1"/>
    <col min="8" max="8" width="12" style="14" customWidth="1"/>
    <col min="9" max="16384" width="8.88671875" style="14"/>
  </cols>
  <sheetData>
    <row r="1" spans="1:11" ht="20.25">
      <c r="A1" s="97" t="s">
        <v>546</v>
      </c>
      <c r="B1" s="97" t="s">
        <v>568</v>
      </c>
    </row>
    <row r="2" spans="1:11">
      <c r="K2" s="35"/>
    </row>
    <row r="35" spans="3:14">
      <c r="E35" s="194" t="s">
        <v>0</v>
      </c>
    </row>
    <row r="36" spans="3:14" ht="39.75" customHeight="1">
      <c r="C36" s="919" t="s">
        <v>20</v>
      </c>
      <c r="D36" s="192" t="s">
        <v>1081</v>
      </c>
      <c r="E36" s="81" t="s">
        <v>1080</v>
      </c>
    </row>
    <row r="37" spans="3:14" ht="18.75">
      <c r="C37" s="678" t="s">
        <v>1091</v>
      </c>
      <c r="D37" s="295">
        <v>15.449</v>
      </c>
      <c r="E37" s="296">
        <v>3.3</v>
      </c>
      <c r="K37" s="165"/>
      <c r="L37" s="165"/>
      <c r="M37" s="165"/>
      <c r="N37" s="165"/>
    </row>
    <row r="38" spans="3:14" ht="18.75">
      <c r="C38" s="502" t="s">
        <v>1092</v>
      </c>
      <c r="D38" s="104">
        <v>32.024999999999999</v>
      </c>
      <c r="E38" s="161">
        <v>6.6</v>
      </c>
      <c r="K38" s="165"/>
      <c r="L38" s="165"/>
      <c r="M38" s="165"/>
      <c r="N38" s="165"/>
    </row>
    <row r="39" spans="3:14" ht="18.75">
      <c r="C39" s="604" t="s">
        <v>1093</v>
      </c>
      <c r="D39" s="105">
        <v>37.819000000000003</v>
      </c>
      <c r="E39" s="162">
        <v>8.5</v>
      </c>
      <c r="K39" s="165"/>
      <c r="L39" s="165"/>
      <c r="M39" s="165"/>
      <c r="N39" s="165"/>
    </row>
    <row r="40" spans="3:14" ht="18.75">
      <c r="C40" s="502" t="s">
        <v>1094</v>
      </c>
      <c r="D40" s="104">
        <v>32.991</v>
      </c>
      <c r="E40" s="161">
        <v>8</v>
      </c>
      <c r="K40" s="165"/>
      <c r="L40" s="165"/>
      <c r="M40" s="165"/>
      <c r="N40" s="165"/>
    </row>
    <row r="41" spans="3:14" ht="18.75">
      <c r="C41" s="604" t="s">
        <v>1095</v>
      </c>
      <c r="D41" s="105">
        <v>32.347000000000001</v>
      </c>
      <c r="E41" s="162">
        <v>7.9</v>
      </c>
      <c r="K41" s="165"/>
      <c r="L41" s="165"/>
      <c r="M41" s="165"/>
      <c r="N41" s="165"/>
    </row>
    <row r="42" spans="3:14" ht="18.75">
      <c r="C42" s="502" t="s">
        <v>1096</v>
      </c>
      <c r="D42" s="104">
        <v>32.5</v>
      </c>
      <c r="E42" s="161">
        <v>6.9</v>
      </c>
      <c r="K42" s="165"/>
      <c r="L42" s="165"/>
      <c r="M42" s="165"/>
      <c r="N42" s="165"/>
    </row>
    <row r="43" spans="3:14" ht="18.75">
      <c r="C43" s="604" t="s">
        <v>1097</v>
      </c>
      <c r="D43" s="105">
        <v>39.4</v>
      </c>
      <c r="E43" s="162">
        <v>8.3000000000000007</v>
      </c>
      <c r="K43" s="165"/>
      <c r="L43" s="165"/>
      <c r="M43" s="165"/>
      <c r="N43" s="165"/>
    </row>
    <row r="44" spans="3:14" ht="18.75">
      <c r="C44" s="502" t="s">
        <v>1098</v>
      </c>
      <c r="D44" s="104">
        <v>55</v>
      </c>
      <c r="E44" s="161">
        <v>11.5</v>
      </c>
      <c r="K44" s="165"/>
      <c r="L44" s="165"/>
      <c r="M44" s="165"/>
      <c r="N44" s="165"/>
    </row>
    <row r="45" spans="3:14" ht="18.75">
      <c r="C45" s="604" t="s">
        <v>1</v>
      </c>
      <c r="D45" s="105">
        <v>70</v>
      </c>
      <c r="E45" s="162">
        <v>14.5</v>
      </c>
      <c r="K45" s="165"/>
      <c r="L45" s="165"/>
      <c r="M45" s="165"/>
      <c r="N45" s="165"/>
    </row>
    <row r="46" spans="3:14" ht="18.75">
      <c r="C46" s="502" t="s">
        <v>2</v>
      </c>
      <c r="D46" s="104">
        <v>85.6</v>
      </c>
      <c r="E46" s="161">
        <v>16.7</v>
      </c>
      <c r="K46" s="165"/>
      <c r="L46" s="165"/>
      <c r="M46" s="165"/>
      <c r="N46" s="165"/>
    </row>
    <row r="47" spans="3:14" ht="18.75">
      <c r="C47" s="604" t="s">
        <v>3</v>
      </c>
      <c r="D47" s="105">
        <v>109.9</v>
      </c>
      <c r="E47" s="162">
        <v>21.4</v>
      </c>
      <c r="K47" s="165"/>
      <c r="L47" s="165"/>
      <c r="M47" s="165"/>
      <c r="N47" s="165"/>
    </row>
    <row r="48" spans="3:14" ht="18.75">
      <c r="C48" s="502" t="s">
        <v>4</v>
      </c>
      <c r="D48" s="104">
        <v>138.69999999999999</v>
      </c>
      <c r="E48" s="161">
        <v>27.6</v>
      </c>
      <c r="K48" s="165"/>
      <c r="L48" s="165"/>
      <c r="M48" s="165"/>
      <c r="N48" s="165"/>
    </row>
    <row r="49" spans="3:14" ht="18.75">
      <c r="C49" s="604" t="s">
        <v>5</v>
      </c>
      <c r="D49" s="105">
        <v>152.19999999999999</v>
      </c>
      <c r="E49" s="162">
        <v>30.9</v>
      </c>
      <c r="K49" s="165"/>
      <c r="L49" s="165"/>
      <c r="M49" s="165"/>
      <c r="N49" s="165"/>
    </row>
    <row r="50" spans="3:14" ht="18.75">
      <c r="C50" s="502" t="s">
        <v>6</v>
      </c>
      <c r="D50" s="104">
        <v>195.3</v>
      </c>
      <c r="E50" s="161">
        <v>38.4</v>
      </c>
      <c r="K50" s="165"/>
      <c r="L50" s="165"/>
      <c r="M50" s="165"/>
      <c r="N50" s="165"/>
    </row>
    <row r="51" spans="3:14" ht="18.75">
      <c r="C51" s="604" t="s">
        <v>7</v>
      </c>
      <c r="D51" s="105">
        <v>206.9</v>
      </c>
      <c r="E51" s="162">
        <v>41.3</v>
      </c>
      <c r="K51" s="165"/>
      <c r="L51" s="165"/>
      <c r="M51" s="165"/>
      <c r="N51" s="165"/>
    </row>
    <row r="52" spans="3:14" ht="18.75">
      <c r="C52" s="502" t="s">
        <v>8</v>
      </c>
      <c r="D52" s="104">
        <v>232</v>
      </c>
      <c r="E52" s="161">
        <v>45.7</v>
      </c>
      <c r="K52" s="165"/>
      <c r="L52" s="165"/>
      <c r="M52" s="165"/>
      <c r="N52" s="165"/>
    </row>
    <row r="53" spans="3:14" ht="18.75">
      <c r="C53" s="604" t="s">
        <v>9</v>
      </c>
      <c r="D53" s="105">
        <v>235</v>
      </c>
      <c r="E53" s="162">
        <v>48.5</v>
      </c>
      <c r="K53" s="165"/>
      <c r="L53" s="165"/>
      <c r="M53" s="165"/>
    </row>
    <row r="54" spans="3:14" ht="18.75">
      <c r="C54" s="502" t="s">
        <v>10</v>
      </c>
      <c r="D54" s="104">
        <v>242.8</v>
      </c>
      <c r="E54" s="161">
        <v>50.101999999999997</v>
      </c>
    </row>
    <row r="55" spans="3:14" ht="18.75">
      <c r="C55" s="604" t="s">
        <v>11</v>
      </c>
      <c r="D55" s="105">
        <v>257.39999999999998</v>
      </c>
      <c r="E55" s="162">
        <v>53</v>
      </c>
    </row>
    <row r="56" spans="3:14" ht="18.75">
      <c r="C56" s="502" t="s">
        <v>12</v>
      </c>
      <c r="D56" s="104">
        <v>300.73140170932197</v>
      </c>
      <c r="E56" s="161">
        <v>61.303328</v>
      </c>
    </row>
    <row r="57" spans="3:14" ht="18.75">
      <c r="C57" s="604" t="s">
        <v>13</v>
      </c>
      <c r="D57" s="105">
        <v>327.21233606739992</v>
      </c>
      <c r="E57" s="162">
        <v>66.521896000000012</v>
      </c>
    </row>
    <row r="58" spans="3:14" ht="18.75">
      <c r="C58" s="502" t="s">
        <v>14</v>
      </c>
      <c r="D58" s="104">
        <v>317.83699999999999</v>
      </c>
      <c r="E58" s="161">
        <v>66.016000000000005</v>
      </c>
    </row>
    <row r="59" spans="3:14" ht="18.75">
      <c r="C59" s="604" t="s">
        <v>15</v>
      </c>
      <c r="D59" s="105">
        <v>364.56400000000002</v>
      </c>
      <c r="E59" s="162">
        <v>69.427000000000007</v>
      </c>
    </row>
    <row r="60" spans="3:14" ht="18.75">
      <c r="C60" s="502" t="s">
        <v>16</v>
      </c>
      <c r="D60" s="104">
        <v>413.97873025008613</v>
      </c>
      <c r="E60" s="161">
        <v>78.315440999999993</v>
      </c>
    </row>
    <row r="61" spans="3:14" ht="18.75">
      <c r="C61" s="604" t="s">
        <v>17</v>
      </c>
      <c r="D61" s="105">
        <v>454.78173872520006</v>
      </c>
      <c r="E61" s="162">
        <v>86.043252999999993</v>
      </c>
    </row>
    <row r="62" spans="3:14" ht="18.75">
      <c r="C62" s="502" t="s">
        <v>18</v>
      </c>
      <c r="D62" s="104">
        <v>509.78195773039005</v>
      </c>
      <c r="E62" s="161">
        <v>100.03288999999998</v>
      </c>
    </row>
    <row r="63" spans="3:14" ht="18.75">
      <c r="C63" s="604" t="s">
        <v>19</v>
      </c>
      <c r="D63" s="105">
        <v>536.94584198489827</v>
      </c>
      <c r="E63" s="162">
        <v>101.57115699999999</v>
      </c>
    </row>
    <row r="64" spans="3:14" ht="18.75">
      <c r="C64" s="502" t="s">
        <v>29</v>
      </c>
      <c r="D64" s="104">
        <v>590.16127924915463</v>
      </c>
      <c r="E64" s="161">
        <v>110.28974041716704</v>
      </c>
    </row>
    <row r="65" spans="3:5" ht="18.75">
      <c r="C65" s="604" t="s">
        <v>47</v>
      </c>
      <c r="D65" s="105">
        <v>622.61812699619759</v>
      </c>
      <c r="E65" s="162">
        <v>116.95393988604897</v>
      </c>
    </row>
    <row r="66" spans="3:5" ht="18.75">
      <c r="C66" s="502" t="s">
        <v>64</v>
      </c>
      <c r="D66" s="104">
        <v>656.79535858248698</v>
      </c>
      <c r="E66" s="161">
        <v>122.30301019385402</v>
      </c>
    </row>
    <row r="67" spans="3:5" ht="18.75">
      <c r="C67" s="604" t="s">
        <v>90</v>
      </c>
      <c r="D67" s="105">
        <v>643.604765031385</v>
      </c>
      <c r="E67" s="162">
        <v>119.58361571454161</v>
      </c>
    </row>
    <row r="68" spans="3:5" ht="18.75">
      <c r="C68" s="415" t="s">
        <v>146</v>
      </c>
      <c r="D68" s="213">
        <v>653.56047520821755</v>
      </c>
      <c r="E68" s="214">
        <v>121.8827734828147</v>
      </c>
    </row>
  </sheetData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2"/>
  <sheetViews>
    <sheetView topLeftCell="A19" zoomScale="80" zoomScaleNormal="80" workbookViewId="0">
      <selection activeCell="D37" sqref="D37"/>
    </sheetView>
  </sheetViews>
  <sheetFormatPr defaultRowHeight="15.75"/>
  <cols>
    <col min="1" max="1" width="12.21875" style="14" customWidth="1"/>
    <col min="2" max="3" width="8.88671875" style="14"/>
    <col min="4" max="4" width="12.77734375" style="14" customWidth="1"/>
    <col min="5" max="16384" width="8.88671875" style="14"/>
  </cols>
  <sheetData>
    <row r="1" spans="1:13" ht="20.25">
      <c r="A1" s="97" t="s">
        <v>547</v>
      </c>
      <c r="B1" s="97" t="s">
        <v>569</v>
      </c>
    </row>
    <row r="2" spans="1:13">
      <c r="M2" s="35"/>
    </row>
    <row r="35" spans="3:12" ht="18.75">
      <c r="E35" s="107" t="s">
        <v>0</v>
      </c>
    </row>
    <row r="36" spans="3:12" ht="55.5" customHeight="1">
      <c r="C36" s="938" t="s">
        <v>20</v>
      </c>
      <c r="D36" s="457" t="s">
        <v>1081</v>
      </c>
      <c r="E36" s="458" t="s">
        <v>1080</v>
      </c>
    </row>
    <row r="37" spans="3:12" ht="18.75">
      <c r="C37" s="939" t="s">
        <v>7</v>
      </c>
      <c r="D37" s="680">
        <v>96.962000000000003</v>
      </c>
      <c r="E37" s="681">
        <v>18.646999999999998</v>
      </c>
      <c r="I37" s="371"/>
      <c r="J37" s="371"/>
      <c r="K37" s="371"/>
      <c r="L37" s="371"/>
    </row>
    <row r="38" spans="3:12" ht="18.75">
      <c r="C38" s="940" t="s">
        <v>8</v>
      </c>
      <c r="D38" s="508">
        <v>99.605999999999995</v>
      </c>
      <c r="E38" s="503">
        <v>19.155000000000001</v>
      </c>
      <c r="I38" s="371"/>
      <c r="J38" s="371"/>
      <c r="K38" s="371"/>
      <c r="L38" s="371"/>
    </row>
    <row r="39" spans="3:12" ht="18.75">
      <c r="C39" s="941" t="s">
        <v>9</v>
      </c>
      <c r="D39" s="507">
        <v>103.163</v>
      </c>
      <c r="E39" s="501">
        <v>19.838999999999999</v>
      </c>
      <c r="I39" s="371"/>
      <c r="J39" s="371"/>
      <c r="K39" s="371"/>
      <c r="L39" s="371"/>
    </row>
    <row r="40" spans="3:12" ht="18.75">
      <c r="C40" s="940" t="s">
        <v>10</v>
      </c>
      <c r="D40" s="508">
        <v>113.39700000000001</v>
      </c>
      <c r="E40" s="503">
        <v>21.806999999999999</v>
      </c>
      <c r="I40" s="371"/>
      <c r="J40" s="371"/>
      <c r="K40" s="371"/>
      <c r="L40" s="371"/>
    </row>
    <row r="41" spans="3:12" ht="18.75">
      <c r="C41" s="941" t="s">
        <v>11</v>
      </c>
      <c r="D41" s="507">
        <v>116.98099999999999</v>
      </c>
      <c r="E41" s="501">
        <v>22.495999999999999</v>
      </c>
      <c r="I41" s="371"/>
      <c r="J41" s="371"/>
      <c r="K41" s="371"/>
      <c r="L41" s="371"/>
    </row>
    <row r="42" spans="3:12" ht="18.75">
      <c r="C42" s="940" t="s">
        <v>12</v>
      </c>
      <c r="D42" s="508">
        <v>120.6500226</v>
      </c>
      <c r="E42" s="503">
        <v>24.814876999999999</v>
      </c>
      <c r="I42" s="371"/>
      <c r="J42" s="371"/>
      <c r="K42" s="371"/>
      <c r="L42" s="371"/>
    </row>
    <row r="43" spans="3:12" ht="18.75">
      <c r="C43" s="941" t="s">
        <v>13</v>
      </c>
      <c r="D43" s="507">
        <v>138.187798875</v>
      </c>
      <c r="E43" s="501">
        <v>26.321485499999998</v>
      </c>
      <c r="I43" s="371"/>
      <c r="J43" s="371"/>
      <c r="K43" s="371"/>
      <c r="L43" s="371"/>
    </row>
    <row r="44" spans="3:12" ht="18.75">
      <c r="C44" s="940" t="s">
        <v>14</v>
      </c>
      <c r="D44" s="508">
        <v>141.87299999999999</v>
      </c>
      <c r="E44" s="503">
        <v>27.023</v>
      </c>
      <c r="I44" s="371"/>
      <c r="J44" s="371"/>
      <c r="K44" s="371"/>
      <c r="L44" s="371"/>
    </row>
    <row r="45" spans="3:12" ht="18.75">
      <c r="C45" s="941" t="s">
        <v>15</v>
      </c>
      <c r="D45" s="507">
        <v>139.13200000000001</v>
      </c>
      <c r="E45" s="501">
        <v>26.501000000000001</v>
      </c>
      <c r="I45" s="371"/>
      <c r="J45" s="371"/>
      <c r="K45" s="371"/>
      <c r="L45" s="371"/>
    </row>
    <row r="46" spans="3:12" ht="18.75">
      <c r="C46" s="940" t="s">
        <v>16</v>
      </c>
      <c r="D46" s="508">
        <v>146.2767915</v>
      </c>
      <c r="E46" s="503">
        <v>27.862245999999995</v>
      </c>
      <c r="I46" s="371"/>
      <c r="J46" s="371"/>
      <c r="K46" s="371"/>
      <c r="L46" s="371"/>
    </row>
    <row r="47" spans="3:12" ht="18.75">
      <c r="C47" s="941" t="s">
        <v>17</v>
      </c>
      <c r="D47" s="507">
        <v>149.84646075000001</v>
      </c>
      <c r="E47" s="501">
        <v>28.542183000000001</v>
      </c>
      <c r="I47" s="371"/>
      <c r="J47" s="371"/>
      <c r="K47" s="371"/>
      <c r="L47" s="371"/>
    </row>
    <row r="48" spans="3:12" ht="18.75">
      <c r="C48" s="940" t="s">
        <v>18</v>
      </c>
      <c r="D48" s="508">
        <v>156.3584249716412</v>
      </c>
      <c r="E48" s="503">
        <v>30.068927879161766</v>
      </c>
      <c r="I48" s="371"/>
      <c r="J48" s="371"/>
      <c r="K48" s="371"/>
      <c r="L48" s="371"/>
    </row>
    <row r="49" spans="3:12" ht="18.75">
      <c r="C49" s="941" t="s">
        <v>19</v>
      </c>
      <c r="D49" s="507">
        <v>162.36522171806172</v>
      </c>
      <c r="E49" s="501">
        <v>31.224081099627249</v>
      </c>
      <c r="I49" s="371"/>
      <c r="J49" s="371"/>
      <c r="K49" s="371"/>
      <c r="L49" s="371"/>
    </row>
    <row r="50" spans="3:12" ht="18.75">
      <c r="C50" s="940" t="s">
        <v>29</v>
      </c>
      <c r="D50" s="508">
        <v>159.83187585982131</v>
      </c>
      <c r="E50" s="503">
        <v>30.736899203811788</v>
      </c>
      <c r="I50" s="371"/>
      <c r="J50" s="371"/>
      <c r="K50" s="371"/>
      <c r="L50" s="371"/>
    </row>
    <row r="51" spans="3:12" ht="18.75">
      <c r="C51" s="941" t="s">
        <v>47</v>
      </c>
      <c r="D51" s="507">
        <v>140.33670865500429</v>
      </c>
      <c r="E51" s="501">
        <v>26.987828587500818</v>
      </c>
      <c r="I51" s="371"/>
      <c r="J51" s="371"/>
      <c r="K51" s="371"/>
      <c r="L51" s="371"/>
    </row>
    <row r="52" spans="3:12" ht="18.75">
      <c r="C52" s="940" t="s">
        <v>64</v>
      </c>
      <c r="D52" s="508">
        <v>153.56088154166926</v>
      </c>
      <c r="E52" s="503">
        <v>29.530938758013306</v>
      </c>
      <c r="I52" s="371"/>
      <c r="J52" s="371"/>
      <c r="K52" s="371"/>
      <c r="L52" s="371"/>
    </row>
    <row r="53" spans="3:12" ht="18.75">
      <c r="C53" s="941" t="s">
        <v>90</v>
      </c>
      <c r="D53" s="507">
        <v>151.20189224545885</v>
      </c>
      <c r="E53" s="501">
        <v>29.077286970280547</v>
      </c>
      <c r="I53" s="371"/>
      <c r="J53" s="371"/>
      <c r="K53" s="371"/>
      <c r="L53" s="371"/>
    </row>
    <row r="54" spans="3:12" ht="18.75">
      <c r="C54" s="942" t="s">
        <v>146</v>
      </c>
      <c r="D54" s="510">
        <v>149.18874147522641</v>
      </c>
      <c r="E54" s="504">
        <v>28.690142591389701</v>
      </c>
      <c r="I54" s="371"/>
      <c r="J54" s="371"/>
      <c r="K54" s="371"/>
      <c r="L54" s="371"/>
    </row>
    <row r="55" spans="3:12">
      <c r="I55" s="371"/>
      <c r="J55" s="371"/>
      <c r="K55" s="371"/>
      <c r="L55" s="371"/>
    </row>
    <row r="56" spans="3:12">
      <c r="I56" s="371"/>
      <c r="J56" s="371"/>
      <c r="K56" s="371"/>
      <c r="L56" s="371"/>
    </row>
    <row r="57" spans="3:12">
      <c r="I57" s="371"/>
      <c r="J57" s="371"/>
      <c r="K57" s="371"/>
      <c r="L57" s="371"/>
    </row>
    <row r="58" spans="3:12">
      <c r="I58" s="371"/>
      <c r="J58" s="371"/>
      <c r="K58" s="371"/>
      <c r="L58" s="371"/>
    </row>
    <row r="59" spans="3:12">
      <c r="I59" s="371"/>
      <c r="J59" s="371"/>
      <c r="K59" s="371"/>
      <c r="L59" s="371"/>
    </row>
    <row r="60" spans="3:12">
      <c r="I60" s="371"/>
      <c r="J60" s="371"/>
      <c r="K60" s="371"/>
      <c r="L60" s="371"/>
    </row>
    <row r="61" spans="3:12">
      <c r="I61" s="371"/>
      <c r="J61" s="371"/>
      <c r="K61" s="371"/>
      <c r="L61" s="371"/>
    </row>
    <row r="62" spans="3:12">
      <c r="I62" s="371"/>
      <c r="J62" s="371"/>
      <c r="K62" s="371"/>
      <c r="L62" s="371"/>
    </row>
    <row r="63" spans="3:12">
      <c r="I63" s="371"/>
      <c r="J63" s="371"/>
      <c r="K63" s="371"/>
      <c r="L63" s="371"/>
    </row>
    <row r="64" spans="3:12">
      <c r="I64" s="371"/>
      <c r="J64" s="371"/>
      <c r="K64" s="371"/>
      <c r="L64" s="371"/>
    </row>
    <row r="65" spans="9:12">
      <c r="I65" s="371"/>
      <c r="J65" s="371"/>
      <c r="K65" s="371"/>
      <c r="L65" s="371"/>
    </row>
    <row r="66" spans="9:12">
      <c r="I66" s="371"/>
      <c r="J66" s="371"/>
      <c r="K66" s="371"/>
      <c r="L66" s="371"/>
    </row>
    <row r="67" spans="9:12">
      <c r="I67" s="371"/>
      <c r="J67" s="371"/>
      <c r="K67" s="371"/>
      <c r="L67" s="371"/>
    </row>
    <row r="68" spans="9:12">
      <c r="I68" s="371"/>
      <c r="J68" s="371"/>
      <c r="K68" s="371"/>
      <c r="L68" s="371"/>
    </row>
    <row r="69" spans="9:12">
      <c r="I69" s="371"/>
      <c r="J69" s="371"/>
      <c r="K69" s="371"/>
      <c r="L69" s="371"/>
    </row>
    <row r="70" spans="9:12">
      <c r="I70" s="371"/>
      <c r="J70" s="371"/>
      <c r="K70" s="371"/>
      <c r="L70" s="371"/>
    </row>
    <row r="71" spans="9:12">
      <c r="I71" s="371"/>
      <c r="J71" s="371"/>
      <c r="K71" s="371"/>
      <c r="L71" s="371"/>
    </row>
    <row r="72" spans="9:12">
      <c r="I72" s="371"/>
      <c r="J72" s="371"/>
      <c r="K72" s="371"/>
      <c r="L72" s="371"/>
    </row>
    <row r="73" spans="9:12">
      <c r="I73" s="371"/>
      <c r="J73" s="371"/>
      <c r="K73" s="371"/>
      <c r="L73" s="371"/>
    </row>
    <row r="74" spans="9:12">
      <c r="I74" s="371"/>
      <c r="J74" s="371"/>
      <c r="K74" s="371"/>
      <c r="L74" s="371"/>
    </row>
    <row r="75" spans="9:12">
      <c r="I75" s="371"/>
      <c r="J75" s="371"/>
      <c r="K75" s="371"/>
      <c r="L75" s="371"/>
    </row>
    <row r="76" spans="9:12">
      <c r="I76" s="371"/>
      <c r="J76" s="371"/>
      <c r="K76" s="371"/>
      <c r="L76" s="371"/>
    </row>
    <row r="77" spans="9:12">
      <c r="I77" s="371"/>
      <c r="J77" s="371"/>
      <c r="K77" s="371"/>
      <c r="L77" s="371"/>
    </row>
    <row r="78" spans="9:12">
      <c r="I78" s="371"/>
      <c r="J78" s="371"/>
      <c r="K78" s="371"/>
      <c r="L78" s="371"/>
    </row>
    <row r="79" spans="9:12">
      <c r="I79" s="371"/>
      <c r="J79" s="371"/>
      <c r="K79" s="371"/>
      <c r="L79" s="371"/>
    </row>
    <row r="80" spans="9:12">
      <c r="I80" s="371"/>
      <c r="J80" s="371"/>
      <c r="K80" s="371"/>
      <c r="L80" s="371"/>
    </row>
    <row r="81" spans="9:12">
      <c r="I81" s="371"/>
      <c r="J81" s="371"/>
      <c r="K81" s="371"/>
      <c r="L81" s="371"/>
    </row>
    <row r="82" spans="9:12">
      <c r="I82" s="371"/>
      <c r="J82" s="371"/>
      <c r="K82" s="371"/>
      <c r="L82" s="371"/>
    </row>
    <row r="83" spans="9:12">
      <c r="I83" s="371"/>
      <c r="J83" s="371"/>
      <c r="K83" s="371"/>
      <c r="L83" s="371"/>
    </row>
    <row r="84" spans="9:12">
      <c r="I84" s="371"/>
      <c r="J84" s="371"/>
      <c r="K84" s="371"/>
      <c r="L84" s="371"/>
    </row>
    <row r="85" spans="9:12">
      <c r="I85" s="371"/>
      <c r="J85" s="371"/>
      <c r="K85" s="371"/>
      <c r="L85" s="371"/>
    </row>
    <row r="86" spans="9:12">
      <c r="I86" s="371"/>
      <c r="J86" s="371"/>
      <c r="K86" s="371"/>
      <c r="L86" s="371"/>
    </row>
    <row r="87" spans="9:12">
      <c r="I87" s="371"/>
      <c r="J87" s="371"/>
      <c r="K87" s="371"/>
      <c r="L87" s="371"/>
    </row>
    <row r="88" spans="9:12">
      <c r="I88" s="371"/>
      <c r="J88" s="371"/>
      <c r="K88" s="371"/>
      <c r="L88" s="371"/>
    </row>
    <row r="89" spans="9:12">
      <c r="I89" s="371"/>
      <c r="J89" s="371"/>
      <c r="K89" s="371"/>
      <c r="L89" s="371"/>
    </row>
    <row r="90" spans="9:12">
      <c r="I90" s="371"/>
      <c r="J90" s="371"/>
      <c r="K90" s="371"/>
      <c r="L90" s="371"/>
    </row>
    <row r="91" spans="9:12">
      <c r="I91" s="371"/>
      <c r="J91" s="371"/>
      <c r="K91" s="371"/>
      <c r="L91" s="371"/>
    </row>
    <row r="92" spans="9:12">
      <c r="I92" s="371"/>
      <c r="J92" s="371"/>
      <c r="K92" s="371"/>
      <c r="L92" s="371"/>
    </row>
    <row r="93" spans="9:12">
      <c r="I93" s="371"/>
      <c r="J93" s="371"/>
      <c r="K93" s="371"/>
      <c r="L93" s="371"/>
    </row>
    <row r="94" spans="9:12">
      <c r="I94" s="371"/>
      <c r="J94" s="371"/>
      <c r="K94" s="371"/>
      <c r="L94" s="371"/>
    </row>
    <row r="95" spans="9:12">
      <c r="I95" s="371"/>
      <c r="J95" s="371"/>
      <c r="K95" s="371"/>
      <c r="L95" s="371"/>
    </row>
    <row r="96" spans="9:12">
      <c r="I96" s="371"/>
      <c r="J96" s="371"/>
      <c r="K96" s="371"/>
      <c r="L96" s="371"/>
    </row>
    <row r="97" spans="9:12">
      <c r="I97" s="371"/>
      <c r="J97" s="371"/>
      <c r="K97" s="371"/>
      <c r="L97" s="371"/>
    </row>
    <row r="98" spans="9:12">
      <c r="I98" s="371"/>
      <c r="J98" s="371"/>
      <c r="K98" s="371"/>
      <c r="L98" s="371"/>
    </row>
    <row r="99" spans="9:12">
      <c r="I99" s="371"/>
      <c r="J99" s="371"/>
      <c r="K99" s="371"/>
      <c r="L99" s="371"/>
    </row>
    <row r="100" spans="9:12">
      <c r="I100" s="371"/>
      <c r="J100" s="371"/>
      <c r="K100" s="371"/>
      <c r="L100" s="371"/>
    </row>
    <row r="101" spans="9:12">
      <c r="I101" s="371"/>
      <c r="J101" s="371"/>
      <c r="K101" s="371"/>
      <c r="L101" s="371"/>
    </row>
    <row r="102" spans="9:12">
      <c r="I102" s="371"/>
      <c r="J102" s="371"/>
      <c r="K102" s="371"/>
      <c r="L102" s="371"/>
    </row>
    <row r="103" spans="9:12">
      <c r="I103" s="371"/>
      <c r="J103" s="371"/>
      <c r="K103" s="371"/>
      <c r="L103" s="371"/>
    </row>
    <row r="104" spans="9:12">
      <c r="I104" s="371"/>
      <c r="J104" s="371"/>
      <c r="K104" s="371"/>
      <c r="L104" s="371"/>
    </row>
    <row r="105" spans="9:12">
      <c r="I105" s="371"/>
      <c r="J105" s="371"/>
      <c r="K105" s="371"/>
      <c r="L105" s="371"/>
    </row>
    <row r="106" spans="9:12">
      <c r="I106" s="371"/>
      <c r="J106" s="371"/>
      <c r="K106" s="371"/>
      <c r="L106" s="371"/>
    </row>
    <row r="107" spans="9:12">
      <c r="I107" s="371"/>
      <c r="J107" s="371"/>
      <c r="K107" s="371"/>
      <c r="L107" s="371"/>
    </row>
    <row r="108" spans="9:12">
      <c r="I108" s="371"/>
      <c r="J108" s="371"/>
      <c r="K108" s="371"/>
      <c r="L108" s="371"/>
    </row>
    <row r="109" spans="9:12">
      <c r="I109" s="371"/>
      <c r="J109" s="371"/>
      <c r="K109" s="371"/>
      <c r="L109" s="371"/>
    </row>
    <row r="110" spans="9:12">
      <c r="I110" s="371"/>
      <c r="J110" s="371"/>
      <c r="K110" s="371"/>
      <c r="L110" s="371"/>
    </row>
    <row r="111" spans="9:12">
      <c r="I111" s="371"/>
      <c r="J111" s="371"/>
      <c r="K111" s="371"/>
      <c r="L111" s="371"/>
    </row>
    <row r="112" spans="9:12">
      <c r="I112" s="371"/>
      <c r="J112" s="371"/>
      <c r="K112" s="371"/>
      <c r="L112" s="371"/>
    </row>
    <row r="113" spans="9:12">
      <c r="I113" s="371"/>
      <c r="J113" s="371"/>
      <c r="K113" s="371"/>
      <c r="L113" s="371"/>
    </row>
    <row r="114" spans="9:12">
      <c r="I114" s="371"/>
      <c r="J114" s="371"/>
      <c r="K114" s="371"/>
      <c r="L114" s="371"/>
    </row>
    <row r="115" spans="9:12">
      <c r="I115" s="371"/>
      <c r="J115" s="371"/>
      <c r="K115" s="371"/>
      <c r="L115" s="371"/>
    </row>
    <row r="116" spans="9:12">
      <c r="I116" s="371"/>
      <c r="J116" s="371"/>
      <c r="K116" s="371"/>
      <c r="L116" s="371"/>
    </row>
    <row r="117" spans="9:12">
      <c r="I117" s="371"/>
      <c r="J117" s="371"/>
      <c r="K117" s="371"/>
      <c r="L117" s="371"/>
    </row>
    <row r="118" spans="9:12">
      <c r="I118" s="371"/>
      <c r="J118" s="371"/>
      <c r="K118" s="371"/>
      <c r="L118" s="371"/>
    </row>
    <row r="119" spans="9:12">
      <c r="I119" s="371"/>
      <c r="J119" s="371"/>
      <c r="K119" s="371"/>
      <c r="L119" s="371"/>
    </row>
    <row r="120" spans="9:12">
      <c r="I120" s="371"/>
      <c r="J120" s="371"/>
      <c r="K120" s="371"/>
      <c r="L120" s="371"/>
    </row>
    <row r="121" spans="9:12">
      <c r="I121" s="371"/>
      <c r="J121" s="371"/>
      <c r="K121" s="371"/>
      <c r="L121" s="371"/>
    </row>
    <row r="122" spans="9:12">
      <c r="I122" s="371"/>
      <c r="J122" s="371"/>
      <c r="K122" s="371"/>
      <c r="L122" s="371"/>
    </row>
    <row r="123" spans="9:12">
      <c r="I123" s="371"/>
      <c r="J123" s="371"/>
      <c r="K123" s="371"/>
      <c r="L123" s="371"/>
    </row>
    <row r="124" spans="9:12">
      <c r="I124" s="371"/>
      <c r="J124" s="371"/>
      <c r="K124" s="371"/>
      <c r="L124" s="371"/>
    </row>
    <row r="125" spans="9:12">
      <c r="I125" s="371"/>
      <c r="J125" s="371"/>
      <c r="K125" s="371"/>
      <c r="L125" s="371"/>
    </row>
    <row r="126" spans="9:12">
      <c r="I126" s="371"/>
      <c r="J126" s="371"/>
      <c r="K126" s="371"/>
      <c r="L126" s="371"/>
    </row>
    <row r="127" spans="9:12">
      <c r="I127" s="371"/>
      <c r="J127" s="371"/>
      <c r="K127" s="371"/>
      <c r="L127" s="371"/>
    </row>
    <row r="128" spans="9:12">
      <c r="I128" s="371"/>
      <c r="J128" s="371"/>
      <c r="K128" s="371"/>
      <c r="L128" s="371"/>
    </row>
    <row r="129" spans="9:12">
      <c r="I129" s="371"/>
      <c r="J129" s="371"/>
      <c r="K129" s="371"/>
      <c r="L129" s="371"/>
    </row>
    <row r="130" spans="9:12">
      <c r="I130" s="371"/>
      <c r="J130" s="371"/>
      <c r="K130" s="371"/>
      <c r="L130" s="371"/>
    </row>
    <row r="131" spans="9:12">
      <c r="I131" s="371"/>
      <c r="J131" s="371"/>
      <c r="K131" s="371"/>
      <c r="L131" s="371"/>
    </row>
    <row r="132" spans="9:12">
      <c r="I132" s="371"/>
      <c r="J132" s="371"/>
      <c r="K132" s="371"/>
      <c r="L132" s="371"/>
    </row>
    <row r="133" spans="9:12">
      <c r="I133" s="371"/>
      <c r="J133" s="371"/>
      <c r="K133" s="371"/>
      <c r="L133" s="371"/>
    </row>
    <row r="134" spans="9:12">
      <c r="I134" s="371"/>
      <c r="J134" s="371"/>
      <c r="K134" s="371"/>
      <c r="L134" s="371"/>
    </row>
    <row r="135" spans="9:12">
      <c r="I135" s="371"/>
      <c r="J135" s="371"/>
      <c r="K135" s="371"/>
      <c r="L135" s="371"/>
    </row>
    <row r="136" spans="9:12">
      <c r="I136" s="371"/>
      <c r="J136" s="371"/>
      <c r="K136" s="371"/>
      <c r="L136" s="371"/>
    </row>
    <row r="137" spans="9:12">
      <c r="I137" s="371"/>
      <c r="J137" s="371"/>
      <c r="K137" s="371"/>
      <c r="L137" s="371"/>
    </row>
    <row r="138" spans="9:12">
      <c r="I138" s="371"/>
      <c r="J138" s="371"/>
      <c r="K138" s="371"/>
      <c r="L138" s="371"/>
    </row>
    <row r="139" spans="9:12">
      <c r="I139" s="371"/>
      <c r="J139" s="371"/>
      <c r="K139" s="371"/>
      <c r="L139" s="371"/>
    </row>
    <row r="140" spans="9:12">
      <c r="I140" s="371"/>
      <c r="J140" s="371"/>
      <c r="K140" s="371"/>
      <c r="L140" s="371"/>
    </row>
    <row r="141" spans="9:12">
      <c r="I141" s="371"/>
      <c r="J141" s="371"/>
      <c r="K141" s="371"/>
      <c r="L141" s="371"/>
    </row>
    <row r="142" spans="9:12">
      <c r="I142" s="371"/>
      <c r="J142" s="371"/>
      <c r="K142" s="371"/>
      <c r="L142" s="371"/>
    </row>
    <row r="143" spans="9:12">
      <c r="I143" s="371"/>
      <c r="J143" s="371"/>
      <c r="K143" s="371"/>
      <c r="L143" s="371"/>
    </row>
    <row r="144" spans="9:12">
      <c r="I144" s="371"/>
      <c r="J144" s="371"/>
      <c r="K144" s="371"/>
      <c r="L144" s="371"/>
    </row>
    <row r="145" spans="9:12">
      <c r="I145" s="371"/>
      <c r="J145" s="371"/>
      <c r="K145" s="371"/>
      <c r="L145" s="371"/>
    </row>
    <row r="146" spans="9:12">
      <c r="I146" s="371"/>
      <c r="J146" s="371"/>
      <c r="K146" s="371"/>
      <c r="L146" s="371"/>
    </row>
    <row r="147" spans="9:12">
      <c r="I147" s="371"/>
      <c r="J147" s="371"/>
      <c r="K147" s="371"/>
      <c r="L147" s="371"/>
    </row>
    <row r="148" spans="9:12">
      <c r="I148" s="371"/>
      <c r="J148" s="371"/>
      <c r="K148" s="371"/>
      <c r="L148" s="371"/>
    </row>
    <row r="149" spans="9:12">
      <c r="I149" s="371"/>
      <c r="J149" s="371"/>
      <c r="K149" s="371"/>
      <c r="L149" s="371"/>
    </row>
    <row r="150" spans="9:12">
      <c r="I150" s="371"/>
      <c r="J150" s="371"/>
      <c r="K150" s="371"/>
      <c r="L150" s="371"/>
    </row>
    <row r="151" spans="9:12">
      <c r="I151" s="371"/>
      <c r="J151" s="371"/>
      <c r="K151" s="371"/>
      <c r="L151" s="371"/>
    </row>
    <row r="152" spans="9:12">
      <c r="I152" s="371"/>
      <c r="J152" s="371"/>
      <c r="K152" s="371"/>
      <c r="L152" s="371"/>
    </row>
    <row r="153" spans="9:12">
      <c r="I153" s="371"/>
      <c r="J153" s="371"/>
      <c r="K153" s="371"/>
      <c r="L153" s="371"/>
    </row>
    <row r="154" spans="9:12">
      <c r="I154" s="371"/>
      <c r="J154" s="371"/>
      <c r="K154" s="371"/>
      <c r="L154" s="371"/>
    </row>
    <row r="155" spans="9:12">
      <c r="I155" s="371"/>
      <c r="J155" s="371"/>
      <c r="K155" s="371"/>
      <c r="L155" s="371"/>
    </row>
    <row r="156" spans="9:12">
      <c r="I156" s="371"/>
      <c r="J156" s="371"/>
      <c r="K156" s="371"/>
      <c r="L156" s="371"/>
    </row>
    <row r="157" spans="9:12">
      <c r="I157" s="371"/>
      <c r="J157" s="371"/>
      <c r="K157" s="371"/>
      <c r="L157" s="371"/>
    </row>
    <row r="158" spans="9:12">
      <c r="I158" s="371"/>
      <c r="J158" s="371"/>
      <c r="K158" s="371"/>
      <c r="L158" s="371"/>
    </row>
    <row r="159" spans="9:12">
      <c r="I159" s="371"/>
      <c r="J159" s="371"/>
      <c r="K159" s="371"/>
      <c r="L159" s="371"/>
    </row>
    <row r="160" spans="9:12">
      <c r="I160" s="371"/>
      <c r="J160" s="371"/>
      <c r="K160" s="371"/>
      <c r="L160" s="371"/>
    </row>
    <row r="161" spans="9:12">
      <c r="I161" s="127"/>
      <c r="J161" s="127"/>
      <c r="K161" s="127"/>
      <c r="L161" s="127"/>
    </row>
    <row r="162" spans="9:12">
      <c r="I162" s="127"/>
      <c r="J162" s="127"/>
      <c r="K162" s="127"/>
      <c r="L162" s="127"/>
    </row>
    <row r="163" spans="9:12">
      <c r="I163" s="127"/>
      <c r="J163" s="127"/>
      <c r="K163" s="127"/>
      <c r="L163" s="127"/>
    </row>
    <row r="164" spans="9:12">
      <c r="I164" s="127"/>
      <c r="J164" s="127"/>
      <c r="K164" s="127"/>
      <c r="L164" s="127"/>
    </row>
    <row r="165" spans="9:12">
      <c r="I165" s="127"/>
      <c r="J165" s="127"/>
      <c r="K165" s="127"/>
      <c r="L165" s="127"/>
    </row>
    <row r="166" spans="9:12">
      <c r="I166" s="127"/>
      <c r="J166" s="127"/>
      <c r="K166" s="127"/>
      <c r="L166" s="127"/>
    </row>
    <row r="167" spans="9:12">
      <c r="I167" s="127"/>
      <c r="J167" s="127"/>
      <c r="K167" s="127"/>
      <c r="L167" s="127"/>
    </row>
    <row r="168" spans="9:12">
      <c r="I168" s="127"/>
      <c r="J168" s="127"/>
      <c r="K168" s="127"/>
      <c r="L168" s="127"/>
    </row>
    <row r="169" spans="9:12">
      <c r="I169" s="127"/>
      <c r="J169" s="127"/>
      <c r="K169" s="127"/>
      <c r="L169" s="127"/>
    </row>
    <row r="170" spans="9:12">
      <c r="I170" s="127"/>
      <c r="J170" s="127"/>
      <c r="K170" s="127"/>
      <c r="L170" s="127"/>
    </row>
    <row r="171" spans="9:12">
      <c r="I171" s="127"/>
      <c r="J171" s="127"/>
      <c r="K171" s="127"/>
      <c r="L171" s="127"/>
    </row>
    <row r="172" spans="9:12">
      <c r="I172" s="127"/>
      <c r="J172" s="127"/>
      <c r="K172" s="127"/>
      <c r="L172" s="127"/>
    </row>
  </sheetData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2"/>
  <sheetViews>
    <sheetView zoomScale="80" zoomScaleNormal="80" workbookViewId="0">
      <selection activeCell="K37" sqref="K37"/>
    </sheetView>
  </sheetViews>
  <sheetFormatPr defaultRowHeight="15.75"/>
  <cols>
    <col min="1" max="1" width="12.21875" style="14" customWidth="1"/>
    <col min="2" max="3" width="8.88671875" style="14"/>
    <col min="4" max="4" width="14.88671875" style="14" customWidth="1"/>
    <col min="5" max="5" width="11.33203125" style="14" customWidth="1"/>
    <col min="6" max="6" width="8.88671875" style="14"/>
    <col min="7" max="7" width="10.5546875" style="14" customWidth="1"/>
    <col min="8" max="16384" width="8.88671875" style="14"/>
  </cols>
  <sheetData>
    <row r="1" spans="1:13" ht="20.25">
      <c r="A1" s="97" t="s">
        <v>548</v>
      </c>
      <c r="B1" s="97" t="s">
        <v>570</v>
      </c>
    </row>
    <row r="2" spans="1:13">
      <c r="M2" s="35"/>
    </row>
    <row r="36" spans="4:12" ht="56.25">
      <c r="D36" s="613" t="s">
        <v>20</v>
      </c>
      <c r="E36" s="122" t="s">
        <v>1115</v>
      </c>
    </row>
    <row r="37" spans="4:12" ht="37.5">
      <c r="D37" s="946" t="s">
        <v>1116</v>
      </c>
      <c r="E37" s="943">
        <v>1987463</v>
      </c>
      <c r="H37" s="59"/>
      <c r="I37" s="371"/>
      <c r="J37" s="371"/>
      <c r="K37" s="371"/>
      <c r="L37" s="371"/>
    </row>
    <row r="38" spans="4:12" ht="18.75">
      <c r="D38" s="947" t="s">
        <v>19</v>
      </c>
      <c r="E38" s="914">
        <v>1513368</v>
      </c>
      <c r="I38" s="371"/>
      <c r="J38" s="371"/>
      <c r="K38" s="371"/>
      <c r="L38" s="371"/>
    </row>
    <row r="39" spans="4:12" ht="18.75">
      <c r="D39" s="948" t="s">
        <v>29</v>
      </c>
      <c r="E39" s="944">
        <v>1549297</v>
      </c>
      <c r="I39" s="371"/>
      <c r="J39" s="371"/>
      <c r="K39" s="371"/>
      <c r="L39" s="371"/>
    </row>
    <row r="40" spans="4:12" ht="18.75">
      <c r="D40" s="947" t="s">
        <v>47</v>
      </c>
      <c r="E40" s="914">
        <v>1525463</v>
      </c>
      <c r="I40" s="371"/>
      <c r="J40" s="371"/>
      <c r="K40" s="371"/>
      <c r="L40" s="371"/>
    </row>
    <row r="41" spans="4:12" ht="18.75">
      <c r="D41" s="948" t="s">
        <v>64</v>
      </c>
      <c r="E41" s="944">
        <v>1484434</v>
      </c>
      <c r="I41" s="371"/>
      <c r="J41" s="371"/>
      <c r="K41" s="371"/>
      <c r="L41" s="371"/>
    </row>
    <row r="42" spans="4:12" ht="18.75">
      <c r="D42" s="947" t="s">
        <v>90</v>
      </c>
      <c r="E42" s="914">
        <v>1379265</v>
      </c>
      <c r="I42" s="371"/>
      <c r="J42" s="371"/>
      <c r="K42" s="371"/>
      <c r="L42" s="371"/>
    </row>
    <row r="43" spans="4:12" ht="18.75">
      <c r="D43" s="949" t="s">
        <v>146</v>
      </c>
      <c r="E43" s="945">
        <v>1362909</v>
      </c>
      <c r="I43" s="371"/>
      <c r="J43" s="371"/>
      <c r="K43" s="371"/>
      <c r="L43" s="371"/>
    </row>
    <row r="44" spans="4:12">
      <c r="I44" s="371"/>
      <c r="J44" s="371"/>
      <c r="K44" s="371"/>
      <c r="L44" s="371"/>
    </row>
    <row r="45" spans="4:12">
      <c r="I45" s="371"/>
      <c r="J45" s="371"/>
      <c r="K45" s="371"/>
      <c r="L45" s="371"/>
    </row>
    <row r="46" spans="4:12">
      <c r="I46" s="371"/>
      <c r="J46" s="371"/>
      <c r="K46" s="371"/>
      <c r="L46" s="371"/>
    </row>
    <row r="47" spans="4:12">
      <c r="I47" s="371"/>
      <c r="J47" s="371"/>
      <c r="K47" s="371"/>
      <c r="L47" s="371"/>
    </row>
    <row r="48" spans="4:12">
      <c r="I48" s="371"/>
      <c r="J48" s="371"/>
      <c r="K48" s="371"/>
      <c r="L48" s="371"/>
    </row>
    <row r="49" spans="9:12">
      <c r="I49" s="371"/>
      <c r="J49" s="371"/>
      <c r="K49" s="371"/>
      <c r="L49" s="371"/>
    </row>
    <row r="50" spans="9:12">
      <c r="I50" s="371"/>
      <c r="J50" s="371"/>
      <c r="K50" s="371"/>
      <c r="L50" s="371"/>
    </row>
    <row r="51" spans="9:12">
      <c r="I51" s="371"/>
      <c r="J51" s="371"/>
      <c r="K51" s="371"/>
      <c r="L51" s="371"/>
    </row>
    <row r="52" spans="9:12">
      <c r="I52" s="371"/>
      <c r="J52" s="371"/>
      <c r="K52" s="371"/>
      <c r="L52" s="371"/>
    </row>
    <row r="53" spans="9:12">
      <c r="I53" s="371"/>
      <c r="J53" s="371"/>
      <c r="K53" s="371"/>
      <c r="L53" s="371"/>
    </row>
    <row r="54" spans="9:12">
      <c r="I54" s="371"/>
      <c r="J54" s="371"/>
      <c r="K54" s="371"/>
      <c r="L54" s="371"/>
    </row>
    <row r="55" spans="9:12">
      <c r="I55" s="371"/>
      <c r="J55" s="371"/>
      <c r="K55" s="371"/>
      <c r="L55" s="371"/>
    </row>
    <row r="56" spans="9:12">
      <c r="I56" s="371"/>
      <c r="J56" s="371"/>
      <c r="K56" s="371"/>
      <c r="L56" s="371"/>
    </row>
    <row r="57" spans="9:12">
      <c r="I57" s="371"/>
      <c r="J57" s="371"/>
      <c r="K57" s="371"/>
      <c r="L57" s="371"/>
    </row>
    <row r="58" spans="9:12">
      <c r="I58" s="371"/>
      <c r="J58" s="371"/>
      <c r="K58" s="371"/>
      <c r="L58" s="371"/>
    </row>
    <row r="59" spans="9:12">
      <c r="I59" s="371"/>
      <c r="J59" s="371"/>
      <c r="K59" s="371"/>
      <c r="L59" s="371"/>
    </row>
    <row r="60" spans="9:12">
      <c r="I60" s="371"/>
      <c r="J60" s="371"/>
      <c r="K60" s="371"/>
      <c r="L60" s="371"/>
    </row>
    <row r="61" spans="9:12">
      <c r="I61" s="371"/>
      <c r="J61" s="371"/>
      <c r="K61" s="371"/>
      <c r="L61" s="371"/>
    </row>
    <row r="62" spans="9:12">
      <c r="I62" s="371"/>
      <c r="J62" s="371"/>
      <c r="K62" s="371"/>
      <c r="L62" s="371"/>
    </row>
    <row r="63" spans="9:12">
      <c r="I63" s="371"/>
      <c r="J63" s="371"/>
      <c r="K63" s="371"/>
      <c r="L63" s="371"/>
    </row>
    <row r="64" spans="9:12">
      <c r="I64" s="371"/>
      <c r="J64" s="371"/>
      <c r="K64" s="371"/>
      <c r="L64" s="371"/>
    </row>
    <row r="65" spans="9:12">
      <c r="I65" s="371"/>
      <c r="J65" s="371"/>
      <c r="K65" s="371"/>
      <c r="L65" s="371"/>
    </row>
    <row r="66" spans="9:12">
      <c r="I66" s="371"/>
      <c r="J66" s="371"/>
      <c r="K66" s="371"/>
      <c r="L66" s="371"/>
    </row>
    <row r="67" spans="9:12">
      <c r="I67" s="371"/>
      <c r="J67" s="371"/>
      <c r="K67" s="371"/>
      <c r="L67" s="371"/>
    </row>
    <row r="68" spans="9:12">
      <c r="I68" s="371"/>
      <c r="J68" s="371"/>
      <c r="K68" s="371"/>
      <c r="L68" s="371"/>
    </row>
    <row r="69" spans="9:12">
      <c r="I69" s="371"/>
      <c r="J69" s="371"/>
      <c r="K69" s="371"/>
      <c r="L69" s="371"/>
    </row>
    <row r="70" spans="9:12">
      <c r="I70" s="371"/>
      <c r="J70" s="371"/>
      <c r="K70" s="371"/>
      <c r="L70" s="371"/>
    </row>
    <row r="71" spans="9:12">
      <c r="I71" s="371"/>
      <c r="J71" s="371"/>
      <c r="K71" s="371"/>
      <c r="L71" s="371"/>
    </row>
    <row r="72" spans="9:12">
      <c r="I72" s="371"/>
      <c r="J72" s="371"/>
      <c r="K72" s="371"/>
      <c r="L72" s="371"/>
    </row>
    <row r="73" spans="9:12">
      <c r="I73" s="371"/>
      <c r="J73" s="371"/>
      <c r="K73" s="371"/>
      <c r="L73" s="371"/>
    </row>
    <row r="74" spans="9:12">
      <c r="I74" s="371"/>
      <c r="J74" s="371"/>
      <c r="K74" s="371"/>
      <c r="L74" s="371"/>
    </row>
    <row r="75" spans="9:12">
      <c r="I75" s="371"/>
      <c r="J75" s="371"/>
      <c r="K75" s="371"/>
      <c r="L75" s="371"/>
    </row>
    <row r="76" spans="9:12">
      <c r="I76" s="371"/>
      <c r="J76" s="371"/>
      <c r="K76" s="371"/>
      <c r="L76" s="371"/>
    </row>
    <row r="77" spans="9:12">
      <c r="I77" s="371"/>
      <c r="J77" s="371"/>
      <c r="K77" s="371"/>
      <c r="L77" s="371"/>
    </row>
    <row r="78" spans="9:12">
      <c r="I78" s="371"/>
      <c r="J78" s="371"/>
      <c r="K78" s="371"/>
      <c r="L78" s="371"/>
    </row>
    <row r="79" spans="9:12">
      <c r="I79" s="371"/>
      <c r="J79" s="371"/>
      <c r="K79" s="371"/>
      <c r="L79" s="371"/>
    </row>
    <row r="80" spans="9:12">
      <c r="I80" s="371"/>
      <c r="J80" s="371"/>
      <c r="K80" s="371"/>
      <c r="L80" s="371"/>
    </row>
    <row r="81" spans="9:12">
      <c r="I81" s="371"/>
      <c r="J81" s="371"/>
      <c r="K81" s="371"/>
      <c r="L81" s="371"/>
    </row>
    <row r="82" spans="9:12">
      <c r="I82" s="371"/>
      <c r="J82" s="371"/>
      <c r="K82" s="371"/>
      <c r="L82" s="371"/>
    </row>
    <row r="83" spans="9:12">
      <c r="I83" s="371"/>
      <c r="J83" s="371"/>
      <c r="K83" s="371"/>
      <c r="L83" s="371"/>
    </row>
    <row r="84" spans="9:12">
      <c r="I84" s="371"/>
      <c r="J84" s="371"/>
      <c r="K84" s="371"/>
      <c r="L84" s="371"/>
    </row>
    <row r="85" spans="9:12">
      <c r="I85" s="371"/>
      <c r="J85" s="371"/>
      <c r="K85" s="371"/>
      <c r="L85" s="371"/>
    </row>
    <row r="86" spans="9:12">
      <c r="I86" s="371"/>
      <c r="J86" s="371"/>
      <c r="K86" s="371"/>
      <c r="L86" s="371"/>
    </row>
    <row r="87" spans="9:12">
      <c r="I87" s="371"/>
      <c r="J87" s="371"/>
      <c r="K87" s="371"/>
      <c r="L87" s="371"/>
    </row>
    <row r="88" spans="9:12">
      <c r="I88" s="371"/>
      <c r="J88" s="371"/>
      <c r="K88" s="371"/>
      <c r="L88" s="371"/>
    </row>
    <row r="89" spans="9:12">
      <c r="I89" s="371"/>
      <c r="J89" s="371"/>
      <c r="K89" s="371"/>
      <c r="L89" s="371"/>
    </row>
    <row r="90" spans="9:12">
      <c r="I90" s="371"/>
      <c r="J90" s="371"/>
      <c r="K90" s="371"/>
      <c r="L90" s="371"/>
    </row>
    <row r="91" spans="9:12">
      <c r="I91" s="371"/>
      <c r="J91" s="371"/>
      <c r="K91" s="371"/>
      <c r="L91" s="371"/>
    </row>
    <row r="92" spans="9:12">
      <c r="I92" s="371"/>
      <c r="J92" s="371"/>
      <c r="K92" s="371"/>
      <c r="L92" s="371"/>
    </row>
    <row r="93" spans="9:12">
      <c r="I93" s="371"/>
      <c r="J93" s="371"/>
      <c r="K93" s="371"/>
      <c r="L93" s="371"/>
    </row>
    <row r="94" spans="9:12">
      <c r="I94" s="371"/>
      <c r="J94" s="371"/>
      <c r="K94" s="371"/>
      <c r="L94" s="371"/>
    </row>
    <row r="95" spans="9:12">
      <c r="I95" s="371"/>
      <c r="J95" s="371"/>
      <c r="K95" s="371"/>
      <c r="L95" s="371"/>
    </row>
    <row r="96" spans="9:12">
      <c r="I96" s="371"/>
      <c r="J96" s="371"/>
      <c r="K96" s="371"/>
      <c r="L96" s="371"/>
    </row>
    <row r="97" spans="9:12">
      <c r="I97" s="371"/>
      <c r="J97" s="371"/>
      <c r="K97" s="371"/>
      <c r="L97" s="371"/>
    </row>
    <row r="98" spans="9:12">
      <c r="I98" s="371"/>
      <c r="J98" s="371"/>
      <c r="K98" s="371"/>
      <c r="L98" s="371"/>
    </row>
    <row r="99" spans="9:12">
      <c r="I99" s="371"/>
      <c r="J99" s="371"/>
      <c r="K99" s="371"/>
      <c r="L99" s="371"/>
    </row>
    <row r="100" spans="9:12">
      <c r="I100" s="371"/>
      <c r="J100" s="371"/>
      <c r="K100" s="371"/>
      <c r="L100" s="371"/>
    </row>
    <row r="101" spans="9:12">
      <c r="I101" s="371"/>
      <c r="J101" s="371"/>
      <c r="K101" s="371"/>
      <c r="L101" s="371"/>
    </row>
    <row r="102" spans="9:12">
      <c r="I102" s="371"/>
      <c r="J102" s="371"/>
      <c r="K102" s="371"/>
      <c r="L102" s="371"/>
    </row>
    <row r="103" spans="9:12">
      <c r="I103" s="371"/>
      <c r="J103" s="371"/>
      <c r="K103" s="371"/>
      <c r="L103" s="371"/>
    </row>
    <row r="104" spans="9:12">
      <c r="I104" s="371"/>
      <c r="J104" s="371"/>
      <c r="K104" s="371"/>
      <c r="L104" s="371"/>
    </row>
    <row r="105" spans="9:12">
      <c r="I105" s="371"/>
      <c r="J105" s="371"/>
      <c r="K105" s="371"/>
      <c r="L105" s="371"/>
    </row>
    <row r="106" spans="9:12">
      <c r="I106" s="371"/>
      <c r="J106" s="371"/>
      <c r="K106" s="371"/>
      <c r="L106" s="371"/>
    </row>
    <row r="107" spans="9:12">
      <c r="I107" s="371"/>
      <c r="J107" s="371"/>
      <c r="K107" s="371"/>
      <c r="L107" s="371"/>
    </row>
    <row r="108" spans="9:12">
      <c r="I108" s="371"/>
      <c r="J108" s="371"/>
      <c r="K108" s="371"/>
      <c r="L108" s="371"/>
    </row>
    <row r="109" spans="9:12">
      <c r="I109" s="371"/>
      <c r="J109" s="371"/>
      <c r="K109" s="371"/>
      <c r="L109" s="371"/>
    </row>
    <row r="110" spans="9:12">
      <c r="I110" s="371"/>
      <c r="J110" s="371"/>
      <c r="K110" s="371"/>
      <c r="L110" s="371"/>
    </row>
    <row r="111" spans="9:12">
      <c r="I111" s="371"/>
      <c r="J111" s="371"/>
      <c r="K111" s="371"/>
      <c r="L111" s="371"/>
    </row>
    <row r="112" spans="9:12">
      <c r="I112" s="371"/>
      <c r="J112" s="371"/>
      <c r="K112" s="371"/>
      <c r="L112" s="371"/>
    </row>
    <row r="113" spans="3:12">
      <c r="I113" s="371"/>
      <c r="J113" s="371"/>
      <c r="K113" s="371"/>
      <c r="L113" s="371"/>
    </row>
    <row r="114" spans="3:12">
      <c r="I114" s="371"/>
      <c r="J114" s="371"/>
      <c r="K114" s="371"/>
      <c r="L114" s="371"/>
    </row>
    <row r="115" spans="3:12">
      <c r="I115" s="371"/>
      <c r="J115" s="371"/>
      <c r="K115" s="371"/>
      <c r="L115" s="371"/>
    </row>
    <row r="116" spans="3:12">
      <c r="I116" s="371"/>
      <c r="J116" s="371"/>
      <c r="K116" s="371"/>
      <c r="L116" s="371"/>
    </row>
    <row r="117" spans="3:12" ht="18.75">
      <c r="C117" s="646"/>
      <c r="D117" s="690">
        <v>82.317999999999998</v>
      </c>
      <c r="E117" s="690">
        <v>92.305000000000007</v>
      </c>
      <c r="F117" s="690">
        <v>96.393000000000001</v>
      </c>
      <c r="G117" s="691">
        <v>95.058999999999997</v>
      </c>
      <c r="I117" s="371"/>
      <c r="J117" s="371"/>
      <c r="K117" s="371"/>
      <c r="L117" s="371"/>
    </row>
    <row r="118" spans="3:12" ht="18.75">
      <c r="C118" s="502"/>
      <c r="D118" s="684">
        <v>82.174999999999997</v>
      </c>
      <c r="E118" s="684">
        <v>92.322000000000003</v>
      </c>
      <c r="F118" s="684">
        <v>96.685000000000002</v>
      </c>
      <c r="G118" s="685">
        <v>95.277000000000001</v>
      </c>
      <c r="I118" s="371"/>
      <c r="J118" s="371"/>
      <c r="K118" s="371"/>
      <c r="L118" s="371"/>
    </row>
    <row r="119" spans="3:12" ht="18.75">
      <c r="C119" s="646"/>
      <c r="D119" s="690">
        <v>82.105000000000004</v>
      </c>
      <c r="E119" s="690">
        <v>92.325000000000003</v>
      </c>
      <c r="F119" s="690">
        <v>96.924000000000007</v>
      </c>
      <c r="G119" s="691">
        <v>95.454999999999998</v>
      </c>
      <c r="I119" s="371"/>
      <c r="J119" s="371"/>
      <c r="K119" s="371"/>
      <c r="L119" s="371"/>
    </row>
    <row r="120" spans="3:12" ht="18.75">
      <c r="C120" s="502"/>
      <c r="D120" s="684">
        <v>82.1</v>
      </c>
      <c r="E120" s="684">
        <v>92.35</v>
      </c>
      <c r="F120" s="684">
        <v>97.209000000000003</v>
      </c>
      <c r="G120" s="685">
        <v>95.674999999999997</v>
      </c>
      <c r="I120" s="371"/>
      <c r="J120" s="371"/>
      <c r="K120" s="371"/>
      <c r="L120" s="371"/>
    </row>
    <row r="121" spans="3:12" ht="18.75">
      <c r="C121" s="646"/>
      <c r="D121" s="690">
        <v>82.036000000000001</v>
      </c>
      <c r="E121" s="690">
        <v>92.308999999999997</v>
      </c>
      <c r="F121" s="690">
        <v>97.233000000000004</v>
      </c>
      <c r="G121" s="691">
        <v>95.682000000000002</v>
      </c>
      <c r="I121" s="371"/>
      <c r="J121" s="371"/>
      <c r="K121" s="371"/>
      <c r="L121" s="371"/>
    </row>
    <row r="122" spans="3:12" ht="18.75">
      <c r="C122" s="502"/>
      <c r="D122" s="684">
        <v>81.977000000000004</v>
      </c>
      <c r="E122" s="684">
        <v>92.341999999999999</v>
      </c>
      <c r="F122" s="684">
        <v>97.287000000000006</v>
      </c>
      <c r="G122" s="685">
        <v>95.727999999999994</v>
      </c>
      <c r="I122" s="371"/>
      <c r="J122" s="371"/>
      <c r="K122" s="371"/>
      <c r="L122" s="371"/>
    </row>
    <row r="123" spans="3:12" ht="18.75">
      <c r="C123" s="646"/>
      <c r="D123" s="690">
        <v>82.022000000000006</v>
      </c>
      <c r="E123" s="690">
        <v>92.37</v>
      </c>
      <c r="F123" s="690">
        <v>97.179000000000002</v>
      </c>
      <c r="G123" s="691">
        <v>95.653999999999996</v>
      </c>
      <c r="I123" s="371"/>
      <c r="J123" s="371"/>
      <c r="K123" s="371"/>
      <c r="L123" s="371"/>
    </row>
    <row r="124" spans="3:12" ht="18.75">
      <c r="C124" s="502"/>
      <c r="D124" s="684">
        <v>82.040999999999997</v>
      </c>
      <c r="E124" s="684">
        <v>92.444999999999993</v>
      </c>
      <c r="F124" s="684">
        <v>97.213999999999999</v>
      </c>
      <c r="G124" s="685">
        <v>95.697000000000003</v>
      </c>
      <c r="I124" s="371"/>
      <c r="J124" s="371"/>
      <c r="K124" s="371"/>
      <c r="L124" s="371"/>
    </row>
    <row r="125" spans="3:12" ht="18.75">
      <c r="C125" s="646"/>
      <c r="D125" s="690">
        <v>82.206999999999994</v>
      </c>
      <c r="E125" s="690">
        <v>92.566999999999993</v>
      </c>
      <c r="F125" s="690">
        <v>97.337000000000003</v>
      </c>
      <c r="G125" s="691">
        <v>95.820999999999998</v>
      </c>
      <c r="I125" s="371"/>
      <c r="J125" s="371"/>
      <c r="K125" s="371"/>
      <c r="L125" s="371"/>
    </row>
    <row r="126" spans="3:12" ht="18.75">
      <c r="C126" s="502"/>
      <c r="D126" s="684">
        <v>82.287999999999997</v>
      </c>
      <c r="E126" s="684">
        <v>92.688999999999993</v>
      </c>
      <c r="F126" s="684">
        <v>97.382000000000005</v>
      </c>
      <c r="G126" s="685">
        <v>95.884</v>
      </c>
      <c r="I126" s="371"/>
      <c r="J126" s="371"/>
      <c r="K126" s="371"/>
      <c r="L126" s="371"/>
    </row>
    <row r="127" spans="3:12" ht="18.75">
      <c r="C127" s="646"/>
      <c r="D127" s="690">
        <v>82.262</v>
      </c>
      <c r="E127" s="690">
        <v>92.701999999999998</v>
      </c>
      <c r="F127" s="690">
        <v>97.418000000000006</v>
      </c>
      <c r="G127" s="691">
        <v>95.912999999999997</v>
      </c>
      <c r="I127" s="371"/>
      <c r="J127" s="371"/>
      <c r="K127" s="371"/>
      <c r="L127" s="371"/>
    </row>
    <row r="128" spans="3:12" ht="18.75">
      <c r="C128" s="502"/>
      <c r="D128" s="684">
        <v>82.628</v>
      </c>
      <c r="E128" s="684">
        <v>92.649000000000001</v>
      </c>
      <c r="F128" s="684">
        <v>97.41</v>
      </c>
      <c r="G128" s="685">
        <v>95.906999999999996</v>
      </c>
      <c r="I128" s="371"/>
      <c r="J128" s="371"/>
      <c r="K128" s="371"/>
      <c r="L128" s="371"/>
    </row>
    <row r="129" spans="3:12" ht="18.75">
      <c r="C129" s="646" t="s">
        <v>47</v>
      </c>
      <c r="D129" s="690">
        <v>82.68</v>
      </c>
      <c r="E129" s="690">
        <v>92.72</v>
      </c>
      <c r="F129" s="690">
        <v>97.436999999999998</v>
      </c>
      <c r="G129" s="691">
        <v>95.944999999999993</v>
      </c>
      <c r="I129" s="371"/>
      <c r="J129" s="371"/>
      <c r="K129" s="371"/>
      <c r="L129" s="371"/>
    </row>
    <row r="130" spans="3:12" ht="18.75">
      <c r="C130" s="502"/>
      <c r="D130" s="684">
        <v>82.457999999999998</v>
      </c>
      <c r="E130" s="684">
        <v>92.701999999999998</v>
      </c>
      <c r="F130" s="684">
        <v>97.397999999999996</v>
      </c>
      <c r="G130" s="685">
        <v>95.903999999999996</v>
      </c>
      <c r="I130" s="371"/>
      <c r="J130" s="371"/>
      <c r="K130" s="371"/>
      <c r="L130" s="371"/>
    </row>
    <row r="131" spans="3:12" ht="18.75">
      <c r="C131" s="500"/>
      <c r="D131" s="682">
        <v>82.259</v>
      </c>
      <c r="E131" s="682">
        <v>92.734999999999999</v>
      </c>
      <c r="F131" s="682">
        <v>97.432000000000002</v>
      </c>
      <c r="G131" s="683">
        <v>95.930999999999997</v>
      </c>
      <c r="I131" s="371"/>
      <c r="J131" s="371"/>
      <c r="K131" s="371"/>
      <c r="L131" s="371"/>
    </row>
    <row r="132" spans="3:12" ht="18.75">
      <c r="C132" s="502"/>
      <c r="D132" s="684">
        <v>81.930999999999997</v>
      </c>
      <c r="E132" s="684">
        <v>92.71</v>
      </c>
      <c r="F132" s="684">
        <v>97.417000000000002</v>
      </c>
      <c r="G132" s="685">
        <v>95.903999999999996</v>
      </c>
      <c r="I132" s="371"/>
      <c r="J132" s="371"/>
      <c r="K132" s="371"/>
      <c r="L132" s="371"/>
    </row>
    <row r="133" spans="3:12" ht="18.75">
      <c r="C133" s="500"/>
      <c r="D133" s="682">
        <v>81.587999999999994</v>
      </c>
      <c r="E133" s="682">
        <v>92.695999999999998</v>
      </c>
      <c r="F133" s="682">
        <v>97.332999999999998</v>
      </c>
      <c r="G133" s="683">
        <v>95.826999999999998</v>
      </c>
      <c r="I133" s="371"/>
      <c r="J133" s="371"/>
      <c r="K133" s="371"/>
      <c r="L133" s="371"/>
    </row>
    <row r="134" spans="3:12" ht="18.75">
      <c r="C134" s="502"/>
      <c r="D134" s="684">
        <v>81.325999999999993</v>
      </c>
      <c r="E134" s="684">
        <v>92.745000000000005</v>
      </c>
      <c r="F134" s="684">
        <v>97.427999999999997</v>
      </c>
      <c r="G134" s="685">
        <v>95.9</v>
      </c>
      <c r="I134" s="371"/>
      <c r="J134" s="371"/>
      <c r="K134" s="371"/>
      <c r="L134" s="371"/>
    </row>
    <row r="135" spans="3:12" ht="18.75">
      <c r="C135" s="500"/>
      <c r="D135" s="682">
        <v>80.897999999999996</v>
      </c>
      <c r="E135" s="682">
        <v>92.594999999999999</v>
      </c>
      <c r="F135" s="682">
        <v>97.403999999999996</v>
      </c>
      <c r="G135" s="683">
        <v>95.835999999999999</v>
      </c>
      <c r="I135" s="371"/>
      <c r="J135" s="371"/>
      <c r="K135" s="371"/>
      <c r="L135" s="371"/>
    </row>
    <row r="136" spans="3:12" ht="18.75">
      <c r="C136" s="502"/>
      <c r="D136" s="684">
        <v>80.501000000000005</v>
      </c>
      <c r="E136" s="684">
        <v>92.355999999999995</v>
      </c>
      <c r="F136" s="684">
        <v>97.275000000000006</v>
      </c>
      <c r="G136" s="685">
        <v>95.674000000000007</v>
      </c>
      <c r="I136" s="371"/>
      <c r="J136" s="371"/>
      <c r="K136" s="371"/>
      <c r="L136" s="371"/>
    </row>
    <row r="137" spans="3:12" ht="18.75">
      <c r="C137" s="500"/>
      <c r="D137" s="682">
        <v>80.02</v>
      </c>
      <c r="E137" s="682">
        <v>92.033000000000001</v>
      </c>
      <c r="F137" s="682">
        <v>97.198999999999998</v>
      </c>
      <c r="G137" s="683">
        <v>95.531999999999996</v>
      </c>
      <c r="I137" s="371"/>
      <c r="J137" s="371"/>
      <c r="K137" s="371"/>
      <c r="L137" s="371"/>
    </row>
    <row r="138" spans="3:12" ht="18.75">
      <c r="C138" s="502"/>
      <c r="D138" s="684">
        <v>79.549000000000007</v>
      </c>
      <c r="E138" s="684">
        <v>91.727000000000004</v>
      </c>
      <c r="F138" s="684">
        <v>97.494</v>
      </c>
      <c r="G138" s="685">
        <v>95.673000000000002</v>
      </c>
      <c r="I138" s="371"/>
      <c r="J138" s="371"/>
      <c r="K138" s="371"/>
      <c r="L138" s="371"/>
    </row>
    <row r="139" spans="3:12" ht="18.75">
      <c r="C139" s="500"/>
      <c r="D139" s="682">
        <v>79.200999999999993</v>
      </c>
      <c r="E139" s="682">
        <v>91.540999999999997</v>
      </c>
      <c r="F139" s="682">
        <v>97.349000000000004</v>
      </c>
      <c r="G139" s="683">
        <v>95.512</v>
      </c>
      <c r="I139" s="371"/>
      <c r="J139" s="371"/>
      <c r="K139" s="371"/>
      <c r="L139" s="371"/>
    </row>
    <row r="140" spans="3:12" ht="18.75">
      <c r="C140" s="502"/>
      <c r="D140" s="684">
        <v>78.88</v>
      </c>
      <c r="E140" s="684">
        <v>91.421999999999997</v>
      </c>
      <c r="F140" s="684">
        <v>97.180999999999997</v>
      </c>
      <c r="G140" s="685">
        <v>95.35</v>
      </c>
      <c r="I140" s="371"/>
      <c r="J140" s="371"/>
      <c r="K140" s="371"/>
      <c r="L140" s="371"/>
    </row>
    <row r="141" spans="3:12" ht="18.75">
      <c r="C141" s="500"/>
      <c r="D141" s="682">
        <v>78.498000000000005</v>
      </c>
      <c r="E141" s="682">
        <v>91.304000000000002</v>
      </c>
      <c r="F141" s="682">
        <v>97.003</v>
      </c>
      <c r="G141" s="683">
        <v>95.179000000000002</v>
      </c>
      <c r="I141" s="371"/>
      <c r="J141" s="371"/>
      <c r="K141" s="371"/>
      <c r="L141" s="371"/>
    </row>
    <row r="142" spans="3:12" ht="18.75">
      <c r="C142" s="502" t="s">
        <v>64</v>
      </c>
      <c r="D142" s="684">
        <v>78.072000000000003</v>
      </c>
      <c r="E142" s="684">
        <v>91.165999999999997</v>
      </c>
      <c r="F142" s="684">
        <v>96.873999999999995</v>
      </c>
      <c r="G142" s="685">
        <v>95.037999999999997</v>
      </c>
      <c r="I142" s="371"/>
      <c r="J142" s="371"/>
      <c r="K142" s="371"/>
      <c r="L142" s="371"/>
    </row>
    <row r="143" spans="3:12" ht="18.75">
      <c r="C143" s="500"/>
      <c r="D143" s="682">
        <v>77.816999999999993</v>
      </c>
      <c r="E143" s="682">
        <v>91.129000000000005</v>
      </c>
      <c r="F143" s="682">
        <v>96.784000000000006</v>
      </c>
      <c r="G143" s="683">
        <v>94.953999999999994</v>
      </c>
      <c r="I143" s="371"/>
      <c r="J143" s="371"/>
      <c r="K143" s="371"/>
      <c r="L143" s="371"/>
    </row>
    <row r="144" spans="3:12" ht="18.75">
      <c r="C144" s="502"/>
      <c r="D144" s="684">
        <v>77.555999999999997</v>
      </c>
      <c r="E144" s="684">
        <v>91.12</v>
      </c>
      <c r="F144" s="684">
        <v>96.662000000000006</v>
      </c>
      <c r="G144" s="685">
        <v>94.852000000000004</v>
      </c>
      <c r="I144" s="371"/>
      <c r="J144" s="371"/>
      <c r="K144" s="371"/>
      <c r="L144" s="371"/>
    </row>
    <row r="145" spans="3:12" ht="18.75">
      <c r="C145" s="500"/>
      <c r="D145" s="682">
        <v>77.441000000000003</v>
      </c>
      <c r="E145" s="682">
        <v>91.18</v>
      </c>
      <c r="F145" s="682">
        <v>96.67</v>
      </c>
      <c r="G145" s="683">
        <v>94.867999999999995</v>
      </c>
      <c r="I145" s="371"/>
      <c r="J145" s="371"/>
      <c r="K145" s="371"/>
      <c r="L145" s="371"/>
    </row>
    <row r="146" spans="3:12" ht="18.75">
      <c r="C146" s="502"/>
      <c r="D146" s="684">
        <v>77.215999999999994</v>
      </c>
      <c r="E146" s="684">
        <v>91.135000000000005</v>
      </c>
      <c r="F146" s="684">
        <v>96.62</v>
      </c>
      <c r="G146" s="685">
        <v>94.813000000000002</v>
      </c>
      <c r="I146" s="371"/>
      <c r="J146" s="371"/>
      <c r="K146" s="371"/>
      <c r="L146" s="371"/>
    </row>
    <row r="147" spans="3:12" ht="18.75">
      <c r="C147" s="500"/>
      <c r="D147" s="682">
        <v>76.963999999999999</v>
      </c>
      <c r="E147" s="682">
        <v>91.042000000000002</v>
      </c>
      <c r="F147" s="682">
        <v>96.525000000000006</v>
      </c>
      <c r="G147" s="683">
        <v>94.712999999999994</v>
      </c>
      <c r="I147" s="371"/>
      <c r="J147" s="371"/>
      <c r="K147" s="371"/>
      <c r="L147" s="371"/>
    </row>
    <row r="148" spans="3:12" ht="18.75">
      <c r="C148" s="502"/>
      <c r="D148" s="684">
        <v>76.739000000000004</v>
      </c>
      <c r="E148" s="684">
        <v>90.992000000000004</v>
      </c>
      <c r="F148" s="684">
        <v>96.578999999999994</v>
      </c>
      <c r="G148" s="685">
        <v>94.734999999999999</v>
      </c>
      <c r="I148" s="371"/>
      <c r="J148" s="371"/>
      <c r="K148" s="371"/>
      <c r="L148" s="371"/>
    </row>
    <row r="149" spans="3:12" ht="18.75">
      <c r="C149" s="500"/>
      <c r="D149" s="682">
        <v>76.531000000000006</v>
      </c>
      <c r="E149" s="682">
        <v>91.105000000000004</v>
      </c>
      <c r="F149" s="682">
        <v>96.688999999999993</v>
      </c>
      <c r="G149" s="683">
        <v>94.835999999999999</v>
      </c>
      <c r="I149" s="371"/>
      <c r="J149" s="371"/>
      <c r="K149" s="371"/>
      <c r="L149" s="371"/>
    </row>
    <row r="150" spans="3:12" ht="18.75">
      <c r="C150" s="502"/>
      <c r="D150" s="684">
        <v>76.322000000000003</v>
      </c>
      <c r="E150" s="684">
        <v>91.218000000000004</v>
      </c>
      <c r="F150" s="684">
        <v>96.799000000000007</v>
      </c>
      <c r="G150" s="685">
        <v>94.936999999999998</v>
      </c>
      <c r="I150" s="371"/>
      <c r="J150" s="371"/>
      <c r="K150" s="371"/>
      <c r="L150" s="371"/>
    </row>
    <row r="151" spans="3:12" ht="18.75">
      <c r="C151" s="500"/>
      <c r="D151" s="682">
        <v>76.207999999999998</v>
      </c>
      <c r="E151" s="682">
        <v>91.373000000000005</v>
      </c>
      <c r="F151" s="682">
        <v>96.399000000000001</v>
      </c>
      <c r="G151" s="683">
        <v>94.665999999999997</v>
      </c>
      <c r="I151" s="371"/>
      <c r="J151" s="371"/>
      <c r="K151" s="371"/>
      <c r="L151" s="371"/>
    </row>
    <row r="152" spans="3:12" ht="18.75">
      <c r="C152" s="502"/>
      <c r="D152" s="684">
        <v>75.911000000000001</v>
      </c>
      <c r="E152" s="684">
        <v>91.438999999999993</v>
      </c>
      <c r="F152" s="684">
        <v>96.567999999999998</v>
      </c>
      <c r="G152" s="685">
        <v>94.798000000000002</v>
      </c>
      <c r="I152" s="371"/>
      <c r="J152" s="371"/>
      <c r="K152" s="371"/>
      <c r="L152" s="371"/>
    </row>
    <row r="153" spans="3:12" ht="18.75">
      <c r="C153" s="500"/>
      <c r="D153" s="682">
        <v>75.614999999999995</v>
      </c>
      <c r="E153" s="682">
        <v>91.527000000000001</v>
      </c>
      <c r="F153" s="682">
        <v>96.742999999999995</v>
      </c>
      <c r="G153" s="683">
        <v>94.938000000000002</v>
      </c>
      <c r="I153" s="371"/>
      <c r="J153" s="371"/>
      <c r="K153" s="371"/>
      <c r="L153" s="371"/>
    </row>
    <row r="154" spans="3:12" ht="18.75">
      <c r="C154" s="502"/>
      <c r="D154" s="684">
        <v>75.275999999999996</v>
      </c>
      <c r="E154" s="684">
        <v>91.706000000000003</v>
      </c>
      <c r="F154" s="684">
        <v>96.88</v>
      </c>
      <c r="G154" s="685">
        <v>95.069000000000003</v>
      </c>
      <c r="I154" s="371"/>
      <c r="J154" s="371"/>
      <c r="K154" s="371"/>
      <c r="L154" s="371"/>
    </row>
    <row r="155" spans="3:12" ht="18.75">
      <c r="C155" s="500" t="s">
        <v>90</v>
      </c>
      <c r="D155" s="682">
        <v>74.864999999999995</v>
      </c>
      <c r="E155" s="682">
        <v>91.665999999999997</v>
      </c>
      <c r="F155" s="682">
        <v>96.879000000000005</v>
      </c>
      <c r="G155" s="683">
        <v>95.046999999999997</v>
      </c>
      <c r="I155" s="371"/>
      <c r="J155" s="371"/>
      <c r="K155" s="371"/>
      <c r="L155" s="371"/>
    </row>
    <row r="156" spans="3:12" ht="18.75">
      <c r="C156" s="502"/>
      <c r="D156" s="684">
        <v>74.542000000000002</v>
      </c>
      <c r="E156" s="684">
        <v>91.617999999999995</v>
      </c>
      <c r="F156" s="684">
        <v>96.933000000000007</v>
      </c>
      <c r="G156" s="685">
        <v>95.066999999999993</v>
      </c>
      <c r="I156" s="371"/>
      <c r="J156" s="371"/>
      <c r="K156" s="371"/>
      <c r="L156" s="371"/>
    </row>
    <row r="157" spans="3:12" ht="18.75">
      <c r="C157" s="500"/>
      <c r="D157" s="682">
        <v>74.227000000000004</v>
      </c>
      <c r="E157" s="682">
        <v>91.483999999999995</v>
      </c>
      <c r="F157" s="682">
        <v>96.962000000000003</v>
      </c>
      <c r="G157" s="683">
        <v>95.05</v>
      </c>
      <c r="I157" s="371"/>
      <c r="J157" s="371"/>
      <c r="K157" s="371"/>
      <c r="L157" s="371"/>
    </row>
    <row r="158" spans="3:12" ht="18.75">
      <c r="C158" s="502"/>
      <c r="D158" s="684">
        <v>74.010999999999996</v>
      </c>
      <c r="E158" s="684">
        <v>91.408000000000001</v>
      </c>
      <c r="F158" s="684">
        <v>97.046000000000006</v>
      </c>
      <c r="G158" s="685">
        <v>95.088999999999999</v>
      </c>
      <c r="I158" s="371"/>
      <c r="J158" s="371"/>
      <c r="K158" s="371"/>
      <c r="L158" s="371"/>
    </row>
    <row r="159" spans="3:12" ht="18.75">
      <c r="C159" s="500"/>
      <c r="D159" s="682">
        <v>73.863</v>
      </c>
      <c r="E159" s="682">
        <v>91.427999999999997</v>
      </c>
      <c r="F159" s="682">
        <v>97.132000000000005</v>
      </c>
      <c r="G159" s="683">
        <v>95.153999999999996</v>
      </c>
      <c r="I159" s="371"/>
      <c r="J159" s="371"/>
      <c r="K159" s="371"/>
      <c r="L159" s="371"/>
    </row>
    <row r="160" spans="3:12" ht="18.75">
      <c r="C160" s="502"/>
      <c r="D160" s="684">
        <v>73.557000000000002</v>
      </c>
      <c r="E160" s="684">
        <v>91.429000000000002</v>
      </c>
      <c r="F160" s="684">
        <v>97.126999999999995</v>
      </c>
      <c r="G160" s="685">
        <v>95.14</v>
      </c>
      <c r="I160" s="371"/>
      <c r="J160" s="371"/>
      <c r="K160" s="371"/>
      <c r="L160" s="371"/>
    </row>
    <row r="161" spans="3:7" ht="18.75">
      <c r="C161" s="500"/>
      <c r="D161" s="682">
        <v>73.313168799761215</v>
      </c>
      <c r="E161" s="682">
        <v>91.543106220300828</v>
      </c>
      <c r="F161" s="682">
        <v>97.150161216029488</v>
      </c>
      <c r="G161" s="683">
        <v>95.174508763480446</v>
      </c>
    </row>
    <row r="162" spans="3:7" ht="18.75">
      <c r="C162" s="502"/>
      <c r="D162" s="684">
        <v>73.081721745841023</v>
      </c>
      <c r="E162" s="684">
        <v>91.59550775900054</v>
      </c>
      <c r="F162" s="684">
        <v>97.184246890833734</v>
      </c>
      <c r="G162" s="685">
        <v>95.204036682331107</v>
      </c>
    </row>
    <row r="163" spans="3:7" ht="18.75">
      <c r="C163" s="500"/>
      <c r="D163" s="682">
        <v>73.039135487919708</v>
      </c>
      <c r="E163" s="682">
        <v>91.786654280848424</v>
      </c>
      <c r="F163" s="682">
        <v>97.128051589129456</v>
      </c>
      <c r="G163" s="683">
        <v>95.20171125976745</v>
      </c>
    </row>
    <row r="164" spans="3:7" ht="18.75">
      <c r="C164" s="502"/>
      <c r="D164" s="684">
        <v>72.63425744159531</v>
      </c>
      <c r="E164" s="684">
        <v>91.708647444829523</v>
      </c>
      <c r="F164" s="684">
        <v>96.839244587747601</v>
      </c>
      <c r="G164" s="685">
        <v>94.954721697263352</v>
      </c>
    </row>
    <row r="165" spans="3:7" ht="18.75">
      <c r="C165" s="500"/>
      <c r="D165" s="682">
        <v>72.545381772889954</v>
      </c>
      <c r="E165" s="682">
        <v>91.73961199042482</v>
      </c>
      <c r="F165" s="682">
        <v>96.816674343620448</v>
      </c>
      <c r="G165" s="683">
        <v>94.941590481340143</v>
      </c>
    </row>
    <row r="166" spans="3:7" ht="18.75">
      <c r="C166" s="502"/>
      <c r="D166" s="684">
        <v>72.29480176251235</v>
      </c>
      <c r="E166" s="684">
        <v>91.640763633332142</v>
      </c>
      <c r="F166" s="684">
        <v>96.565637954859525</v>
      </c>
      <c r="G166" s="685">
        <v>94.723446054040338</v>
      </c>
    </row>
    <row r="167" spans="3:7" ht="18.75">
      <c r="C167" s="500"/>
      <c r="D167" s="682">
        <v>72.218887128826523</v>
      </c>
      <c r="E167" s="682">
        <v>91.573475293865442</v>
      </c>
      <c r="F167" s="682">
        <v>96.636112390603415</v>
      </c>
      <c r="G167" s="683">
        <v>94.759465365238867</v>
      </c>
    </row>
    <row r="168" spans="3:7" ht="18.75">
      <c r="C168" s="502" t="s">
        <v>146</v>
      </c>
      <c r="D168" s="684">
        <v>72.12507392297087</v>
      </c>
      <c r="E168" s="684">
        <v>91.628854192718563</v>
      </c>
      <c r="F168" s="684">
        <v>96.693228926761861</v>
      </c>
      <c r="G168" s="685">
        <v>94.811366817776303</v>
      </c>
    </row>
    <row r="169" spans="3:7" ht="18.75">
      <c r="C169" s="500"/>
      <c r="D169" s="682">
        <v>71.902267559063702</v>
      </c>
      <c r="E169" s="682">
        <v>91.740802934486155</v>
      </c>
      <c r="F169" s="682">
        <v>96.699677567941009</v>
      </c>
      <c r="G169" s="683">
        <v>94.833255476120016</v>
      </c>
    </row>
    <row r="170" spans="3:7" ht="18.75">
      <c r="C170" s="502"/>
      <c r="D170" s="684">
        <v>71.823266964658941</v>
      </c>
      <c r="E170" s="684">
        <v>91.812855050198294</v>
      </c>
      <c r="F170" s="684">
        <v>96.877936434822658</v>
      </c>
      <c r="G170" s="685">
        <v>94.980321136293725</v>
      </c>
    </row>
    <row r="171" spans="3:7" ht="18.75">
      <c r="C171" s="500"/>
      <c r="D171" s="682">
        <v>71.691187845888493</v>
      </c>
      <c r="E171" s="682">
        <v>91.867043004990066</v>
      </c>
      <c r="F171" s="682">
        <v>96.976047904191617</v>
      </c>
      <c r="G171" s="683">
        <v>95.061562494793662</v>
      </c>
    </row>
    <row r="172" spans="3:7" ht="18.75">
      <c r="C172" s="415"/>
      <c r="D172" s="686">
        <v>71.567132224987262</v>
      </c>
      <c r="E172" s="686">
        <v>91.940881536794222</v>
      </c>
      <c r="F172" s="686">
        <v>97.13035467526484</v>
      </c>
      <c r="G172" s="687">
        <v>95.18955968994554</v>
      </c>
    </row>
  </sheetData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8"/>
  <sheetViews>
    <sheetView zoomScale="80" zoomScaleNormal="80" workbookViewId="0">
      <selection activeCell="E1" sqref="E1"/>
    </sheetView>
  </sheetViews>
  <sheetFormatPr defaultRowHeight="15.75"/>
  <cols>
    <col min="1" max="1" width="12.21875" style="14" customWidth="1"/>
    <col min="2" max="3" width="8.88671875" style="14"/>
    <col min="4" max="4" width="14.5546875" style="547" customWidth="1"/>
    <col min="5" max="5" width="11.109375" style="145" customWidth="1"/>
    <col min="6" max="6" width="8.88671875" style="145"/>
    <col min="7" max="7" width="10.5546875" style="14" customWidth="1"/>
    <col min="8" max="16384" width="8.88671875" style="14"/>
  </cols>
  <sheetData>
    <row r="1" spans="1:13" ht="20.25">
      <c r="A1" s="97" t="s">
        <v>549</v>
      </c>
      <c r="B1" s="97" t="s">
        <v>571</v>
      </c>
    </row>
    <row r="2" spans="1:13">
      <c r="M2" s="35"/>
    </row>
    <row r="35" spans="4:12" ht="18.75">
      <c r="F35" s="466" t="s">
        <v>1255</v>
      </c>
      <c r="G35" s="107"/>
    </row>
    <row r="36" spans="4:12" ht="56.25">
      <c r="D36" s="698" t="s">
        <v>1117</v>
      </c>
      <c r="E36" s="692" t="s">
        <v>1118</v>
      </c>
      <c r="F36" s="693" t="s">
        <v>1119</v>
      </c>
    </row>
    <row r="37" spans="4:12" ht="18.75">
      <c r="D37" s="694">
        <v>41090</v>
      </c>
      <c r="E37" s="950"/>
      <c r="F37" s="943"/>
      <c r="H37" s="59"/>
      <c r="I37" s="371"/>
      <c r="J37" s="371"/>
      <c r="K37" s="371"/>
      <c r="L37" s="371"/>
    </row>
    <row r="38" spans="4:12" ht="18.75">
      <c r="D38" s="695">
        <v>41096</v>
      </c>
      <c r="E38" s="913"/>
      <c r="F38" s="914"/>
      <c r="I38" s="371"/>
      <c r="J38" s="371"/>
      <c r="K38" s="371"/>
      <c r="L38" s="371"/>
    </row>
    <row r="39" spans="4:12" ht="18.75">
      <c r="D39" s="696">
        <v>41104</v>
      </c>
      <c r="E39" s="951"/>
      <c r="F39" s="944"/>
      <c r="I39" s="371"/>
      <c r="J39" s="371"/>
      <c r="K39" s="371"/>
      <c r="L39" s="371"/>
    </row>
    <row r="40" spans="4:12" ht="18.75">
      <c r="D40" s="695">
        <v>41111</v>
      </c>
      <c r="E40" s="913">
        <v>59006.25</v>
      </c>
      <c r="F40" s="914"/>
      <c r="I40" s="371"/>
      <c r="J40" s="371"/>
      <c r="K40" s="371"/>
      <c r="L40" s="371"/>
    </row>
    <row r="41" spans="4:12" ht="18.75">
      <c r="D41" s="696">
        <v>41118</v>
      </c>
      <c r="E41" s="951">
        <v>77519.25</v>
      </c>
      <c r="F41" s="944"/>
      <c r="I41" s="371"/>
      <c r="J41" s="371"/>
      <c r="K41" s="371"/>
      <c r="L41" s="371"/>
    </row>
    <row r="42" spans="4:12" ht="18.75">
      <c r="D42" s="695">
        <v>41125</v>
      </c>
      <c r="E42" s="913">
        <v>99683.25</v>
      </c>
      <c r="F42" s="914"/>
      <c r="I42" s="371"/>
      <c r="J42" s="371"/>
      <c r="K42" s="371"/>
      <c r="L42" s="371"/>
    </row>
    <row r="43" spans="4:12" ht="18.75">
      <c r="D43" s="696">
        <v>41132</v>
      </c>
      <c r="E43" s="951">
        <v>129855.25</v>
      </c>
      <c r="F43" s="944"/>
      <c r="I43" s="371"/>
      <c r="J43" s="371"/>
      <c r="K43" s="371"/>
      <c r="L43" s="371"/>
    </row>
    <row r="44" spans="4:12" ht="18.75">
      <c r="D44" s="695">
        <v>41139</v>
      </c>
      <c r="E44" s="913">
        <v>133554.5</v>
      </c>
      <c r="F44" s="914"/>
      <c r="I44" s="371"/>
      <c r="J44" s="371"/>
      <c r="K44" s="371"/>
      <c r="L44" s="371"/>
    </row>
    <row r="45" spans="4:12" ht="18.75">
      <c r="D45" s="696">
        <v>41146</v>
      </c>
      <c r="E45" s="951">
        <v>130064.75</v>
      </c>
      <c r="F45" s="944"/>
      <c r="I45" s="371"/>
      <c r="J45" s="371"/>
      <c r="K45" s="371"/>
      <c r="L45" s="371"/>
    </row>
    <row r="46" spans="4:12" ht="18.75">
      <c r="D46" s="695">
        <v>41153</v>
      </c>
      <c r="E46" s="913">
        <v>118936.5</v>
      </c>
      <c r="F46" s="914"/>
      <c r="I46" s="371"/>
      <c r="J46" s="371"/>
      <c r="K46" s="371"/>
      <c r="L46" s="371"/>
    </row>
    <row r="47" spans="4:12" ht="18.75">
      <c r="D47" s="696">
        <v>41160</v>
      </c>
      <c r="E47" s="951">
        <v>106731.5</v>
      </c>
      <c r="F47" s="944"/>
      <c r="I47" s="371"/>
      <c r="J47" s="371"/>
      <c r="K47" s="371"/>
      <c r="L47" s="371"/>
    </row>
    <row r="48" spans="4:12" ht="18.75">
      <c r="D48" s="695">
        <v>41167</v>
      </c>
      <c r="E48" s="913">
        <v>95336.75</v>
      </c>
      <c r="F48" s="914"/>
      <c r="I48" s="371"/>
      <c r="J48" s="371"/>
      <c r="K48" s="371"/>
      <c r="L48" s="371"/>
    </row>
    <row r="49" spans="4:12" ht="18.75">
      <c r="D49" s="696">
        <v>41174</v>
      </c>
      <c r="E49" s="951">
        <v>84811.25</v>
      </c>
      <c r="F49" s="944"/>
      <c r="I49" s="371"/>
      <c r="J49" s="371"/>
      <c r="K49" s="371"/>
      <c r="L49" s="371"/>
    </row>
    <row r="50" spans="4:12" ht="18.75">
      <c r="D50" s="695">
        <v>41181</v>
      </c>
      <c r="E50" s="913">
        <v>65177.75</v>
      </c>
      <c r="F50" s="914"/>
      <c r="I50" s="371"/>
      <c r="J50" s="371"/>
      <c r="K50" s="371"/>
      <c r="L50" s="371"/>
    </row>
    <row r="51" spans="4:12" ht="18.75">
      <c r="D51" s="696">
        <v>41188</v>
      </c>
      <c r="E51" s="951">
        <v>42836</v>
      </c>
      <c r="F51" s="944"/>
      <c r="I51" s="371"/>
      <c r="J51" s="371"/>
      <c r="K51" s="371"/>
      <c r="L51" s="371"/>
    </row>
    <row r="52" spans="4:12" ht="18.75">
      <c r="D52" s="695">
        <v>41195</v>
      </c>
      <c r="E52" s="913">
        <v>40804.25</v>
      </c>
      <c r="F52" s="914"/>
      <c r="I52" s="371"/>
      <c r="J52" s="371"/>
      <c r="K52" s="371"/>
      <c r="L52" s="371"/>
    </row>
    <row r="53" spans="4:12" ht="18.75">
      <c r="D53" s="696">
        <v>41202</v>
      </c>
      <c r="E53" s="951">
        <v>39519</v>
      </c>
      <c r="F53" s="944"/>
      <c r="I53" s="371"/>
      <c r="J53" s="371"/>
      <c r="K53" s="371"/>
      <c r="L53" s="371"/>
    </row>
    <row r="54" spans="4:12" ht="18.75">
      <c r="D54" s="695">
        <v>41209</v>
      </c>
      <c r="E54" s="913">
        <v>39844.5</v>
      </c>
      <c r="F54" s="914"/>
      <c r="I54" s="371"/>
      <c r="J54" s="371"/>
      <c r="K54" s="371"/>
      <c r="L54" s="371"/>
    </row>
    <row r="55" spans="4:12" ht="18.75">
      <c r="D55" s="696">
        <v>41216</v>
      </c>
      <c r="E55" s="951">
        <v>46866.25</v>
      </c>
      <c r="F55" s="944"/>
      <c r="I55" s="371"/>
      <c r="J55" s="371"/>
      <c r="K55" s="371"/>
      <c r="L55" s="371"/>
    </row>
    <row r="56" spans="4:12" ht="18.75">
      <c r="D56" s="695">
        <v>41223</v>
      </c>
      <c r="E56" s="913">
        <v>45268.75</v>
      </c>
      <c r="F56" s="914"/>
      <c r="I56" s="371"/>
      <c r="J56" s="371"/>
      <c r="K56" s="371"/>
      <c r="L56" s="371"/>
    </row>
    <row r="57" spans="4:12" ht="18.75">
      <c r="D57" s="696">
        <v>41230</v>
      </c>
      <c r="E57" s="951">
        <v>43286.25</v>
      </c>
      <c r="F57" s="944"/>
      <c r="I57" s="371"/>
      <c r="J57" s="371"/>
      <c r="K57" s="371"/>
      <c r="L57" s="371"/>
    </row>
    <row r="58" spans="4:12" ht="18.75">
      <c r="D58" s="695">
        <v>41237</v>
      </c>
      <c r="E58" s="913">
        <v>42697.25</v>
      </c>
      <c r="F58" s="914"/>
      <c r="I58" s="371"/>
      <c r="J58" s="371"/>
      <c r="K58" s="371"/>
      <c r="L58" s="371"/>
    </row>
    <row r="59" spans="4:12" ht="18.75">
      <c r="D59" s="696">
        <v>41244</v>
      </c>
      <c r="E59" s="951">
        <v>31337.75</v>
      </c>
      <c r="F59" s="944"/>
      <c r="I59" s="371"/>
      <c r="J59" s="371"/>
      <c r="K59" s="371"/>
      <c r="L59" s="371"/>
    </row>
    <row r="60" spans="4:12" ht="18.75">
      <c r="D60" s="695">
        <v>41251</v>
      </c>
      <c r="E60" s="913">
        <v>29951.5</v>
      </c>
      <c r="F60" s="914"/>
      <c r="I60" s="371"/>
      <c r="J60" s="371"/>
      <c r="K60" s="371"/>
      <c r="L60" s="371"/>
    </row>
    <row r="61" spans="4:12" ht="18.75">
      <c r="D61" s="696">
        <v>41258</v>
      </c>
      <c r="E61" s="951">
        <v>26468.25</v>
      </c>
      <c r="F61" s="944"/>
      <c r="I61" s="371"/>
      <c r="J61" s="371"/>
      <c r="K61" s="371"/>
      <c r="L61" s="371"/>
    </row>
    <row r="62" spans="4:12" ht="18.75">
      <c r="D62" s="695">
        <v>41265</v>
      </c>
      <c r="E62" s="913">
        <v>24250</v>
      </c>
      <c r="F62" s="914"/>
      <c r="I62" s="371"/>
      <c r="J62" s="371"/>
      <c r="K62" s="371"/>
      <c r="L62" s="371"/>
    </row>
    <row r="63" spans="4:12" ht="18.75">
      <c r="D63" s="696">
        <v>41272</v>
      </c>
      <c r="E63" s="951">
        <v>23659.5</v>
      </c>
      <c r="F63" s="944"/>
      <c r="I63" s="371"/>
      <c r="J63" s="371"/>
      <c r="K63" s="371"/>
      <c r="L63" s="371"/>
    </row>
    <row r="64" spans="4:12" ht="18.75">
      <c r="D64" s="695">
        <v>41279</v>
      </c>
      <c r="E64" s="913">
        <v>27622.5</v>
      </c>
      <c r="F64" s="914"/>
      <c r="I64" s="371"/>
      <c r="J64" s="371"/>
      <c r="K64" s="371"/>
      <c r="L64" s="371"/>
    </row>
    <row r="65" spans="4:12" ht="18.75">
      <c r="D65" s="696">
        <v>41286</v>
      </c>
      <c r="E65" s="951">
        <v>27755</v>
      </c>
      <c r="F65" s="944"/>
      <c r="I65" s="371"/>
      <c r="J65" s="371"/>
      <c r="K65" s="371"/>
      <c r="L65" s="371"/>
    </row>
    <row r="66" spans="4:12" ht="18.75">
      <c r="D66" s="695">
        <v>41293</v>
      </c>
      <c r="E66" s="913">
        <v>27494.75</v>
      </c>
      <c r="F66" s="914"/>
      <c r="I66" s="371"/>
      <c r="J66" s="371"/>
      <c r="K66" s="371"/>
      <c r="L66" s="371"/>
    </row>
    <row r="67" spans="4:12" ht="18.75">
      <c r="D67" s="696">
        <v>41300</v>
      </c>
      <c r="E67" s="951">
        <v>25767.75</v>
      </c>
      <c r="F67" s="944"/>
      <c r="I67" s="371"/>
      <c r="J67" s="371"/>
      <c r="K67" s="371"/>
      <c r="L67" s="371"/>
    </row>
    <row r="68" spans="4:12" ht="18.75">
      <c r="D68" s="695">
        <v>41307</v>
      </c>
      <c r="E68" s="913">
        <v>18158.5</v>
      </c>
      <c r="F68" s="914"/>
      <c r="I68" s="371"/>
      <c r="J68" s="371"/>
      <c r="K68" s="371"/>
      <c r="L68" s="371"/>
    </row>
    <row r="69" spans="4:12" ht="18.75">
      <c r="D69" s="696">
        <v>41314</v>
      </c>
      <c r="E69" s="951">
        <v>16976</v>
      </c>
      <c r="F69" s="944"/>
      <c r="I69" s="371"/>
      <c r="J69" s="371"/>
      <c r="K69" s="371"/>
      <c r="L69" s="371"/>
    </row>
    <row r="70" spans="4:12" ht="18.75">
      <c r="D70" s="695">
        <v>41321</v>
      </c>
      <c r="E70" s="913">
        <v>18358.75</v>
      </c>
      <c r="F70" s="914"/>
      <c r="I70" s="371"/>
      <c r="J70" s="371"/>
      <c r="K70" s="371"/>
      <c r="L70" s="371"/>
    </row>
    <row r="71" spans="4:12" ht="18.75">
      <c r="D71" s="696">
        <v>41328</v>
      </c>
      <c r="E71" s="951">
        <v>27121.25</v>
      </c>
      <c r="F71" s="944"/>
      <c r="I71" s="371"/>
      <c r="J71" s="371"/>
      <c r="K71" s="371"/>
      <c r="L71" s="371"/>
    </row>
    <row r="72" spans="4:12" ht="18.75">
      <c r="D72" s="695">
        <v>41335</v>
      </c>
      <c r="E72" s="913">
        <v>29280</v>
      </c>
      <c r="F72" s="914"/>
      <c r="I72" s="371"/>
      <c r="J72" s="371"/>
      <c r="K72" s="371"/>
      <c r="L72" s="371"/>
    </row>
    <row r="73" spans="4:12" ht="18.75">
      <c r="D73" s="696">
        <v>41342</v>
      </c>
      <c r="E73" s="951">
        <v>31502.25</v>
      </c>
      <c r="F73" s="944"/>
      <c r="I73" s="371"/>
      <c r="J73" s="371"/>
      <c r="K73" s="371"/>
      <c r="L73" s="371"/>
    </row>
    <row r="74" spans="4:12" ht="18.75">
      <c r="D74" s="695">
        <v>41349</v>
      </c>
      <c r="E74" s="913">
        <v>28927.75</v>
      </c>
      <c r="F74" s="914"/>
      <c r="I74" s="371"/>
      <c r="J74" s="371"/>
      <c r="K74" s="371"/>
      <c r="L74" s="371"/>
    </row>
    <row r="75" spans="4:12" ht="18.75">
      <c r="D75" s="696">
        <v>41356</v>
      </c>
      <c r="E75" s="951">
        <v>17280.5</v>
      </c>
      <c r="F75" s="944"/>
      <c r="I75" s="371"/>
      <c r="J75" s="371"/>
      <c r="K75" s="371"/>
      <c r="L75" s="371"/>
    </row>
    <row r="76" spans="4:12" ht="18.75">
      <c r="D76" s="695">
        <v>41363</v>
      </c>
      <c r="E76" s="913">
        <v>17882.75</v>
      </c>
      <c r="F76" s="914"/>
      <c r="I76" s="371"/>
      <c r="J76" s="371"/>
      <c r="K76" s="371"/>
      <c r="L76" s="371"/>
    </row>
    <row r="77" spans="4:12" ht="18.75">
      <c r="D77" s="696">
        <v>41370</v>
      </c>
      <c r="E77" s="951">
        <v>23860.5</v>
      </c>
      <c r="F77" s="944"/>
      <c r="I77" s="371"/>
      <c r="J77" s="371"/>
      <c r="K77" s="371"/>
      <c r="L77" s="371"/>
    </row>
    <row r="78" spans="4:12" ht="18.75">
      <c r="D78" s="695">
        <v>41377</v>
      </c>
      <c r="E78" s="913">
        <v>29772.5</v>
      </c>
      <c r="F78" s="914"/>
      <c r="I78" s="371"/>
      <c r="J78" s="371"/>
      <c r="K78" s="371"/>
      <c r="L78" s="371"/>
    </row>
    <row r="79" spans="4:12" ht="18.75">
      <c r="D79" s="696">
        <v>41384</v>
      </c>
      <c r="E79" s="951">
        <v>36053</v>
      </c>
      <c r="F79" s="944"/>
      <c r="I79" s="371"/>
      <c r="J79" s="371"/>
      <c r="K79" s="371"/>
      <c r="L79" s="371"/>
    </row>
    <row r="80" spans="4:12" ht="18.75">
      <c r="D80" s="695">
        <v>41391</v>
      </c>
      <c r="E80" s="913">
        <v>36768.5</v>
      </c>
      <c r="F80" s="914"/>
      <c r="I80" s="371"/>
      <c r="J80" s="371"/>
      <c r="K80" s="371"/>
      <c r="L80" s="371"/>
    </row>
    <row r="81" spans="4:12" ht="18.75">
      <c r="D81" s="696">
        <v>41398</v>
      </c>
      <c r="E81" s="951">
        <v>32652.5</v>
      </c>
      <c r="F81" s="944"/>
      <c r="I81" s="371"/>
      <c r="J81" s="371"/>
      <c r="K81" s="371"/>
      <c r="L81" s="371"/>
    </row>
    <row r="82" spans="4:12" ht="18.75">
      <c r="D82" s="695">
        <v>41405</v>
      </c>
      <c r="E82" s="913">
        <v>33261.25</v>
      </c>
      <c r="F82" s="914"/>
      <c r="I82" s="371"/>
      <c r="J82" s="371"/>
      <c r="K82" s="371"/>
      <c r="L82" s="371"/>
    </row>
    <row r="83" spans="4:12" ht="18.75">
      <c r="D83" s="696">
        <v>41412</v>
      </c>
      <c r="E83" s="951">
        <v>32113.75</v>
      </c>
      <c r="F83" s="944"/>
      <c r="I83" s="371"/>
      <c r="J83" s="371"/>
      <c r="K83" s="371"/>
      <c r="L83" s="371"/>
    </row>
    <row r="84" spans="4:12" ht="18.75">
      <c r="D84" s="695">
        <v>41419</v>
      </c>
      <c r="E84" s="913">
        <v>32179.25</v>
      </c>
      <c r="F84" s="914"/>
      <c r="I84" s="371"/>
      <c r="J84" s="371"/>
      <c r="K84" s="371"/>
      <c r="L84" s="371"/>
    </row>
    <row r="85" spans="4:12" ht="18.75">
      <c r="D85" s="696">
        <v>41426</v>
      </c>
      <c r="E85" s="951">
        <v>36962</v>
      </c>
      <c r="F85" s="944"/>
      <c r="I85" s="371"/>
      <c r="J85" s="371"/>
      <c r="K85" s="371"/>
      <c r="L85" s="371"/>
    </row>
    <row r="86" spans="4:12" ht="18.75">
      <c r="D86" s="695">
        <v>41433</v>
      </c>
      <c r="E86" s="913">
        <v>35184.75</v>
      </c>
      <c r="F86" s="914"/>
      <c r="I86" s="371"/>
      <c r="J86" s="371"/>
      <c r="K86" s="371"/>
      <c r="L86" s="371"/>
    </row>
    <row r="87" spans="4:12" ht="18.75">
      <c r="D87" s="696">
        <v>41440</v>
      </c>
      <c r="E87" s="951">
        <v>35153.5</v>
      </c>
      <c r="F87" s="944"/>
      <c r="I87" s="371"/>
      <c r="J87" s="371"/>
      <c r="K87" s="371"/>
      <c r="L87" s="371"/>
    </row>
    <row r="88" spans="4:12" ht="18.75">
      <c r="D88" s="695">
        <v>41447</v>
      </c>
      <c r="E88" s="913">
        <v>35407</v>
      </c>
      <c r="F88" s="914">
        <v>46247.731</v>
      </c>
      <c r="H88" s="146"/>
      <c r="I88" s="371"/>
      <c r="J88" s="371"/>
      <c r="K88" s="371"/>
      <c r="L88" s="371"/>
    </row>
    <row r="89" spans="4:12" ht="18.75">
      <c r="D89" s="696">
        <v>41454</v>
      </c>
      <c r="E89" s="951">
        <v>30855</v>
      </c>
      <c r="F89" s="944">
        <v>46325.538</v>
      </c>
      <c r="H89" s="146"/>
      <c r="I89" s="371"/>
      <c r="J89" s="371"/>
      <c r="K89" s="371"/>
      <c r="L89" s="371"/>
    </row>
    <row r="90" spans="4:12" ht="18.75">
      <c r="D90" s="695">
        <v>41461</v>
      </c>
      <c r="E90" s="913">
        <v>32345.75</v>
      </c>
      <c r="F90" s="914">
        <v>45841.135000000002</v>
      </c>
      <c r="H90" s="146"/>
      <c r="I90" s="371"/>
      <c r="J90" s="371"/>
      <c r="K90" s="371"/>
      <c r="L90" s="371"/>
    </row>
    <row r="91" spans="4:12" ht="18.75">
      <c r="D91" s="696">
        <v>41468</v>
      </c>
      <c r="E91" s="951">
        <v>36031.5</v>
      </c>
      <c r="F91" s="944">
        <v>45446.731</v>
      </c>
      <c r="H91" s="146"/>
      <c r="I91" s="371"/>
      <c r="J91" s="371"/>
      <c r="K91" s="371"/>
      <c r="L91" s="371"/>
    </row>
    <row r="92" spans="4:12" ht="18.75">
      <c r="D92" s="695">
        <v>41475</v>
      </c>
      <c r="E92" s="913">
        <v>37930.75</v>
      </c>
      <c r="F92" s="914">
        <v>44626.538</v>
      </c>
      <c r="H92" s="146"/>
      <c r="I92" s="371"/>
      <c r="J92" s="371"/>
      <c r="K92" s="371"/>
      <c r="L92" s="371"/>
    </row>
    <row r="93" spans="4:12" ht="18.75">
      <c r="D93" s="696">
        <v>41482</v>
      </c>
      <c r="E93" s="951">
        <v>40517.25</v>
      </c>
      <c r="F93" s="944">
        <v>43479.231</v>
      </c>
      <c r="H93" s="146"/>
      <c r="I93" s="371"/>
      <c r="J93" s="371"/>
      <c r="K93" s="371"/>
      <c r="L93" s="371"/>
    </row>
    <row r="94" spans="4:12" ht="18.75">
      <c r="D94" s="695">
        <v>41489</v>
      </c>
      <c r="E94" s="913">
        <v>41963.75</v>
      </c>
      <c r="F94" s="914">
        <v>41401.173000000003</v>
      </c>
      <c r="H94" s="146"/>
      <c r="I94" s="371"/>
      <c r="J94" s="371"/>
      <c r="K94" s="371"/>
      <c r="L94" s="371"/>
    </row>
    <row r="95" spans="4:12" ht="18.75">
      <c r="D95" s="696">
        <v>41496</v>
      </c>
      <c r="E95" s="951">
        <v>44891.25</v>
      </c>
      <c r="F95" s="944">
        <v>38911.038</v>
      </c>
      <c r="H95" s="146"/>
      <c r="I95" s="371"/>
      <c r="J95" s="371"/>
      <c r="K95" s="371"/>
      <c r="L95" s="371"/>
    </row>
    <row r="96" spans="4:12" ht="18.75">
      <c r="D96" s="695">
        <v>41503</v>
      </c>
      <c r="E96" s="913">
        <v>48704.25</v>
      </c>
      <c r="F96" s="914">
        <v>38099.595999999998</v>
      </c>
      <c r="H96" s="146"/>
      <c r="I96" s="371"/>
      <c r="J96" s="371"/>
      <c r="K96" s="371"/>
      <c r="L96" s="371"/>
    </row>
    <row r="97" spans="4:12" ht="18.75">
      <c r="D97" s="696">
        <v>41510</v>
      </c>
      <c r="E97" s="951">
        <v>49734.25</v>
      </c>
      <c r="F97" s="944">
        <v>37299.962</v>
      </c>
      <c r="H97" s="146"/>
      <c r="I97" s="371"/>
      <c r="J97" s="371"/>
      <c r="K97" s="371"/>
      <c r="L97" s="371"/>
    </row>
    <row r="98" spans="4:12" ht="18.75">
      <c r="D98" s="695">
        <v>41517</v>
      </c>
      <c r="E98" s="913">
        <v>53616</v>
      </c>
      <c r="F98" s="914">
        <v>36376.519</v>
      </c>
      <c r="H98" s="146"/>
      <c r="I98" s="371"/>
      <c r="J98" s="371"/>
      <c r="K98" s="371"/>
      <c r="L98" s="371"/>
    </row>
    <row r="99" spans="4:12" ht="18.75">
      <c r="D99" s="696">
        <v>41524</v>
      </c>
      <c r="E99" s="951">
        <v>49363.75</v>
      </c>
      <c r="F99" s="944">
        <v>34498.135000000002</v>
      </c>
      <c r="H99" s="146"/>
      <c r="I99" s="371"/>
      <c r="J99" s="371"/>
      <c r="K99" s="371"/>
      <c r="L99" s="371"/>
    </row>
    <row r="100" spans="4:12" ht="18.75">
      <c r="D100" s="695">
        <v>41531</v>
      </c>
      <c r="E100" s="913">
        <v>42033.75</v>
      </c>
      <c r="F100" s="914">
        <v>33999.364999999998</v>
      </c>
      <c r="H100" s="146"/>
      <c r="I100" s="371"/>
      <c r="J100" s="371"/>
      <c r="K100" s="371"/>
      <c r="L100" s="371"/>
    </row>
    <row r="101" spans="4:12" ht="18.75">
      <c r="D101" s="696">
        <v>41538</v>
      </c>
      <c r="E101" s="951">
        <v>36264</v>
      </c>
      <c r="F101" s="944">
        <v>33565.557999999997</v>
      </c>
      <c r="H101" s="146"/>
      <c r="I101" s="371"/>
      <c r="J101" s="371"/>
      <c r="K101" s="371"/>
      <c r="L101" s="371"/>
    </row>
    <row r="102" spans="4:12" ht="18.75">
      <c r="D102" s="695">
        <v>41545</v>
      </c>
      <c r="E102" s="913">
        <v>28201</v>
      </c>
      <c r="F102" s="914">
        <v>33532.154000000002</v>
      </c>
      <c r="H102" s="146"/>
      <c r="I102" s="371"/>
      <c r="J102" s="371"/>
      <c r="K102" s="371"/>
      <c r="L102" s="371"/>
    </row>
    <row r="103" spans="4:12" ht="18.75">
      <c r="D103" s="696">
        <v>41552</v>
      </c>
      <c r="E103" s="951">
        <v>25801.75</v>
      </c>
      <c r="F103" s="944">
        <v>33187.807999999997</v>
      </c>
      <c r="H103" s="146"/>
      <c r="I103" s="371"/>
      <c r="J103" s="371"/>
      <c r="K103" s="371"/>
      <c r="L103" s="371"/>
    </row>
    <row r="104" spans="4:12" ht="18.75">
      <c r="D104" s="695">
        <v>41559</v>
      </c>
      <c r="E104" s="913">
        <v>26056.5</v>
      </c>
      <c r="F104" s="914">
        <v>32864.923000000003</v>
      </c>
      <c r="H104" s="146"/>
      <c r="I104" s="371"/>
      <c r="J104" s="371"/>
      <c r="K104" s="371"/>
      <c r="L104" s="371"/>
    </row>
    <row r="105" spans="4:12" ht="18.75">
      <c r="D105" s="696">
        <v>41566</v>
      </c>
      <c r="E105" s="951">
        <v>25552.25</v>
      </c>
      <c r="F105" s="944">
        <v>32491.191999999999</v>
      </c>
      <c r="H105" s="146"/>
      <c r="I105" s="371"/>
      <c r="J105" s="371"/>
      <c r="K105" s="371"/>
      <c r="L105" s="371"/>
    </row>
    <row r="106" spans="4:12" ht="18.75">
      <c r="D106" s="695">
        <v>41573</v>
      </c>
      <c r="E106" s="913">
        <v>25195.75</v>
      </c>
      <c r="F106" s="914">
        <v>32405.327000000001</v>
      </c>
      <c r="H106" s="146"/>
      <c r="I106" s="371"/>
      <c r="J106" s="371"/>
      <c r="K106" s="371"/>
      <c r="L106" s="371"/>
    </row>
    <row r="107" spans="4:12" ht="18.75">
      <c r="D107" s="696">
        <v>41580</v>
      </c>
      <c r="E107" s="951">
        <v>25790.5</v>
      </c>
      <c r="F107" s="944">
        <v>31566.596000000001</v>
      </c>
      <c r="H107" s="146"/>
      <c r="I107" s="371"/>
      <c r="J107" s="371"/>
      <c r="K107" s="371"/>
      <c r="L107" s="371"/>
    </row>
    <row r="108" spans="4:12" ht="18.75">
      <c r="D108" s="695">
        <v>41587</v>
      </c>
      <c r="E108" s="913">
        <v>24770.75</v>
      </c>
      <c r="F108" s="914">
        <v>31288.153999999999</v>
      </c>
      <c r="H108" s="146"/>
      <c r="I108" s="371"/>
      <c r="J108" s="371"/>
      <c r="K108" s="371"/>
      <c r="L108" s="371"/>
    </row>
    <row r="109" spans="4:12" ht="18.75">
      <c r="D109" s="696">
        <v>41594</v>
      </c>
      <c r="E109" s="951">
        <v>24596</v>
      </c>
      <c r="F109" s="944">
        <v>31053.481</v>
      </c>
      <c r="H109" s="146"/>
      <c r="I109" s="371"/>
      <c r="J109" s="371"/>
      <c r="K109" s="371"/>
      <c r="L109" s="371"/>
    </row>
    <row r="110" spans="4:12" ht="18.75">
      <c r="D110" s="695">
        <v>41601</v>
      </c>
      <c r="E110" s="913">
        <v>22574.75</v>
      </c>
      <c r="F110" s="914">
        <v>30857.441999999999</v>
      </c>
      <c r="H110" s="146"/>
      <c r="I110" s="371"/>
      <c r="J110" s="371"/>
      <c r="K110" s="371"/>
      <c r="L110" s="371"/>
    </row>
    <row r="111" spans="4:12" ht="18.75">
      <c r="D111" s="696">
        <v>41608</v>
      </c>
      <c r="E111" s="951">
        <v>20445.25</v>
      </c>
      <c r="F111" s="944">
        <v>30728.712</v>
      </c>
      <c r="H111" s="146"/>
      <c r="I111" s="371"/>
      <c r="J111" s="371"/>
      <c r="K111" s="371"/>
      <c r="L111" s="371"/>
    </row>
    <row r="112" spans="4:12" ht="18.75">
      <c r="D112" s="695">
        <v>41615</v>
      </c>
      <c r="E112" s="913">
        <v>19106</v>
      </c>
      <c r="F112" s="914">
        <v>30453.884999999998</v>
      </c>
      <c r="H112" s="146"/>
      <c r="I112" s="371"/>
      <c r="J112" s="371"/>
      <c r="K112" s="371"/>
      <c r="L112" s="371"/>
    </row>
    <row r="113" spans="4:12" ht="18.75">
      <c r="D113" s="696">
        <v>41622</v>
      </c>
      <c r="E113" s="951">
        <v>17821.25</v>
      </c>
      <c r="F113" s="944">
        <v>30388.327000000001</v>
      </c>
      <c r="H113" s="146"/>
      <c r="I113" s="371"/>
      <c r="J113" s="371"/>
      <c r="K113" s="371"/>
      <c r="L113" s="371"/>
    </row>
    <row r="114" spans="4:12" ht="18.75">
      <c r="D114" s="695">
        <v>41629</v>
      </c>
      <c r="E114" s="913">
        <v>15293.25</v>
      </c>
      <c r="F114" s="914">
        <v>30168.462</v>
      </c>
      <c r="H114" s="146"/>
      <c r="I114" s="371"/>
      <c r="J114" s="371"/>
      <c r="K114" s="371"/>
      <c r="L114" s="371"/>
    </row>
    <row r="115" spans="4:12" ht="18.75">
      <c r="D115" s="696">
        <v>41636</v>
      </c>
      <c r="E115" s="951">
        <v>15121.5</v>
      </c>
      <c r="F115" s="944">
        <v>30071.941999999999</v>
      </c>
      <c r="H115" s="146"/>
      <c r="I115" s="371"/>
      <c r="J115" s="371"/>
      <c r="K115" s="371"/>
      <c r="L115" s="371"/>
    </row>
    <row r="116" spans="4:12" ht="18.75">
      <c r="D116" s="695">
        <v>41643</v>
      </c>
      <c r="E116" s="913">
        <v>17148.75</v>
      </c>
      <c r="F116" s="914">
        <v>29648.212</v>
      </c>
      <c r="H116" s="146"/>
      <c r="I116" s="371"/>
      <c r="J116" s="371"/>
      <c r="K116" s="371"/>
      <c r="L116" s="371"/>
    </row>
    <row r="117" spans="4:12" ht="18.75">
      <c r="D117" s="696">
        <v>41650</v>
      </c>
      <c r="E117" s="951">
        <v>17760</v>
      </c>
      <c r="F117" s="944">
        <v>29619.481</v>
      </c>
      <c r="H117" s="146"/>
      <c r="I117" s="371"/>
      <c r="J117" s="371"/>
      <c r="K117" s="371"/>
      <c r="L117" s="371"/>
    </row>
    <row r="118" spans="4:12" ht="18.75">
      <c r="D118" s="695">
        <v>41657</v>
      </c>
      <c r="E118" s="913">
        <v>18975.5</v>
      </c>
      <c r="F118" s="914">
        <v>29513.134999999998</v>
      </c>
      <c r="H118" s="146"/>
      <c r="I118" s="371"/>
      <c r="J118" s="371"/>
      <c r="K118" s="371"/>
      <c r="L118" s="371"/>
    </row>
    <row r="119" spans="4:12" ht="18.75">
      <c r="D119" s="696">
        <v>41664</v>
      </c>
      <c r="E119" s="951">
        <v>19351</v>
      </c>
      <c r="F119" s="944">
        <v>29578.346000000001</v>
      </c>
      <c r="H119" s="146"/>
      <c r="I119" s="371"/>
      <c r="J119" s="371"/>
      <c r="K119" s="371"/>
      <c r="L119" s="371"/>
    </row>
    <row r="120" spans="4:12" ht="18.75">
      <c r="D120" s="695">
        <v>41671</v>
      </c>
      <c r="E120" s="913">
        <v>16774.5</v>
      </c>
      <c r="F120" s="914">
        <v>29541.75</v>
      </c>
      <c r="H120" s="146"/>
      <c r="I120" s="371"/>
      <c r="J120" s="371"/>
      <c r="K120" s="371"/>
      <c r="L120" s="371"/>
    </row>
    <row r="121" spans="4:12" ht="18.75">
      <c r="D121" s="696">
        <v>41678</v>
      </c>
      <c r="E121" s="951">
        <v>14856.75</v>
      </c>
      <c r="F121" s="944">
        <v>29456.462</v>
      </c>
      <c r="H121" s="146"/>
      <c r="I121" s="371"/>
      <c r="J121" s="371"/>
      <c r="K121" s="371"/>
      <c r="L121" s="371"/>
    </row>
    <row r="122" spans="4:12" ht="18.75">
      <c r="D122" s="695">
        <v>41685</v>
      </c>
      <c r="E122" s="913">
        <v>12811.75</v>
      </c>
      <c r="F122" s="914">
        <v>29086.441999999999</v>
      </c>
      <c r="H122" s="146"/>
      <c r="I122" s="371"/>
      <c r="J122" s="371"/>
      <c r="K122" s="371"/>
      <c r="L122" s="371"/>
    </row>
    <row r="123" spans="4:12" ht="18.75">
      <c r="D123" s="696">
        <v>41692</v>
      </c>
      <c r="E123" s="951">
        <v>18760.25</v>
      </c>
      <c r="F123" s="944">
        <v>28935.191999999999</v>
      </c>
      <c r="H123" s="146"/>
      <c r="I123" s="371"/>
      <c r="J123" s="371"/>
      <c r="K123" s="371"/>
      <c r="L123" s="371"/>
    </row>
    <row r="124" spans="4:12" ht="18.75">
      <c r="D124" s="695">
        <v>41699</v>
      </c>
      <c r="E124" s="913">
        <v>21152.75</v>
      </c>
      <c r="F124" s="914">
        <v>28916.577000000001</v>
      </c>
      <c r="H124" s="146"/>
      <c r="I124" s="371"/>
      <c r="J124" s="371"/>
      <c r="K124" s="371"/>
      <c r="L124" s="371"/>
    </row>
    <row r="125" spans="4:12" ht="18.75">
      <c r="D125" s="696">
        <v>41706</v>
      </c>
      <c r="E125" s="951">
        <v>24385</v>
      </c>
      <c r="F125" s="944">
        <v>28908.981</v>
      </c>
      <c r="H125" s="146"/>
      <c r="I125" s="371"/>
      <c r="J125" s="371"/>
      <c r="K125" s="371"/>
      <c r="L125" s="371"/>
    </row>
    <row r="126" spans="4:12" ht="18.75">
      <c r="D126" s="695">
        <v>41713</v>
      </c>
      <c r="E126" s="913">
        <v>29691.5</v>
      </c>
      <c r="F126" s="914">
        <v>29145.191999999999</v>
      </c>
      <c r="H126" s="146"/>
      <c r="I126" s="371"/>
      <c r="J126" s="371"/>
      <c r="K126" s="371"/>
      <c r="L126" s="371"/>
    </row>
    <row r="127" spans="4:12" ht="18.75">
      <c r="D127" s="696">
        <v>41720</v>
      </c>
      <c r="E127" s="951">
        <v>20930.75</v>
      </c>
      <c r="F127" s="944">
        <v>29215.981</v>
      </c>
      <c r="H127" s="146"/>
      <c r="I127" s="371"/>
      <c r="J127" s="371"/>
      <c r="K127" s="371"/>
      <c r="L127" s="371"/>
    </row>
    <row r="128" spans="4:12" ht="18.75">
      <c r="D128" s="695">
        <v>41727</v>
      </c>
      <c r="E128" s="913">
        <v>20309.25</v>
      </c>
      <c r="F128" s="914">
        <v>29103.231</v>
      </c>
      <c r="H128" s="146"/>
      <c r="I128" s="371"/>
      <c r="J128" s="371"/>
      <c r="K128" s="371"/>
      <c r="L128" s="371"/>
    </row>
    <row r="129" spans="4:12" ht="18.75">
      <c r="D129" s="696">
        <v>41734</v>
      </c>
      <c r="E129" s="951">
        <v>20509.75</v>
      </c>
      <c r="F129" s="944">
        <v>28651.231</v>
      </c>
      <c r="H129" s="146"/>
      <c r="I129" s="371"/>
      <c r="J129" s="371"/>
      <c r="K129" s="371"/>
      <c r="L129" s="371"/>
    </row>
    <row r="130" spans="4:12" ht="18.75">
      <c r="D130" s="695">
        <v>41741</v>
      </c>
      <c r="E130" s="913">
        <v>23811.75</v>
      </c>
      <c r="F130" s="914">
        <v>28686.672999999999</v>
      </c>
      <c r="H130" s="146"/>
      <c r="I130" s="371"/>
      <c r="J130" s="371"/>
      <c r="K130" s="371"/>
      <c r="L130" s="371"/>
    </row>
    <row r="131" spans="4:12" ht="18.75">
      <c r="D131" s="696">
        <v>41748</v>
      </c>
      <c r="E131" s="951">
        <v>35540.75</v>
      </c>
      <c r="F131" s="944">
        <v>29176.577000000001</v>
      </c>
      <c r="H131" s="146"/>
      <c r="I131" s="371"/>
      <c r="J131" s="371"/>
      <c r="K131" s="371"/>
      <c r="L131" s="371"/>
    </row>
    <row r="132" spans="4:12" ht="18.75">
      <c r="D132" s="695">
        <v>41755</v>
      </c>
      <c r="E132" s="913">
        <v>38199</v>
      </c>
      <c r="F132" s="914">
        <v>29213.269</v>
      </c>
      <c r="H132" s="146"/>
      <c r="I132" s="371"/>
      <c r="J132" s="371"/>
      <c r="K132" s="371"/>
      <c r="L132" s="371"/>
    </row>
    <row r="133" spans="4:12" ht="18.75">
      <c r="D133" s="696">
        <v>41762</v>
      </c>
      <c r="E133" s="951">
        <v>38670</v>
      </c>
      <c r="F133" s="944">
        <v>29114.115000000002</v>
      </c>
      <c r="H133" s="146"/>
      <c r="I133" s="371"/>
      <c r="J133" s="371"/>
      <c r="K133" s="371"/>
      <c r="L133" s="371"/>
    </row>
    <row r="134" spans="4:12" ht="18.75">
      <c r="D134" s="695">
        <v>41769</v>
      </c>
      <c r="E134" s="913">
        <v>35761.75</v>
      </c>
      <c r="F134" s="914">
        <v>28879.019</v>
      </c>
      <c r="H134" s="146"/>
      <c r="I134" s="371"/>
      <c r="J134" s="371"/>
      <c r="K134" s="371"/>
      <c r="L134" s="371"/>
    </row>
    <row r="135" spans="4:12" ht="18.75">
      <c r="D135" s="696">
        <v>41776</v>
      </c>
      <c r="E135" s="951">
        <v>27847.75</v>
      </c>
      <c r="F135" s="944">
        <v>28848.422999999999</v>
      </c>
      <c r="H135" s="146"/>
      <c r="I135" s="371"/>
      <c r="J135" s="371"/>
      <c r="K135" s="371"/>
      <c r="L135" s="371"/>
    </row>
    <row r="136" spans="4:12" ht="18.75">
      <c r="D136" s="695">
        <v>41783</v>
      </c>
      <c r="E136" s="913">
        <v>26986.5</v>
      </c>
      <c r="F136" s="914">
        <v>28813.827000000001</v>
      </c>
      <c r="H136" s="146"/>
      <c r="I136" s="371"/>
      <c r="J136" s="371"/>
      <c r="K136" s="371"/>
      <c r="L136" s="371"/>
    </row>
    <row r="137" spans="4:12" ht="18.75">
      <c r="D137" s="696">
        <v>41790</v>
      </c>
      <c r="E137" s="951">
        <v>30880</v>
      </c>
      <c r="F137" s="944">
        <v>28646.269</v>
      </c>
      <c r="H137" s="146"/>
      <c r="I137" s="371"/>
      <c r="J137" s="371"/>
      <c r="K137" s="371"/>
      <c r="L137" s="371"/>
    </row>
    <row r="138" spans="4:12" ht="18.75">
      <c r="D138" s="695">
        <v>41797</v>
      </c>
      <c r="E138" s="913">
        <v>30068.75</v>
      </c>
      <c r="F138" s="914">
        <v>28485.481</v>
      </c>
      <c r="H138" s="146"/>
      <c r="I138" s="371"/>
      <c r="J138" s="371"/>
      <c r="K138" s="371"/>
      <c r="L138" s="371"/>
    </row>
    <row r="139" spans="4:12" ht="18.75">
      <c r="D139" s="696">
        <v>41804</v>
      </c>
      <c r="E139" s="951">
        <v>31542.5</v>
      </c>
      <c r="F139" s="944">
        <v>28570.653999999999</v>
      </c>
      <c r="H139" s="146"/>
      <c r="I139" s="371"/>
      <c r="J139" s="371"/>
      <c r="K139" s="371"/>
      <c r="L139" s="371"/>
    </row>
    <row r="140" spans="4:12" ht="18.75">
      <c r="D140" s="695">
        <v>41811</v>
      </c>
      <c r="E140" s="913">
        <v>33326.25</v>
      </c>
      <c r="F140" s="914">
        <v>28653.769</v>
      </c>
      <c r="H140" s="146"/>
      <c r="I140" s="371"/>
      <c r="J140" s="371"/>
      <c r="K140" s="371"/>
      <c r="L140" s="371"/>
    </row>
    <row r="141" spans="4:12" ht="18.75">
      <c r="D141" s="696">
        <v>41818</v>
      </c>
      <c r="E141" s="951">
        <v>29774.75</v>
      </c>
      <c r="F141" s="944">
        <v>28563.172999999999</v>
      </c>
      <c r="H141" s="146"/>
      <c r="I141" s="371"/>
      <c r="J141" s="371"/>
      <c r="K141" s="371"/>
      <c r="L141" s="371"/>
    </row>
    <row r="142" spans="4:12" ht="18.75">
      <c r="D142" s="695">
        <v>41825</v>
      </c>
      <c r="E142" s="913">
        <v>30693.25</v>
      </c>
      <c r="F142" s="914">
        <v>28358.365000000002</v>
      </c>
      <c r="H142" s="146"/>
      <c r="I142" s="371"/>
      <c r="J142" s="371"/>
      <c r="K142" s="371"/>
      <c r="L142" s="371"/>
    </row>
    <row r="143" spans="4:12" ht="18.75">
      <c r="D143" s="696">
        <v>41832</v>
      </c>
      <c r="E143" s="951">
        <v>31025.25</v>
      </c>
      <c r="F143" s="944">
        <v>28185.558000000001</v>
      </c>
      <c r="H143" s="146"/>
      <c r="I143" s="371"/>
      <c r="J143" s="371"/>
      <c r="K143" s="371"/>
      <c r="L143" s="371"/>
    </row>
    <row r="144" spans="4:12" ht="18.75">
      <c r="D144" s="695">
        <v>41839</v>
      </c>
      <c r="E144" s="913">
        <v>31075.75</v>
      </c>
      <c r="F144" s="914">
        <v>28126.462</v>
      </c>
      <c r="H144" s="146"/>
      <c r="I144" s="371"/>
      <c r="J144" s="371"/>
      <c r="K144" s="371"/>
      <c r="L144" s="371"/>
    </row>
    <row r="145" spans="4:12" ht="18.75">
      <c r="D145" s="696">
        <v>41846</v>
      </c>
      <c r="E145" s="951">
        <v>33011.5</v>
      </c>
      <c r="F145" s="944">
        <v>27985.808000000001</v>
      </c>
      <c r="H145" s="146"/>
      <c r="I145" s="371"/>
      <c r="J145" s="371"/>
      <c r="K145" s="371"/>
      <c r="L145" s="371"/>
    </row>
    <row r="146" spans="4:12" ht="18.75">
      <c r="D146" s="695">
        <v>41853</v>
      </c>
      <c r="E146" s="913">
        <v>36811.25</v>
      </c>
      <c r="F146" s="914">
        <v>27962.019</v>
      </c>
      <c r="H146" s="146"/>
      <c r="I146" s="371"/>
      <c r="J146" s="371"/>
      <c r="K146" s="371"/>
      <c r="L146" s="371"/>
    </row>
    <row r="147" spans="4:12" ht="18.75">
      <c r="D147" s="696">
        <v>41860</v>
      </c>
      <c r="E147" s="951">
        <v>42327</v>
      </c>
      <c r="F147" s="944">
        <v>27988.308000000001</v>
      </c>
      <c r="H147" s="146"/>
      <c r="I147" s="371"/>
      <c r="J147" s="371"/>
      <c r="K147" s="371"/>
      <c r="L147" s="371"/>
    </row>
    <row r="148" spans="4:12" ht="18.75">
      <c r="D148" s="695">
        <v>41867</v>
      </c>
      <c r="E148" s="913">
        <v>44558.25</v>
      </c>
      <c r="F148" s="914">
        <v>27807.538</v>
      </c>
      <c r="H148" s="146"/>
      <c r="I148" s="371"/>
      <c r="J148" s="371"/>
      <c r="K148" s="371"/>
      <c r="L148" s="371"/>
    </row>
    <row r="149" spans="4:12" ht="18.75">
      <c r="D149" s="696">
        <v>41874</v>
      </c>
      <c r="E149" s="951">
        <v>48308</v>
      </c>
      <c r="F149" s="944">
        <v>27876.096000000001</v>
      </c>
      <c r="H149" s="146"/>
      <c r="I149" s="371"/>
      <c r="J149" s="371"/>
      <c r="K149" s="371"/>
      <c r="L149" s="371"/>
    </row>
    <row r="150" spans="4:12" ht="18.75">
      <c r="D150" s="695">
        <v>41881</v>
      </c>
      <c r="E150" s="913">
        <v>48672.75</v>
      </c>
      <c r="F150" s="914">
        <v>27581.769</v>
      </c>
      <c r="H150" s="146"/>
      <c r="I150" s="371"/>
      <c r="J150" s="371"/>
      <c r="K150" s="371"/>
      <c r="L150" s="371"/>
    </row>
    <row r="151" spans="4:12" ht="18.75">
      <c r="D151" s="696">
        <v>41888</v>
      </c>
      <c r="E151" s="951">
        <v>44924</v>
      </c>
      <c r="F151" s="944">
        <v>27646.788</v>
      </c>
      <c r="H151" s="146"/>
      <c r="I151" s="371"/>
      <c r="J151" s="371"/>
      <c r="K151" s="371"/>
      <c r="L151" s="371"/>
    </row>
    <row r="152" spans="4:12" ht="18.75">
      <c r="D152" s="695">
        <v>41895</v>
      </c>
      <c r="E152" s="913">
        <v>42585.75</v>
      </c>
      <c r="F152" s="914">
        <v>27850</v>
      </c>
      <c r="H152" s="146"/>
      <c r="I152" s="371"/>
      <c r="J152" s="371"/>
      <c r="K152" s="371"/>
      <c r="L152" s="371"/>
    </row>
    <row r="153" spans="4:12" ht="18.75">
      <c r="D153" s="696">
        <v>41902</v>
      </c>
      <c r="E153" s="951">
        <v>36807</v>
      </c>
      <c r="F153" s="944">
        <v>27917.865000000002</v>
      </c>
      <c r="H153" s="146"/>
      <c r="I153" s="371"/>
      <c r="J153" s="371"/>
      <c r="K153" s="371"/>
      <c r="L153" s="371"/>
    </row>
    <row r="154" spans="4:12" ht="18.75">
      <c r="D154" s="695">
        <v>41909</v>
      </c>
      <c r="E154" s="913">
        <v>32637</v>
      </c>
      <c r="F154" s="914">
        <v>27923</v>
      </c>
      <c r="H154" s="146"/>
      <c r="I154" s="371"/>
      <c r="J154" s="371"/>
      <c r="K154" s="371"/>
      <c r="L154" s="371"/>
    </row>
    <row r="155" spans="4:12" ht="18.75">
      <c r="D155" s="696">
        <v>41916</v>
      </c>
      <c r="E155" s="951">
        <v>30139.5</v>
      </c>
      <c r="F155" s="944">
        <v>27980.462</v>
      </c>
      <c r="H155" s="146"/>
      <c r="I155" s="371"/>
      <c r="J155" s="371"/>
      <c r="K155" s="371"/>
      <c r="L155" s="371"/>
    </row>
    <row r="156" spans="4:12" ht="18.75">
      <c r="D156" s="695">
        <v>41923</v>
      </c>
      <c r="E156" s="913">
        <v>28200.5</v>
      </c>
      <c r="F156" s="914">
        <v>28014.922999999999</v>
      </c>
      <c r="H156" s="146"/>
      <c r="I156" s="371"/>
      <c r="J156" s="371"/>
      <c r="K156" s="371"/>
      <c r="L156" s="371"/>
    </row>
    <row r="157" spans="4:12" ht="18.75">
      <c r="D157" s="696">
        <v>41930</v>
      </c>
      <c r="E157" s="951">
        <v>27374.5</v>
      </c>
      <c r="F157" s="944">
        <v>28058.038</v>
      </c>
      <c r="H157" s="146"/>
      <c r="I157" s="371"/>
      <c r="J157" s="371"/>
      <c r="K157" s="371"/>
      <c r="L157" s="371"/>
    </row>
    <row r="158" spans="4:12" ht="18.75">
      <c r="D158" s="695">
        <v>41937</v>
      </c>
      <c r="E158" s="913">
        <v>27048.5</v>
      </c>
      <c r="F158" s="914">
        <v>28065.519</v>
      </c>
      <c r="H158" s="146"/>
      <c r="I158" s="371"/>
      <c r="J158" s="371"/>
      <c r="K158" s="371"/>
      <c r="L158" s="371"/>
    </row>
    <row r="159" spans="4:12" ht="18.75">
      <c r="D159" s="696">
        <v>41944</v>
      </c>
      <c r="E159" s="951">
        <v>33176.25</v>
      </c>
      <c r="F159" s="944">
        <v>28548.596000000001</v>
      </c>
      <c r="H159" s="146"/>
      <c r="I159" s="371"/>
      <c r="J159" s="371"/>
      <c r="K159" s="371"/>
      <c r="L159" s="371"/>
    </row>
    <row r="160" spans="4:12" ht="18.75">
      <c r="D160" s="695">
        <v>41951</v>
      </c>
      <c r="E160" s="913">
        <v>31776</v>
      </c>
      <c r="F160" s="914">
        <v>28553.788</v>
      </c>
      <c r="H160" s="146"/>
      <c r="I160" s="371"/>
      <c r="J160" s="371"/>
      <c r="K160" s="371"/>
      <c r="L160" s="371"/>
    </row>
    <row r="161" spans="4:8" ht="18.75">
      <c r="D161" s="696">
        <v>41958</v>
      </c>
      <c r="E161" s="951">
        <v>32473</v>
      </c>
      <c r="F161" s="944">
        <v>28663.962</v>
      </c>
      <c r="H161" s="146"/>
    </row>
    <row r="162" spans="4:8" ht="18.75">
      <c r="D162" s="695">
        <v>41965</v>
      </c>
      <c r="E162" s="913">
        <v>30803</v>
      </c>
      <c r="F162" s="914">
        <v>28698.462</v>
      </c>
      <c r="H162" s="146"/>
    </row>
    <row r="163" spans="4:8" ht="18.75">
      <c r="D163" s="696">
        <v>41972</v>
      </c>
      <c r="E163" s="951">
        <v>23227.25</v>
      </c>
      <c r="F163" s="944">
        <v>28762.596000000001</v>
      </c>
      <c r="H163" s="146"/>
    </row>
    <row r="164" spans="4:8" ht="18.75">
      <c r="D164" s="695">
        <v>41979</v>
      </c>
      <c r="E164" s="913">
        <v>22596.75</v>
      </c>
      <c r="F164" s="914">
        <v>28822.308000000001</v>
      </c>
      <c r="H164" s="146"/>
    </row>
    <row r="165" spans="4:8" ht="18.75">
      <c r="D165" s="696">
        <v>41986</v>
      </c>
      <c r="E165" s="951">
        <v>19687.75</v>
      </c>
      <c r="F165" s="944">
        <v>28807.538</v>
      </c>
      <c r="H165" s="146"/>
    </row>
    <row r="166" spans="4:8" ht="18.75">
      <c r="D166" s="695">
        <v>41993</v>
      </c>
      <c r="E166" s="913">
        <v>18626.25</v>
      </c>
      <c r="F166" s="914">
        <v>28954.846000000001</v>
      </c>
      <c r="H166" s="146"/>
    </row>
    <row r="167" spans="4:8" ht="18.75">
      <c r="D167" s="696">
        <v>42000</v>
      </c>
      <c r="E167" s="951">
        <v>17625</v>
      </c>
      <c r="F167" s="944">
        <v>28955.172999999999</v>
      </c>
      <c r="H167" s="146"/>
    </row>
    <row r="168" spans="4:8" ht="18.75">
      <c r="D168" s="695">
        <v>42007</v>
      </c>
      <c r="E168" s="913">
        <v>23381.75</v>
      </c>
      <c r="F168" s="914">
        <v>29301.769</v>
      </c>
      <c r="H168" s="146"/>
    </row>
    <row r="169" spans="4:8" ht="18.75">
      <c r="D169" s="696">
        <v>42014</v>
      </c>
      <c r="E169" s="951">
        <v>22319</v>
      </c>
      <c r="F169" s="944">
        <v>29158.231</v>
      </c>
      <c r="H169" s="146"/>
    </row>
    <row r="170" spans="4:8" ht="18.75">
      <c r="D170" s="695">
        <v>42021</v>
      </c>
      <c r="E170" s="913">
        <v>22936.25</v>
      </c>
      <c r="F170" s="914">
        <v>29259.519</v>
      </c>
      <c r="H170" s="146"/>
    </row>
    <row r="171" spans="4:8" ht="18.75">
      <c r="D171" s="696">
        <v>42028</v>
      </c>
      <c r="E171" s="951">
        <v>24157.25</v>
      </c>
      <c r="F171" s="944">
        <v>29324.884999999998</v>
      </c>
      <c r="H171" s="146"/>
    </row>
    <row r="172" spans="4:8" ht="18.75">
      <c r="D172" s="695">
        <v>42035</v>
      </c>
      <c r="E172" s="913">
        <v>18733.75</v>
      </c>
      <c r="F172" s="914">
        <v>29452.481</v>
      </c>
      <c r="H172" s="146"/>
    </row>
    <row r="173" spans="4:8" ht="18.75">
      <c r="D173" s="696">
        <v>42042</v>
      </c>
      <c r="E173" s="951">
        <v>21083</v>
      </c>
      <c r="F173" s="944">
        <v>29637.172999999999</v>
      </c>
      <c r="H173" s="146"/>
    </row>
    <row r="174" spans="4:8" ht="18.75">
      <c r="D174" s="695">
        <v>42049</v>
      </c>
      <c r="E174" s="913">
        <v>22775.5</v>
      </c>
      <c r="F174" s="914">
        <v>30025.962</v>
      </c>
      <c r="H174" s="146"/>
    </row>
    <row r="175" spans="4:8" ht="18.75">
      <c r="D175" s="696">
        <v>42056</v>
      </c>
      <c r="E175" s="951">
        <v>28997.75</v>
      </c>
      <c r="F175" s="944">
        <v>30112.384999999998</v>
      </c>
      <c r="H175" s="146"/>
    </row>
    <row r="176" spans="4:8" ht="18.75">
      <c r="D176" s="695">
        <v>42063</v>
      </c>
      <c r="E176" s="913">
        <v>28827.75</v>
      </c>
      <c r="F176" s="914">
        <v>30042.865000000002</v>
      </c>
      <c r="H176" s="146"/>
    </row>
    <row r="177" spans="4:8" ht="18.75">
      <c r="D177" s="696">
        <v>42070</v>
      </c>
      <c r="E177" s="951">
        <v>29038.75</v>
      </c>
      <c r="F177" s="944">
        <v>29995.153999999999</v>
      </c>
      <c r="H177" s="146"/>
    </row>
    <row r="178" spans="4:8" ht="18.75">
      <c r="D178" s="695">
        <v>42077</v>
      </c>
      <c r="E178" s="913">
        <v>28338.25</v>
      </c>
      <c r="F178" s="914">
        <v>29921.865000000002</v>
      </c>
      <c r="H178" s="146"/>
    </row>
    <row r="179" spans="4:8" ht="18.75">
      <c r="D179" s="696">
        <v>42084</v>
      </c>
      <c r="E179" s="951">
        <v>17304</v>
      </c>
      <c r="F179" s="944">
        <v>29833.403999999999</v>
      </c>
      <c r="H179" s="146"/>
    </row>
    <row r="180" spans="4:8" ht="18.75">
      <c r="D180" s="695">
        <v>42091</v>
      </c>
      <c r="E180" s="913">
        <v>17076.25</v>
      </c>
      <c r="F180" s="914">
        <v>29794.172999999999</v>
      </c>
      <c r="H180" s="146"/>
    </row>
    <row r="181" spans="4:8" ht="18.75">
      <c r="D181" s="696">
        <v>42098</v>
      </c>
      <c r="E181" s="951">
        <v>17762.5</v>
      </c>
      <c r="F181" s="944">
        <v>29783.827000000001</v>
      </c>
      <c r="H181" s="146"/>
    </row>
    <row r="182" spans="4:8" ht="18.75">
      <c r="D182" s="695">
        <v>42105</v>
      </c>
      <c r="E182" s="913">
        <v>25083.5</v>
      </c>
      <c r="F182" s="914">
        <v>30019.691999999999</v>
      </c>
      <c r="H182" s="146"/>
    </row>
    <row r="183" spans="4:8" ht="18.75">
      <c r="D183" s="696">
        <v>42112</v>
      </c>
      <c r="E183" s="951">
        <v>32941</v>
      </c>
      <c r="F183" s="944">
        <v>29633.422999999999</v>
      </c>
      <c r="H183" s="146"/>
    </row>
    <row r="184" spans="4:8" ht="18.75">
      <c r="D184" s="695">
        <v>42119</v>
      </c>
      <c r="E184" s="913">
        <v>35648.5</v>
      </c>
      <c r="F184" s="914">
        <v>29597.981</v>
      </c>
      <c r="H184" s="146"/>
    </row>
    <row r="185" spans="4:8" ht="18.75">
      <c r="D185" s="696">
        <v>42126</v>
      </c>
      <c r="E185" s="951">
        <v>35563</v>
      </c>
      <c r="F185" s="944">
        <v>29544.827000000001</v>
      </c>
      <c r="H185" s="146"/>
    </row>
    <row r="186" spans="4:8" ht="18.75">
      <c r="D186" s="695">
        <v>42133</v>
      </c>
      <c r="E186" s="913">
        <v>30620</v>
      </c>
      <c r="F186" s="914">
        <v>29624.172999999999</v>
      </c>
      <c r="H186" s="146"/>
    </row>
    <row r="187" spans="4:8" ht="18.75">
      <c r="D187" s="696">
        <v>42140</v>
      </c>
      <c r="E187" s="951">
        <v>29588.5</v>
      </c>
      <c r="F187" s="944">
        <v>29767.327000000001</v>
      </c>
      <c r="H187" s="146"/>
    </row>
    <row r="188" spans="4:8" ht="18.75">
      <c r="D188" s="695">
        <v>42147</v>
      </c>
      <c r="E188" s="913">
        <v>29875.75</v>
      </c>
      <c r="F188" s="914">
        <v>29820.231</v>
      </c>
      <c r="H188" s="146"/>
    </row>
    <row r="189" spans="4:8" ht="18.75">
      <c r="D189" s="696">
        <v>42154</v>
      </c>
      <c r="E189" s="951">
        <v>36315.25</v>
      </c>
      <c r="F189" s="944">
        <v>29962.922999999999</v>
      </c>
      <c r="H189" s="146"/>
    </row>
    <row r="190" spans="4:8" ht="18.75">
      <c r="D190" s="695">
        <v>42161</v>
      </c>
      <c r="E190" s="913">
        <v>34460.25</v>
      </c>
      <c r="F190" s="914">
        <v>29961.981</v>
      </c>
      <c r="H190" s="146"/>
    </row>
    <row r="191" spans="4:8" ht="18.75">
      <c r="D191" s="696">
        <v>42168</v>
      </c>
      <c r="E191" s="951">
        <v>34362</v>
      </c>
      <c r="F191" s="944">
        <v>29984.212</v>
      </c>
      <c r="H191" s="146"/>
    </row>
    <row r="192" spans="4:8" ht="18.75">
      <c r="D192" s="695">
        <v>42175</v>
      </c>
      <c r="E192" s="913">
        <v>34547.5</v>
      </c>
      <c r="F192" s="914">
        <v>29914.172999999999</v>
      </c>
      <c r="H192" s="146"/>
    </row>
    <row r="193" spans="4:8" ht="18.75">
      <c r="D193" s="696">
        <v>42182</v>
      </c>
      <c r="E193" s="951">
        <v>30085</v>
      </c>
      <c r="F193" s="944">
        <v>29986.788</v>
      </c>
      <c r="H193" s="146"/>
    </row>
    <row r="194" spans="4:8" ht="18.75">
      <c r="D194" s="695">
        <v>42189</v>
      </c>
      <c r="E194" s="913">
        <v>30952.25</v>
      </c>
      <c r="F194" s="914">
        <v>29981.903999999999</v>
      </c>
      <c r="H194" s="146"/>
    </row>
    <row r="195" spans="4:8" ht="18.75">
      <c r="D195" s="696">
        <v>42196</v>
      </c>
      <c r="E195" s="951">
        <v>32037.75</v>
      </c>
      <c r="F195" s="944">
        <v>30062.096000000001</v>
      </c>
      <c r="H195" s="146"/>
    </row>
    <row r="196" spans="4:8" ht="18.75">
      <c r="D196" s="695">
        <v>42203</v>
      </c>
      <c r="E196" s="913">
        <v>33950.25</v>
      </c>
      <c r="F196" s="914">
        <v>30135.288</v>
      </c>
      <c r="H196" s="146"/>
    </row>
    <row r="197" spans="4:8" ht="18.75">
      <c r="D197" s="696">
        <v>42210</v>
      </c>
      <c r="E197" s="951">
        <v>36696</v>
      </c>
      <c r="F197" s="944">
        <v>30270.212</v>
      </c>
      <c r="H197" s="146"/>
    </row>
    <row r="198" spans="4:8" ht="18.75">
      <c r="D198" s="695">
        <v>42217</v>
      </c>
      <c r="E198" s="913">
        <v>41025.25</v>
      </c>
      <c r="F198" s="914">
        <v>30306.058000000001</v>
      </c>
      <c r="H198" s="146"/>
    </row>
    <row r="199" spans="4:8" ht="18.75">
      <c r="D199" s="696">
        <v>42224</v>
      </c>
      <c r="E199" s="951">
        <v>44851.75</v>
      </c>
      <c r="F199" s="944">
        <v>30256.308000000001</v>
      </c>
      <c r="H199" s="146"/>
    </row>
    <row r="200" spans="4:8" ht="18.75">
      <c r="D200" s="695">
        <v>42231</v>
      </c>
      <c r="E200" s="913">
        <v>46906.75</v>
      </c>
      <c r="F200" s="914">
        <v>30315.941999999999</v>
      </c>
      <c r="H200" s="146"/>
    </row>
    <row r="201" spans="4:8" ht="18.75">
      <c r="D201" s="696">
        <v>42238</v>
      </c>
      <c r="E201" s="951">
        <v>48145.25</v>
      </c>
      <c r="F201" s="944">
        <v>30257.691999999999</v>
      </c>
      <c r="H201" s="146"/>
    </row>
    <row r="202" spans="4:8" ht="18.75">
      <c r="D202" s="695">
        <v>42245</v>
      </c>
      <c r="E202" s="913">
        <v>46175.75</v>
      </c>
      <c r="F202" s="914">
        <v>30113.981</v>
      </c>
      <c r="H202" s="146"/>
    </row>
    <row r="203" spans="4:8" ht="18.75">
      <c r="D203" s="696">
        <v>42252</v>
      </c>
      <c r="E203" s="951">
        <v>41463</v>
      </c>
      <c r="F203" s="944">
        <v>29990.077000000001</v>
      </c>
      <c r="H203" s="146"/>
    </row>
    <row r="204" spans="4:8" ht="18.75">
      <c r="D204" s="695">
        <v>42259</v>
      </c>
      <c r="E204" s="913">
        <v>36676.75</v>
      </c>
      <c r="F204" s="914">
        <v>29861.403999999999</v>
      </c>
      <c r="H204" s="146"/>
    </row>
    <row r="205" spans="4:8" ht="18.75">
      <c r="D205" s="696">
        <v>42266</v>
      </c>
      <c r="E205" s="951">
        <v>30762</v>
      </c>
      <c r="F205" s="944">
        <v>29792.691999999999</v>
      </c>
      <c r="H205" s="146"/>
    </row>
    <row r="206" spans="4:8" ht="18.75">
      <c r="D206" s="695">
        <v>42273</v>
      </c>
      <c r="E206" s="913">
        <v>28389.75</v>
      </c>
      <c r="F206" s="914">
        <v>29787.269</v>
      </c>
      <c r="H206" s="146"/>
    </row>
    <row r="207" spans="4:8" ht="18.75">
      <c r="D207" s="696">
        <v>42280</v>
      </c>
      <c r="E207" s="951">
        <v>28854.75</v>
      </c>
      <c r="F207" s="944">
        <v>29891.25</v>
      </c>
      <c r="H207" s="146"/>
    </row>
    <row r="208" spans="4:8" ht="18.75">
      <c r="D208" s="695">
        <v>42287</v>
      </c>
      <c r="E208" s="913">
        <v>29280.75</v>
      </c>
      <c r="F208" s="914">
        <v>29944.5</v>
      </c>
      <c r="H208" s="146"/>
    </row>
    <row r="209" spans="4:8" ht="18.75">
      <c r="D209" s="696">
        <v>42294</v>
      </c>
      <c r="E209" s="951">
        <v>29696.25</v>
      </c>
      <c r="F209" s="944">
        <v>29971.288</v>
      </c>
      <c r="H209" s="146"/>
    </row>
    <row r="210" spans="4:8" ht="18.75">
      <c r="D210" s="695">
        <v>42301</v>
      </c>
      <c r="E210" s="913">
        <v>29098</v>
      </c>
      <c r="F210" s="914">
        <v>29944.922999999999</v>
      </c>
      <c r="H210" s="146"/>
    </row>
    <row r="211" spans="4:8" ht="18.75">
      <c r="D211" s="696">
        <v>42308</v>
      </c>
      <c r="E211" s="951">
        <v>33281.25</v>
      </c>
      <c r="F211" s="944">
        <v>29899.327000000001</v>
      </c>
      <c r="H211" s="146"/>
    </row>
    <row r="212" spans="4:8" ht="18.75">
      <c r="D212" s="695">
        <v>42315</v>
      </c>
      <c r="E212" s="913">
        <v>36428.5</v>
      </c>
      <c r="F212" s="914">
        <v>30302.384999999998</v>
      </c>
      <c r="H212" s="146"/>
    </row>
    <row r="213" spans="4:8" ht="18.75">
      <c r="D213" s="696">
        <v>42322</v>
      </c>
      <c r="E213" s="951">
        <v>34913.75</v>
      </c>
      <c r="F213" s="944">
        <v>30159.038</v>
      </c>
      <c r="H213" s="146"/>
    </row>
    <row r="214" spans="4:8" ht="18.75">
      <c r="D214" s="695">
        <v>42329</v>
      </c>
      <c r="E214" s="913">
        <v>31377.5</v>
      </c>
      <c r="F214" s="914">
        <v>29989.115000000002</v>
      </c>
      <c r="H214" s="146"/>
    </row>
    <row r="215" spans="4:8" ht="18.75">
      <c r="D215" s="696">
        <v>42336</v>
      </c>
      <c r="E215" s="951">
        <v>23354.25</v>
      </c>
      <c r="F215" s="944">
        <v>29909.096000000001</v>
      </c>
      <c r="H215" s="146"/>
    </row>
    <row r="216" spans="4:8" ht="18.75">
      <c r="D216" s="695">
        <v>42343</v>
      </c>
      <c r="E216" s="913">
        <v>14865</v>
      </c>
      <c r="F216" s="914">
        <v>29707.634999999998</v>
      </c>
      <c r="H216" s="146"/>
    </row>
    <row r="217" spans="4:8" ht="18.75">
      <c r="D217" s="696">
        <v>42350</v>
      </c>
      <c r="E217" s="951">
        <v>13132.75</v>
      </c>
      <c r="F217" s="944">
        <v>29654.808000000001</v>
      </c>
      <c r="H217" s="146"/>
    </row>
    <row r="218" spans="4:8" ht="18.75">
      <c r="D218" s="695">
        <v>42357</v>
      </c>
      <c r="E218" s="913">
        <v>14125.25</v>
      </c>
      <c r="F218" s="914">
        <v>29642.884999999998</v>
      </c>
      <c r="H218" s="146"/>
    </row>
    <row r="219" spans="4:8" ht="18.75">
      <c r="D219" s="696">
        <v>42364</v>
      </c>
      <c r="E219" s="951">
        <v>13451.5</v>
      </c>
      <c r="F219" s="944">
        <v>29588.058000000001</v>
      </c>
      <c r="H219" s="146"/>
    </row>
    <row r="220" spans="4:8" ht="18.75">
      <c r="D220" s="695">
        <v>42371</v>
      </c>
      <c r="E220" s="913">
        <v>20934.5</v>
      </c>
      <c r="F220" s="914">
        <v>29519.384999999998</v>
      </c>
      <c r="H220" s="146"/>
    </row>
    <row r="221" spans="4:8" ht="18.75">
      <c r="D221" s="696">
        <v>42378</v>
      </c>
      <c r="E221" s="951">
        <v>20982.5</v>
      </c>
      <c r="F221" s="944">
        <v>29552</v>
      </c>
      <c r="H221" s="146"/>
    </row>
    <row r="222" spans="4:8" ht="18.75">
      <c r="D222" s="695">
        <v>42385</v>
      </c>
      <c r="E222" s="913">
        <v>22695.5</v>
      </c>
      <c r="F222" s="914">
        <v>29624.365000000002</v>
      </c>
      <c r="H222" s="146"/>
    </row>
    <row r="223" spans="4:8" ht="18.75">
      <c r="D223" s="696">
        <v>42392</v>
      </c>
      <c r="E223" s="951">
        <v>24280.75</v>
      </c>
      <c r="F223" s="944">
        <v>29597.558000000001</v>
      </c>
      <c r="H223" s="146"/>
    </row>
    <row r="224" spans="4:8" ht="18.75">
      <c r="D224" s="695">
        <v>42399</v>
      </c>
      <c r="E224" s="913">
        <v>18973.75</v>
      </c>
      <c r="F224" s="914">
        <v>29537.846000000001</v>
      </c>
      <c r="H224" s="146"/>
    </row>
    <row r="225" spans="4:8" ht="18.75">
      <c r="D225" s="696">
        <v>42406</v>
      </c>
      <c r="E225" s="951">
        <v>18438.75</v>
      </c>
      <c r="F225" s="944">
        <v>29348.596000000001</v>
      </c>
      <c r="H225" s="146"/>
    </row>
    <row r="226" spans="4:8" ht="18.75">
      <c r="D226" s="695">
        <v>42413</v>
      </c>
      <c r="E226" s="913">
        <v>17961</v>
      </c>
      <c r="F226" s="914">
        <v>29254.019</v>
      </c>
      <c r="H226" s="146"/>
    </row>
    <row r="227" spans="4:8" ht="18.75">
      <c r="D227" s="696">
        <v>42420</v>
      </c>
      <c r="E227" s="951">
        <v>24434.5</v>
      </c>
      <c r="F227" s="944">
        <v>29246.538</v>
      </c>
      <c r="H227" s="146"/>
    </row>
    <row r="228" spans="4:8" ht="18.75">
      <c r="D228" s="695">
        <v>42427</v>
      </c>
      <c r="E228" s="913">
        <v>24990.25</v>
      </c>
      <c r="F228" s="914">
        <v>29242.653999999999</v>
      </c>
      <c r="H228" s="146"/>
    </row>
    <row r="229" spans="4:8" ht="18.75">
      <c r="D229" s="696">
        <v>42434</v>
      </c>
      <c r="E229" s="951">
        <v>27228.5</v>
      </c>
      <c r="F229" s="944">
        <v>29209.346000000001</v>
      </c>
      <c r="H229" s="146"/>
    </row>
    <row r="230" spans="4:8" ht="18.75">
      <c r="D230" s="695">
        <v>42441</v>
      </c>
      <c r="E230" s="913">
        <v>23013</v>
      </c>
      <c r="F230" s="914">
        <v>28844.384999999998</v>
      </c>
      <c r="H230" s="146"/>
    </row>
    <row r="231" spans="4:8" ht="18.75">
      <c r="D231" s="696">
        <v>42448</v>
      </c>
      <c r="E231" s="951">
        <v>15877</v>
      </c>
      <c r="F231" s="944">
        <v>29136.769</v>
      </c>
      <c r="H231" s="146"/>
    </row>
    <row r="232" spans="4:8" ht="18.75">
      <c r="D232" s="695">
        <v>42455</v>
      </c>
      <c r="E232" s="913">
        <v>18287.5</v>
      </c>
      <c r="F232" s="914">
        <v>29335.827000000001</v>
      </c>
      <c r="H232" s="146"/>
    </row>
    <row r="233" spans="4:8" ht="18.75">
      <c r="D233" s="696">
        <v>42462</v>
      </c>
      <c r="E233" s="951">
        <v>22775.75</v>
      </c>
      <c r="F233" s="944">
        <v>29594.981</v>
      </c>
      <c r="H233" s="146"/>
    </row>
    <row r="234" spans="4:8" ht="18.75">
      <c r="D234" s="695">
        <v>42469</v>
      </c>
      <c r="E234" s="913">
        <v>31118.75</v>
      </c>
      <c r="F234" s="914">
        <v>29308.634999999998</v>
      </c>
      <c r="H234" s="146"/>
    </row>
    <row r="235" spans="4:8" ht="18.75">
      <c r="D235" s="696">
        <v>42476</v>
      </c>
      <c r="E235" s="951">
        <v>33247.5</v>
      </c>
      <c r="F235" s="944">
        <v>29160.346000000001</v>
      </c>
      <c r="H235" s="146"/>
    </row>
    <row r="236" spans="4:8" ht="18.75">
      <c r="D236" s="695">
        <v>42483</v>
      </c>
      <c r="E236" s="913">
        <v>34751.75</v>
      </c>
      <c r="F236" s="914">
        <v>29266.846000000001</v>
      </c>
      <c r="H236" s="146"/>
    </row>
    <row r="237" spans="4:8" ht="18.75">
      <c r="D237" s="696">
        <v>42490</v>
      </c>
      <c r="E237" s="951">
        <v>31551</v>
      </c>
      <c r="F237" s="944">
        <v>29286.365000000002</v>
      </c>
      <c r="H237" s="146"/>
    </row>
    <row r="238" spans="4:8" ht="18.75">
      <c r="D238" s="695">
        <v>42497</v>
      </c>
      <c r="E238" s="913">
        <v>32944.75</v>
      </c>
      <c r="F238" s="914">
        <v>29487.462</v>
      </c>
      <c r="H238" s="146"/>
    </row>
    <row r="239" spans="4:8" ht="18.75">
      <c r="D239" s="696">
        <v>42504</v>
      </c>
      <c r="E239" s="951">
        <v>32863.25</v>
      </c>
      <c r="F239" s="944">
        <v>29412.25</v>
      </c>
      <c r="H239" s="146"/>
    </row>
    <row r="240" spans="4:8" ht="18.75">
      <c r="D240" s="695">
        <v>42511</v>
      </c>
      <c r="E240" s="913">
        <v>30996</v>
      </c>
      <c r="F240" s="914">
        <v>29353.019</v>
      </c>
      <c r="H240" s="146"/>
    </row>
    <row r="241" spans="4:8" ht="18.75">
      <c r="D241" s="696">
        <v>42518</v>
      </c>
      <c r="E241" s="951">
        <v>32216.5</v>
      </c>
      <c r="F241" s="944">
        <v>28971.077000000001</v>
      </c>
      <c r="H241" s="146"/>
    </row>
    <row r="242" spans="4:8" ht="18.75">
      <c r="D242" s="695">
        <v>42525</v>
      </c>
      <c r="E242" s="913">
        <v>30688.75</v>
      </c>
      <c r="F242" s="914">
        <v>29197.346000000001</v>
      </c>
      <c r="H242" s="146"/>
    </row>
    <row r="243" spans="4:8" ht="18.75">
      <c r="D243" s="696">
        <v>42532</v>
      </c>
      <c r="E243" s="951">
        <v>30106.75</v>
      </c>
      <c r="F243" s="944">
        <v>29084.922999999999</v>
      </c>
      <c r="H243" s="146"/>
    </row>
    <row r="244" spans="4:8" ht="18.75">
      <c r="D244" s="695">
        <v>42539</v>
      </c>
      <c r="E244" s="913">
        <v>28731.25</v>
      </c>
      <c r="F244" s="914">
        <v>28905.615000000002</v>
      </c>
      <c r="H244" s="146"/>
    </row>
    <row r="245" spans="4:8" ht="18.75">
      <c r="D245" s="696">
        <v>42546</v>
      </c>
      <c r="E245" s="951">
        <v>28240.5</v>
      </c>
      <c r="F245" s="944">
        <v>28829.191999999999</v>
      </c>
      <c r="H245" s="146"/>
    </row>
    <row r="246" spans="4:8" ht="18.75">
      <c r="D246" s="695">
        <v>42553</v>
      </c>
      <c r="E246" s="913">
        <v>25187.25</v>
      </c>
      <c r="F246" s="914">
        <v>28753.884999999998</v>
      </c>
      <c r="H246" s="146"/>
    </row>
    <row r="247" spans="4:8" ht="18.75">
      <c r="D247" s="696">
        <v>42560</v>
      </c>
      <c r="E247" s="951">
        <v>27530.25</v>
      </c>
      <c r="F247" s="944">
        <v>28738.191999999999</v>
      </c>
      <c r="H247" s="146"/>
    </row>
    <row r="248" spans="4:8" ht="18.75">
      <c r="D248" s="695">
        <v>42567</v>
      </c>
      <c r="E248" s="913">
        <v>30971.25</v>
      </c>
      <c r="F248" s="914">
        <v>28676.462</v>
      </c>
      <c r="H248" s="146"/>
    </row>
    <row r="249" spans="4:8" ht="18.75">
      <c r="D249" s="696">
        <v>42574</v>
      </c>
      <c r="E249" s="951">
        <v>33106.25</v>
      </c>
      <c r="F249" s="944">
        <v>28553.058000000001</v>
      </c>
      <c r="H249" s="146"/>
    </row>
    <row r="250" spans="4:8" ht="18.75">
      <c r="D250" s="695">
        <v>42581</v>
      </c>
      <c r="E250" s="913">
        <v>38365</v>
      </c>
      <c r="F250" s="914">
        <v>28549.25</v>
      </c>
      <c r="H250" s="146"/>
    </row>
    <row r="251" spans="4:8" ht="18.75">
      <c r="D251" s="696">
        <v>42588</v>
      </c>
      <c r="E251" s="951">
        <v>41058.5</v>
      </c>
      <c r="F251" s="944">
        <v>28446.403999999999</v>
      </c>
      <c r="H251" s="146"/>
    </row>
    <row r="252" spans="4:8" ht="18.75">
      <c r="D252" s="695">
        <v>42595</v>
      </c>
      <c r="E252" s="913">
        <v>44198.75</v>
      </c>
      <c r="F252" s="914">
        <v>28468.153999999999</v>
      </c>
      <c r="H252" s="146"/>
    </row>
    <row r="253" spans="4:8" ht="18.75">
      <c r="D253" s="696">
        <v>42602</v>
      </c>
      <c r="E253" s="951">
        <v>45575.75</v>
      </c>
      <c r="F253" s="944">
        <v>28355.403999999999</v>
      </c>
      <c r="H253" s="146"/>
    </row>
    <row r="254" spans="4:8" ht="18.75">
      <c r="D254" s="695">
        <v>42609</v>
      </c>
      <c r="E254" s="913">
        <v>44817.25</v>
      </c>
      <c r="F254" s="914">
        <v>28444.75</v>
      </c>
      <c r="H254" s="146"/>
    </row>
    <row r="255" spans="4:8" ht="18.75">
      <c r="D255" s="696">
        <v>42616</v>
      </c>
      <c r="E255" s="951">
        <v>44124.75</v>
      </c>
      <c r="F255" s="944">
        <v>28651.153999999999</v>
      </c>
      <c r="H255" s="146"/>
    </row>
    <row r="256" spans="4:8" ht="18.75">
      <c r="D256" s="695">
        <v>42623</v>
      </c>
      <c r="E256" s="913">
        <v>38143.25</v>
      </c>
      <c r="F256" s="914">
        <v>28580.962</v>
      </c>
      <c r="H256" s="146"/>
    </row>
    <row r="257" spans="4:8" ht="18.75">
      <c r="D257" s="696">
        <v>42630</v>
      </c>
      <c r="E257" s="951">
        <v>34119.75</v>
      </c>
      <c r="F257" s="944">
        <v>28613.691999999999</v>
      </c>
      <c r="H257" s="146"/>
    </row>
    <row r="258" spans="4:8" ht="18.75">
      <c r="D258" s="695">
        <v>42637</v>
      </c>
      <c r="E258" s="913">
        <v>30354.75</v>
      </c>
      <c r="F258" s="914">
        <v>28595.903999999999</v>
      </c>
      <c r="H258" s="146"/>
    </row>
    <row r="259" spans="4:8" ht="18.75">
      <c r="D259" s="696">
        <v>42644</v>
      </c>
      <c r="E259" s="951">
        <v>25696.25</v>
      </c>
      <c r="F259" s="944">
        <v>28408.191999999999</v>
      </c>
      <c r="H259" s="146"/>
    </row>
    <row r="260" spans="4:8" ht="18.75">
      <c r="D260" s="695">
        <v>42651</v>
      </c>
      <c r="E260" s="913">
        <v>25742.75</v>
      </c>
      <c r="F260" s="914">
        <v>28308.808000000001</v>
      </c>
      <c r="H260" s="146"/>
    </row>
    <row r="261" spans="4:8" ht="18.75">
      <c r="D261" s="696">
        <v>42658</v>
      </c>
      <c r="E261" s="951">
        <v>24970.5</v>
      </c>
      <c r="F261" s="944">
        <v>28250.172999999999</v>
      </c>
      <c r="H261" s="146"/>
    </row>
    <row r="262" spans="4:8" ht="18.75">
      <c r="D262" s="695">
        <v>42665</v>
      </c>
      <c r="E262" s="913">
        <v>25373.25</v>
      </c>
      <c r="F262" s="914">
        <v>28309.384999999998</v>
      </c>
      <c r="H262" s="146"/>
    </row>
    <row r="263" spans="4:8" ht="18.75">
      <c r="D263" s="696">
        <v>42672</v>
      </c>
      <c r="E263" s="951">
        <v>31371</v>
      </c>
      <c r="F263" s="944">
        <v>28261.25</v>
      </c>
      <c r="H263" s="146"/>
    </row>
    <row r="264" spans="4:8" ht="18.75">
      <c r="D264" s="695">
        <v>42679</v>
      </c>
      <c r="E264" s="913">
        <v>30781</v>
      </c>
      <c r="F264" s="914">
        <v>27874.384999999998</v>
      </c>
      <c r="H264" s="146"/>
    </row>
    <row r="265" spans="4:8" ht="18.75">
      <c r="D265" s="696">
        <v>42686</v>
      </c>
      <c r="E265" s="951">
        <v>29748.5</v>
      </c>
      <c r="F265" s="944">
        <v>27852.846000000001</v>
      </c>
      <c r="H265" s="146"/>
    </row>
    <row r="266" spans="4:8" ht="18.75">
      <c r="D266" s="695">
        <v>42693</v>
      </c>
      <c r="E266" s="913">
        <v>28213.5</v>
      </c>
      <c r="F266" s="914">
        <v>28066</v>
      </c>
      <c r="H266" s="146"/>
    </row>
    <row r="267" spans="4:8" ht="18.75">
      <c r="D267" s="696">
        <v>42700</v>
      </c>
      <c r="E267" s="951">
        <v>20810</v>
      </c>
      <c r="F267" s="944">
        <v>28065.538</v>
      </c>
      <c r="H267" s="146"/>
    </row>
    <row r="268" spans="4:8" ht="18.75">
      <c r="D268" s="695">
        <v>42707</v>
      </c>
      <c r="E268" s="913">
        <v>20136.5</v>
      </c>
      <c r="F268" s="914">
        <v>28279.884999999998</v>
      </c>
      <c r="H268" s="146"/>
    </row>
    <row r="269" spans="4:8" ht="18.75">
      <c r="D269" s="696">
        <v>42714</v>
      </c>
      <c r="E269" s="951">
        <v>20076.75</v>
      </c>
      <c r="F269" s="944">
        <v>28387</v>
      </c>
      <c r="H269" s="146"/>
    </row>
    <row r="270" spans="4:8" ht="18.75">
      <c r="D270" s="695">
        <v>42721</v>
      </c>
      <c r="E270" s="913">
        <v>17916</v>
      </c>
      <c r="F270" s="914">
        <v>28357.596000000001</v>
      </c>
      <c r="H270" s="146"/>
    </row>
    <row r="271" spans="4:8" ht="18.75">
      <c r="D271" s="696">
        <v>42728</v>
      </c>
      <c r="E271" s="951">
        <v>18130</v>
      </c>
      <c r="F271" s="944">
        <v>28425.422999999999</v>
      </c>
      <c r="H271" s="146"/>
    </row>
    <row r="272" spans="4:8" ht="18.75">
      <c r="D272" s="695">
        <v>42735</v>
      </c>
      <c r="E272" s="913">
        <v>22044.5</v>
      </c>
      <c r="F272" s="914">
        <v>28365.269</v>
      </c>
      <c r="H272" s="146"/>
    </row>
    <row r="273" spans="4:8" ht="18.75">
      <c r="D273" s="696">
        <v>42742</v>
      </c>
      <c r="E273" s="951">
        <v>23248</v>
      </c>
      <c r="F273" s="944">
        <v>28561.269</v>
      </c>
      <c r="H273" s="146"/>
    </row>
    <row r="274" spans="4:8" ht="18.75">
      <c r="D274" s="695">
        <v>42749</v>
      </c>
      <c r="E274" s="913">
        <v>24941.5</v>
      </c>
      <c r="F274" s="914">
        <v>28530.365000000002</v>
      </c>
      <c r="H274" s="146"/>
    </row>
    <row r="275" spans="4:8" ht="18.75">
      <c r="D275" s="696">
        <v>42756</v>
      </c>
      <c r="E275" s="951">
        <v>24957.75</v>
      </c>
      <c r="F275" s="944">
        <v>28477.5</v>
      </c>
      <c r="H275" s="146"/>
    </row>
    <row r="276" spans="4:8" ht="18.75">
      <c r="D276" s="695">
        <v>42763</v>
      </c>
      <c r="E276" s="913">
        <v>21500.25</v>
      </c>
      <c r="F276" s="914">
        <v>28559.615000000002</v>
      </c>
      <c r="H276" s="146"/>
    </row>
    <row r="277" spans="4:8" ht="18.75">
      <c r="D277" s="696">
        <v>42770</v>
      </c>
      <c r="E277" s="951">
        <v>19680</v>
      </c>
      <c r="F277" s="944">
        <v>28656.75</v>
      </c>
      <c r="H277" s="146"/>
    </row>
    <row r="278" spans="4:8" ht="18.75">
      <c r="D278" s="695">
        <v>42777</v>
      </c>
      <c r="E278" s="913">
        <v>18924</v>
      </c>
      <c r="F278" s="914">
        <v>28604.441999999999</v>
      </c>
      <c r="H278" s="146"/>
    </row>
    <row r="279" spans="4:8" ht="18.75">
      <c r="D279" s="696">
        <v>42784</v>
      </c>
      <c r="E279" s="951">
        <v>24579</v>
      </c>
      <c r="F279" s="944">
        <v>28488.615000000002</v>
      </c>
      <c r="H279" s="146"/>
    </row>
    <row r="280" spans="4:8" ht="18.75">
      <c r="D280" s="695">
        <v>42791</v>
      </c>
      <c r="E280" s="913">
        <v>25689.5</v>
      </c>
      <c r="F280" s="914">
        <v>28613.403999999999</v>
      </c>
      <c r="H280" s="146"/>
    </row>
    <row r="281" spans="4:8" ht="18.75">
      <c r="D281" s="696">
        <v>42798</v>
      </c>
      <c r="E281" s="951">
        <v>27248</v>
      </c>
      <c r="F281" s="944">
        <v>28658.25</v>
      </c>
      <c r="H281" s="146"/>
    </row>
    <row r="282" spans="4:8" ht="18.75">
      <c r="D282" s="695">
        <v>42805</v>
      </c>
      <c r="E282" s="913">
        <v>28521.25</v>
      </c>
      <c r="F282" s="914">
        <v>29028.153999999999</v>
      </c>
      <c r="H282" s="146"/>
    </row>
    <row r="283" spans="4:8" ht="18.75">
      <c r="D283" s="696">
        <v>42812</v>
      </c>
      <c r="E283" s="951">
        <v>19417.25</v>
      </c>
      <c r="F283" s="944">
        <v>28760.941999999999</v>
      </c>
      <c r="H283" s="146"/>
    </row>
    <row r="284" spans="4:8" ht="18.75">
      <c r="D284" s="695">
        <v>42819</v>
      </c>
      <c r="E284" s="913">
        <v>17421.75</v>
      </c>
      <c r="F284" s="914">
        <v>28546.808000000001</v>
      </c>
      <c r="H284" s="146"/>
    </row>
    <row r="285" spans="4:8" ht="18.75">
      <c r="D285" s="696">
        <v>42826</v>
      </c>
      <c r="E285" s="951">
        <v>18417.25</v>
      </c>
      <c r="F285" s="944">
        <v>28322.981</v>
      </c>
      <c r="H285" s="146"/>
    </row>
    <row r="286" spans="4:8" ht="18.75">
      <c r="D286" s="695">
        <v>42833</v>
      </c>
      <c r="E286" s="913">
        <v>21147</v>
      </c>
      <c r="F286" s="914">
        <v>28261.096000000001</v>
      </c>
      <c r="H286" s="146"/>
    </row>
    <row r="287" spans="4:8" ht="18.75">
      <c r="D287" s="696">
        <v>42840</v>
      </c>
      <c r="E287" s="951">
        <v>32168</v>
      </c>
      <c r="F287" s="944">
        <v>28677.903999999999</v>
      </c>
      <c r="H287" s="146"/>
    </row>
    <row r="288" spans="4:8" ht="18.75">
      <c r="D288" s="695">
        <v>42847</v>
      </c>
      <c r="E288" s="913">
        <v>38020.25</v>
      </c>
      <c r="F288" s="914">
        <v>28798.231</v>
      </c>
      <c r="H288" s="146"/>
    </row>
    <row r="289" spans="4:8" ht="18.75">
      <c r="D289" s="696">
        <v>42854</v>
      </c>
      <c r="E289" s="951">
        <v>37250.25</v>
      </c>
      <c r="F289" s="944">
        <v>28761.384999999998</v>
      </c>
      <c r="H289" s="146"/>
    </row>
    <row r="290" spans="4:8" ht="18.75">
      <c r="D290" s="695">
        <v>42861</v>
      </c>
      <c r="E290" s="913">
        <v>36914.5</v>
      </c>
      <c r="F290" s="914">
        <v>28566.462</v>
      </c>
      <c r="H290" s="146"/>
    </row>
    <row r="291" spans="4:8" ht="18.75">
      <c r="D291" s="696">
        <v>42868</v>
      </c>
      <c r="E291" s="951">
        <v>31494.5</v>
      </c>
      <c r="F291" s="944">
        <v>28572.615000000002</v>
      </c>
      <c r="H291" s="146"/>
    </row>
    <row r="292" spans="4:8" ht="18.75">
      <c r="D292" s="695">
        <v>42875</v>
      </c>
      <c r="E292" s="913">
        <v>26696.25</v>
      </c>
      <c r="F292" s="914">
        <v>28467.481</v>
      </c>
      <c r="H292" s="146"/>
    </row>
    <row r="293" spans="4:8" ht="18.75">
      <c r="D293" s="696">
        <v>42882</v>
      </c>
      <c r="E293" s="951">
        <v>28350.5</v>
      </c>
      <c r="F293" s="944">
        <v>28464</v>
      </c>
      <c r="H293" s="146"/>
    </row>
    <row r="294" spans="4:8" ht="18.75">
      <c r="D294" s="695">
        <v>42889</v>
      </c>
      <c r="E294" s="913">
        <v>30243.25</v>
      </c>
      <c r="F294" s="914">
        <v>28532.191999999999</v>
      </c>
      <c r="H294" s="146"/>
    </row>
    <row r="295" spans="4:8" ht="18.75">
      <c r="D295" s="696">
        <v>42896</v>
      </c>
      <c r="E295" s="951">
        <v>28430</v>
      </c>
      <c r="F295" s="944">
        <v>28443.634999999998</v>
      </c>
      <c r="H295" s="146"/>
    </row>
    <row r="296" spans="4:8" ht="18.75">
      <c r="D296" s="695">
        <v>42903</v>
      </c>
      <c r="E296" s="913">
        <v>29193.75</v>
      </c>
      <c r="F296" s="914">
        <v>28503.058000000001</v>
      </c>
      <c r="H296" s="146"/>
    </row>
    <row r="297" spans="4:8" ht="18.75">
      <c r="D297" s="696">
        <v>42910</v>
      </c>
      <c r="E297" s="951">
        <v>28299.75</v>
      </c>
      <c r="F297" s="944">
        <v>28468.558000000001</v>
      </c>
      <c r="H297" s="146"/>
    </row>
    <row r="298" spans="4:8" ht="18.75">
      <c r="D298" s="695">
        <v>42917</v>
      </c>
      <c r="E298" s="913">
        <v>25266</v>
      </c>
      <c r="F298" s="914">
        <v>28538.25</v>
      </c>
      <c r="H298" s="146"/>
    </row>
    <row r="299" spans="4:8" ht="18.75">
      <c r="D299" s="696">
        <v>42924</v>
      </c>
      <c r="E299" s="951">
        <v>29312</v>
      </c>
      <c r="F299" s="944">
        <v>28580.691999999999</v>
      </c>
      <c r="H299" s="146"/>
    </row>
    <row r="300" spans="4:8" ht="18.75">
      <c r="D300" s="695">
        <v>42931</v>
      </c>
      <c r="E300" s="913">
        <v>30848.75</v>
      </c>
      <c r="F300" s="914">
        <v>28493.634999999998</v>
      </c>
      <c r="H300" s="146"/>
    </row>
    <row r="301" spans="4:8" ht="18.75">
      <c r="D301" s="696">
        <v>42938</v>
      </c>
      <c r="E301" s="951">
        <v>32304</v>
      </c>
      <c r="F301" s="944">
        <v>28406.846000000001</v>
      </c>
      <c r="H301" s="146"/>
    </row>
    <row r="302" spans="4:8" ht="18.75">
      <c r="D302" s="695">
        <v>42945</v>
      </c>
      <c r="E302" s="913">
        <v>34803.25</v>
      </c>
      <c r="F302" s="914">
        <v>28264.269</v>
      </c>
      <c r="H302" s="146"/>
    </row>
    <row r="303" spans="4:8" ht="18.75">
      <c r="D303" s="696">
        <v>42952</v>
      </c>
      <c r="E303" s="951">
        <v>37971.5</v>
      </c>
      <c r="F303" s="944">
        <v>28343.231</v>
      </c>
      <c r="H303" s="146"/>
    </row>
    <row r="304" spans="4:8" ht="18.75">
      <c r="D304" s="695">
        <v>42959</v>
      </c>
      <c r="E304" s="913">
        <v>41518.5</v>
      </c>
      <c r="F304" s="914">
        <v>28287.462</v>
      </c>
      <c r="H304" s="146"/>
    </row>
    <row r="305" spans="4:8" ht="18.75">
      <c r="D305" s="696">
        <v>42966</v>
      </c>
      <c r="E305" s="951">
        <v>44973</v>
      </c>
      <c r="F305" s="944">
        <v>28360.481</v>
      </c>
      <c r="H305" s="146"/>
    </row>
    <row r="306" spans="4:8" ht="18.75">
      <c r="D306" s="695">
        <v>42973</v>
      </c>
      <c r="E306" s="913">
        <v>45159.5</v>
      </c>
      <c r="F306" s="914">
        <v>28290.596000000001</v>
      </c>
      <c r="H306" s="146"/>
    </row>
    <row r="307" spans="4:8" ht="18.75">
      <c r="D307" s="696">
        <v>42980</v>
      </c>
      <c r="E307" s="951">
        <v>43070.75</v>
      </c>
      <c r="F307" s="944">
        <v>28262.153999999999</v>
      </c>
      <c r="H307" s="146"/>
    </row>
    <row r="308" spans="4:8" ht="18.75">
      <c r="D308" s="695">
        <v>42987</v>
      </c>
      <c r="E308" s="913">
        <v>36717.25</v>
      </c>
      <c r="F308" s="914">
        <v>28177.769</v>
      </c>
      <c r="H308" s="146"/>
    </row>
    <row r="309" spans="4:8" ht="18.75">
      <c r="D309" s="696">
        <v>42994</v>
      </c>
      <c r="E309" s="951">
        <v>30301</v>
      </c>
      <c r="F309" s="944">
        <v>28066.731</v>
      </c>
      <c r="H309" s="146"/>
    </row>
    <row r="310" spans="4:8" ht="18.75">
      <c r="D310" s="695">
        <v>43001</v>
      </c>
      <c r="E310" s="913">
        <v>26419.25</v>
      </c>
      <c r="F310" s="914">
        <v>27987.865000000002</v>
      </c>
      <c r="H310" s="146"/>
    </row>
    <row r="311" spans="4:8" ht="18.75">
      <c r="D311" s="696">
        <v>43008</v>
      </c>
      <c r="E311" s="951">
        <v>23016</v>
      </c>
      <c r="F311" s="944">
        <v>28055.981</v>
      </c>
      <c r="H311" s="146"/>
    </row>
    <row r="312" spans="4:8" ht="18.75">
      <c r="D312" s="695">
        <v>43015</v>
      </c>
      <c r="E312" s="913">
        <v>23936</v>
      </c>
      <c r="F312" s="914">
        <v>28038.788</v>
      </c>
      <c r="H312" s="146"/>
    </row>
    <row r="313" spans="4:8" ht="18.75">
      <c r="D313" s="696">
        <v>43022</v>
      </c>
      <c r="E313" s="951">
        <v>24353.25</v>
      </c>
      <c r="F313" s="944">
        <v>28019.25</v>
      </c>
      <c r="H313" s="146"/>
    </row>
    <row r="314" spans="4:8" ht="18.75">
      <c r="D314" s="695">
        <v>43029</v>
      </c>
      <c r="E314" s="913">
        <v>23483.5</v>
      </c>
      <c r="F314" s="914">
        <v>27842.5</v>
      </c>
      <c r="H314" s="146"/>
    </row>
    <row r="315" spans="4:8" ht="18.75">
      <c r="D315" s="696">
        <v>43036</v>
      </c>
      <c r="E315" s="951">
        <v>27485</v>
      </c>
      <c r="F315" s="944">
        <v>27757.058000000001</v>
      </c>
      <c r="H315" s="146"/>
    </row>
    <row r="316" spans="4:8" ht="18.75">
      <c r="D316" s="695">
        <v>43043</v>
      </c>
      <c r="E316" s="913">
        <v>27480.75</v>
      </c>
      <c r="F316" s="914">
        <v>27784.922999999999</v>
      </c>
      <c r="H316" s="146"/>
    </row>
    <row r="317" spans="4:8" ht="18.75">
      <c r="D317" s="696">
        <v>43050</v>
      </c>
      <c r="E317" s="951">
        <v>28044.5</v>
      </c>
      <c r="F317" s="944">
        <v>27888.172999999999</v>
      </c>
      <c r="H317" s="146"/>
    </row>
    <row r="318" spans="4:8" ht="18.75">
      <c r="D318" s="695">
        <v>43057</v>
      </c>
      <c r="E318" s="913">
        <v>28198.5</v>
      </c>
      <c r="F318" s="914">
        <v>27841.346000000001</v>
      </c>
      <c r="H318" s="146"/>
    </row>
    <row r="319" spans="4:8" ht="18.75">
      <c r="D319" s="696">
        <v>43064</v>
      </c>
      <c r="E319" s="951">
        <v>22759.75</v>
      </c>
      <c r="F319" s="944">
        <v>27907.038</v>
      </c>
      <c r="H319" s="146"/>
    </row>
    <row r="320" spans="4:8" ht="18.75">
      <c r="D320" s="695">
        <v>43071</v>
      </c>
      <c r="E320" s="913">
        <v>21272</v>
      </c>
      <c r="F320" s="914">
        <v>27872.269</v>
      </c>
      <c r="H320" s="146"/>
    </row>
    <row r="321" spans="4:8" ht="18.75">
      <c r="D321" s="696">
        <v>43078</v>
      </c>
      <c r="E321" s="951">
        <v>18912</v>
      </c>
      <c r="F321" s="944">
        <v>27798.577000000001</v>
      </c>
      <c r="H321" s="146"/>
    </row>
    <row r="322" spans="4:8" ht="18.75">
      <c r="D322" s="695">
        <v>43085</v>
      </c>
      <c r="E322" s="913">
        <v>16538.5</v>
      </c>
      <c r="F322" s="914">
        <v>27735.384999999998</v>
      </c>
      <c r="H322" s="146"/>
    </row>
    <row r="323" spans="4:8" ht="18.75">
      <c r="D323" s="696">
        <v>43092</v>
      </c>
      <c r="E323" s="951">
        <v>14950.75</v>
      </c>
      <c r="F323" s="944">
        <v>27662.481</v>
      </c>
      <c r="H323" s="146"/>
    </row>
    <row r="324" spans="4:8" ht="18.75">
      <c r="D324" s="695">
        <v>43099</v>
      </c>
      <c r="E324" s="913">
        <v>16188.75</v>
      </c>
      <c r="F324" s="914">
        <v>27421.827000000001</v>
      </c>
      <c r="H324" s="146"/>
    </row>
    <row r="325" spans="4:8" ht="18.75">
      <c r="D325" s="696">
        <v>43106</v>
      </c>
      <c r="E325" s="951">
        <v>16210.25</v>
      </c>
      <c r="F325" s="944">
        <v>27257.212</v>
      </c>
      <c r="H325" s="146"/>
    </row>
    <row r="326" spans="4:8" ht="18.75">
      <c r="D326" s="695">
        <v>43113</v>
      </c>
      <c r="E326" s="913">
        <v>17433.75</v>
      </c>
      <c r="F326" s="914">
        <v>27157.865000000002</v>
      </c>
      <c r="H326" s="146"/>
    </row>
    <row r="327" spans="4:8" ht="18.75">
      <c r="D327" s="696">
        <v>43120</v>
      </c>
      <c r="E327" s="951">
        <v>17697</v>
      </c>
      <c r="F327" s="944">
        <v>27103.962</v>
      </c>
      <c r="H327" s="146"/>
    </row>
    <row r="328" spans="4:8" ht="18.75">
      <c r="D328" s="695">
        <v>43127</v>
      </c>
      <c r="E328" s="913">
        <v>16592</v>
      </c>
      <c r="F328" s="914">
        <v>27044.269</v>
      </c>
      <c r="H328" s="146"/>
    </row>
    <row r="329" spans="4:8" ht="18.75">
      <c r="D329" s="696">
        <v>43134</v>
      </c>
      <c r="E329" s="951">
        <v>16463.25</v>
      </c>
      <c r="F329" s="944">
        <v>27009.769</v>
      </c>
      <c r="H329" s="146"/>
    </row>
    <row r="330" spans="4:8" ht="18.75">
      <c r="D330" s="695">
        <v>43141</v>
      </c>
      <c r="E330" s="913">
        <v>16491</v>
      </c>
      <c r="F330" s="914">
        <v>26970.712</v>
      </c>
      <c r="H330" s="146"/>
    </row>
    <row r="331" spans="4:8" ht="18.75">
      <c r="D331" s="696">
        <v>43148</v>
      </c>
      <c r="E331" s="951">
        <v>22274</v>
      </c>
      <c r="F331" s="944">
        <v>26926.653999999999</v>
      </c>
      <c r="H331" s="146"/>
    </row>
    <row r="332" spans="4:8" ht="18.75">
      <c r="D332" s="695">
        <v>43155</v>
      </c>
      <c r="E332" s="913">
        <v>23444</v>
      </c>
      <c r="F332" s="914">
        <v>26871.538</v>
      </c>
      <c r="H332" s="146"/>
    </row>
    <row r="333" spans="4:8" ht="18.75">
      <c r="D333" s="696">
        <v>43162</v>
      </c>
      <c r="E333" s="951">
        <v>22933</v>
      </c>
      <c r="F333" s="944">
        <v>26677.846000000001</v>
      </c>
      <c r="H333" s="146"/>
    </row>
    <row r="334" spans="4:8" ht="18.75">
      <c r="D334" s="695">
        <v>43169</v>
      </c>
      <c r="E334" s="913">
        <v>23225.75</v>
      </c>
      <c r="F334" s="914">
        <v>26563.365000000002</v>
      </c>
      <c r="H334" s="146"/>
    </row>
    <row r="335" spans="4:8" ht="18.75">
      <c r="D335" s="696">
        <v>43176</v>
      </c>
      <c r="E335" s="951">
        <v>14564</v>
      </c>
      <c r="F335" s="944">
        <v>26553.327000000001</v>
      </c>
      <c r="H335" s="146"/>
    </row>
    <row r="336" spans="4:8" ht="18.75">
      <c r="D336" s="695">
        <v>43183</v>
      </c>
      <c r="E336" s="913">
        <v>12908</v>
      </c>
      <c r="F336" s="914">
        <v>26524.327000000001</v>
      </c>
      <c r="H336" s="146"/>
    </row>
    <row r="337" spans="4:8" ht="18.75">
      <c r="D337" s="696">
        <v>43190</v>
      </c>
      <c r="E337" s="951">
        <v>13870.25</v>
      </c>
      <c r="F337" s="944">
        <v>26328.077000000001</v>
      </c>
      <c r="H337" s="146"/>
    </row>
    <row r="338" spans="4:8" ht="18.75">
      <c r="D338" s="695">
        <v>43197</v>
      </c>
      <c r="E338" s="913">
        <v>17900.75</v>
      </c>
      <c r="F338" s="914">
        <v>26313.653999999999</v>
      </c>
      <c r="H338" s="146"/>
    </row>
    <row r="339" spans="4:8" ht="18.75">
      <c r="D339" s="696">
        <v>43204</v>
      </c>
      <c r="E339" s="951">
        <v>25552.75</v>
      </c>
      <c r="F339" s="944">
        <v>26044.462</v>
      </c>
      <c r="H339" s="146"/>
    </row>
    <row r="340" spans="4:8" ht="18.75">
      <c r="D340" s="695">
        <v>43211</v>
      </c>
      <c r="E340" s="913">
        <v>28680.25</v>
      </c>
      <c r="F340" s="914">
        <v>25805.865000000002</v>
      </c>
      <c r="H340" s="146"/>
    </row>
    <row r="341" spans="4:8" ht="18.75">
      <c r="D341" s="696">
        <v>43218</v>
      </c>
      <c r="E341" s="951">
        <v>30111.25</v>
      </c>
      <c r="F341" s="944">
        <v>25778.922999999999</v>
      </c>
      <c r="H341" s="146"/>
    </row>
    <row r="342" spans="4:8" ht="18.75">
      <c r="D342" s="695">
        <v>43225</v>
      </c>
      <c r="E342" s="913">
        <v>27717.75</v>
      </c>
      <c r="F342" s="914">
        <v>25606.212</v>
      </c>
      <c r="H342" s="146"/>
    </row>
    <row r="343" spans="4:8" ht="18.75">
      <c r="D343" s="696">
        <v>43232</v>
      </c>
      <c r="E343" s="951">
        <v>27476.75</v>
      </c>
      <c r="F343" s="944">
        <v>25735.403999999999</v>
      </c>
      <c r="H343" s="146"/>
    </row>
    <row r="344" spans="4:8" ht="18.75">
      <c r="D344" s="695">
        <v>43239</v>
      </c>
      <c r="E344" s="913">
        <v>26989.5</v>
      </c>
      <c r="F344" s="914">
        <v>25828.422999999999</v>
      </c>
      <c r="H344" s="146"/>
    </row>
    <row r="345" spans="4:8" ht="18.75">
      <c r="D345" s="696">
        <v>43246</v>
      </c>
      <c r="E345" s="951">
        <v>28101.75</v>
      </c>
      <c r="F345" s="944">
        <v>25759.788</v>
      </c>
      <c r="H345" s="146"/>
    </row>
    <row r="346" spans="4:8" ht="18.75">
      <c r="D346" s="695">
        <v>43253</v>
      </c>
      <c r="E346" s="913">
        <v>30357.5</v>
      </c>
      <c r="F346" s="914">
        <v>25615</v>
      </c>
      <c r="H346" s="146"/>
    </row>
    <row r="347" spans="4:8" ht="18.75">
      <c r="D347" s="696">
        <v>43260</v>
      </c>
      <c r="E347" s="951">
        <v>27319.25</v>
      </c>
      <c r="F347" s="944">
        <v>25649.962</v>
      </c>
      <c r="H347" s="146"/>
    </row>
    <row r="348" spans="4:8" ht="18.75">
      <c r="D348" s="695">
        <v>43267</v>
      </c>
      <c r="E348" s="913">
        <v>27146.5</v>
      </c>
      <c r="F348" s="914">
        <v>25670.941999999999</v>
      </c>
      <c r="H348" s="146"/>
    </row>
    <row r="349" spans="4:8" ht="18.75">
      <c r="D349" s="696">
        <v>43274</v>
      </c>
      <c r="E349" s="951">
        <v>27913</v>
      </c>
      <c r="F349" s="944">
        <v>25730.038</v>
      </c>
      <c r="H349" s="146"/>
    </row>
    <row r="350" spans="4:8" ht="18.75">
      <c r="D350" s="695">
        <v>43281</v>
      </c>
      <c r="E350" s="913">
        <v>26214.75</v>
      </c>
      <c r="F350" s="914">
        <v>25687.981</v>
      </c>
      <c r="H350" s="146"/>
    </row>
    <row r="351" spans="4:8" ht="18.75">
      <c r="D351" s="696">
        <v>43288</v>
      </c>
      <c r="E351" s="951">
        <v>28014.75</v>
      </c>
      <c r="F351" s="944">
        <v>25550.172999999999</v>
      </c>
      <c r="H351" s="146"/>
    </row>
    <row r="352" spans="4:8" ht="18.75">
      <c r="D352" s="695">
        <v>43295</v>
      </c>
      <c r="E352" s="913">
        <v>29583.5</v>
      </c>
      <c r="F352" s="914">
        <v>25573.615000000002</v>
      </c>
      <c r="H352" s="146"/>
    </row>
    <row r="353" spans="4:8" ht="18.75">
      <c r="D353" s="696">
        <v>43302</v>
      </c>
      <c r="E353" s="951">
        <v>29595.5</v>
      </c>
      <c r="F353" s="944">
        <v>25521.691999999999</v>
      </c>
      <c r="H353" s="146"/>
    </row>
    <row r="354" spans="4:8" ht="18.75">
      <c r="D354" s="695">
        <v>43309</v>
      </c>
      <c r="E354" s="913">
        <v>31826.5</v>
      </c>
      <c r="F354" s="914">
        <v>25459</v>
      </c>
      <c r="H354" s="146"/>
    </row>
    <row r="355" spans="4:8" ht="18.75">
      <c r="D355" s="696">
        <v>43316</v>
      </c>
      <c r="E355" s="951">
        <v>34156.5</v>
      </c>
      <c r="F355" s="944">
        <v>25256.712</v>
      </c>
      <c r="H355" s="146"/>
    </row>
    <row r="356" spans="4:8" ht="18.75">
      <c r="D356" s="695">
        <v>43323</v>
      </c>
      <c r="E356" s="913">
        <v>36416.25</v>
      </c>
      <c r="F356" s="914">
        <v>25181.134999999998</v>
      </c>
      <c r="H356" s="146"/>
    </row>
    <row r="357" spans="4:8" ht="18.75">
      <c r="D357" s="696">
        <v>43330</v>
      </c>
      <c r="E357" s="951">
        <v>39139.25</v>
      </c>
      <c r="F357" s="944">
        <v>25072.941999999999</v>
      </c>
      <c r="H357" s="146"/>
    </row>
    <row r="358" spans="4:8" ht="18.75">
      <c r="D358" s="695">
        <v>43337</v>
      </c>
      <c r="E358" s="913">
        <v>39965.5</v>
      </c>
      <c r="F358" s="914">
        <v>25059.462</v>
      </c>
      <c r="H358" s="146"/>
    </row>
    <row r="359" spans="4:8" ht="18.75">
      <c r="D359" s="696">
        <v>43344</v>
      </c>
      <c r="E359" s="951">
        <v>39597.25</v>
      </c>
      <c r="F359" s="944">
        <v>24989.519</v>
      </c>
      <c r="H359" s="146"/>
    </row>
    <row r="360" spans="4:8" ht="18.75">
      <c r="D360" s="695">
        <v>43351</v>
      </c>
      <c r="E360" s="913">
        <v>35589.75</v>
      </c>
      <c r="F360" s="914">
        <v>25094.403999999999</v>
      </c>
      <c r="H360" s="146"/>
    </row>
    <row r="361" spans="4:8" ht="18.75">
      <c r="D361" s="696">
        <v>43358</v>
      </c>
      <c r="E361" s="951">
        <v>30823.5</v>
      </c>
      <c r="F361" s="944">
        <v>25113.134999999998</v>
      </c>
      <c r="H361" s="146"/>
    </row>
    <row r="362" spans="4:8" ht="18.75">
      <c r="D362" s="695">
        <v>43365</v>
      </c>
      <c r="E362" s="913">
        <v>25465</v>
      </c>
      <c r="F362" s="914">
        <v>24986.058000000001</v>
      </c>
      <c r="H362" s="146"/>
    </row>
    <row r="363" spans="4:8" ht="18.75">
      <c r="D363" s="696">
        <v>43372</v>
      </c>
      <c r="E363" s="951">
        <v>22655.75</v>
      </c>
      <c r="F363" s="944">
        <v>24961.808000000001</v>
      </c>
      <c r="H363" s="146"/>
    </row>
    <row r="364" spans="4:8" ht="18.75">
      <c r="D364" s="695">
        <v>43379</v>
      </c>
      <c r="E364" s="913">
        <v>21857</v>
      </c>
      <c r="F364" s="914">
        <v>24934.481</v>
      </c>
      <c r="H364" s="146"/>
    </row>
    <row r="365" spans="4:8" ht="18.75">
      <c r="D365" s="696">
        <v>43386</v>
      </c>
      <c r="E365" s="951">
        <v>22378.5</v>
      </c>
      <c r="F365" s="944">
        <v>24961.231</v>
      </c>
      <c r="H365" s="146"/>
    </row>
    <row r="366" spans="4:8" ht="18.75">
      <c r="D366" s="695">
        <v>43393</v>
      </c>
      <c r="E366" s="913">
        <v>23891.5</v>
      </c>
      <c r="F366" s="914">
        <v>25017.441999999999</v>
      </c>
      <c r="H366" s="146"/>
    </row>
    <row r="367" spans="4:8" ht="18.75">
      <c r="D367" s="696">
        <v>43400</v>
      </c>
      <c r="E367" s="951">
        <v>29290.75</v>
      </c>
      <c r="F367" s="944">
        <v>25100.712</v>
      </c>
      <c r="H367" s="146"/>
    </row>
    <row r="368" spans="4:8" ht="18.75">
      <c r="D368" s="695">
        <v>43407</v>
      </c>
      <c r="E368" s="913">
        <v>31021.5</v>
      </c>
      <c r="F368" s="914">
        <v>25206.846000000001</v>
      </c>
      <c r="H368" s="146"/>
    </row>
    <row r="369" spans="4:8" ht="18.75">
      <c r="D369" s="696">
        <v>43414</v>
      </c>
      <c r="E369" s="951">
        <v>31047.25</v>
      </c>
      <c r="F369" s="944">
        <v>25192.212</v>
      </c>
      <c r="H369" s="146"/>
    </row>
    <row r="370" spans="4:8" ht="18.75">
      <c r="D370" s="695">
        <v>43421</v>
      </c>
      <c r="E370" s="913">
        <v>30629.75</v>
      </c>
      <c r="F370" s="914">
        <v>25204.462</v>
      </c>
      <c r="H370" s="146"/>
    </row>
    <row r="371" spans="4:8" ht="18.75">
      <c r="D371" s="696">
        <v>43428</v>
      </c>
      <c r="E371" s="951">
        <v>23706.5</v>
      </c>
      <c r="F371" s="944">
        <v>25173.538</v>
      </c>
      <c r="H371" s="146"/>
    </row>
    <row r="372" spans="4:8" ht="18.75">
      <c r="D372" s="695">
        <v>43435</v>
      </c>
      <c r="E372" s="913">
        <v>20390.5</v>
      </c>
      <c r="F372" s="914">
        <v>25139.038</v>
      </c>
      <c r="H372" s="146"/>
    </row>
    <row r="373" spans="4:8" ht="18.75">
      <c r="D373" s="696">
        <v>43442</v>
      </c>
      <c r="E373" s="951">
        <v>18104</v>
      </c>
      <c r="F373" s="944">
        <v>25130.058000000001</v>
      </c>
      <c r="H373" s="146"/>
    </row>
    <row r="374" spans="4:8" ht="18.75">
      <c r="D374" s="695">
        <v>43449</v>
      </c>
      <c r="E374" s="913">
        <v>16140.25</v>
      </c>
      <c r="F374" s="914">
        <v>25173.827000000001</v>
      </c>
      <c r="H374" s="146"/>
    </row>
    <row r="375" spans="4:8" ht="18.75">
      <c r="D375" s="696">
        <v>43456</v>
      </c>
      <c r="E375" s="951">
        <v>14895</v>
      </c>
      <c r="F375" s="944">
        <v>25169.25</v>
      </c>
      <c r="H375" s="146"/>
    </row>
    <row r="376" spans="4:8" ht="18.75">
      <c r="D376" s="695">
        <v>43463</v>
      </c>
      <c r="E376" s="913">
        <v>18077</v>
      </c>
      <c r="F376" s="914">
        <v>25284.288</v>
      </c>
      <c r="H376" s="146"/>
    </row>
    <row r="377" spans="4:8" ht="18.75">
      <c r="D377" s="696">
        <v>43470</v>
      </c>
      <c r="E377" s="951">
        <v>22559.25</v>
      </c>
      <c r="F377" s="944">
        <v>25618.441999999999</v>
      </c>
      <c r="H377" s="146"/>
    </row>
    <row r="378" spans="4:8" ht="18.75">
      <c r="D378" s="695">
        <v>43477</v>
      </c>
      <c r="E378" s="913">
        <v>22241.25</v>
      </c>
      <c r="F378" s="914">
        <v>25543.634999999998</v>
      </c>
      <c r="H378" s="146"/>
    </row>
    <row r="379" spans="4:8" ht="18.75">
      <c r="D379" s="696">
        <v>43484</v>
      </c>
      <c r="E379" s="951">
        <v>22640.75</v>
      </c>
      <c r="F379" s="944">
        <v>25549.538</v>
      </c>
      <c r="H379" s="146"/>
    </row>
    <row r="380" spans="4:8" ht="18.75">
      <c r="D380" s="695">
        <v>43491</v>
      </c>
      <c r="E380" s="913">
        <v>20880</v>
      </c>
      <c r="F380" s="914">
        <v>25614.134999999998</v>
      </c>
      <c r="H380" s="146"/>
    </row>
    <row r="381" spans="4:8" ht="18.75">
      <c r="D381" s="696">
        <v>43498</v>
      </c>
      <c r="E381" s="951">
        <v>15858.5</v>
      </c>
      <c r="F381" s="944">
        <v>25571.922999999999</v>
      </c>
      <c r="H381" s="146"/>
    </row>
    <row r="382" spans="4:8" ht="18.75">
      <c r="D382" s="695">
        <v>43505</v>
      </c>
      <c r="E382" s="913">
        <v>15874.25</v>
      </c>
      <c r="F382" s="914">
        <v>25496.191999999999</v>
      </c>
      <c r="H382" s="146"/>
    </row>
    <row r="383" spans="4:8" ht="18.75">
      <c r="D383" s="696">
        <v>43512</v>
      </c>
      <c r="E383" s="951">
        <v>17508.5</v>
      </c>
      <c r="F383" s="944">
        <v>25182.962</v>
      </c>
      <c r="H383" s="146"/>
    </row>
    <row r="384" spans="4:8" ht="18.75">
      <c r="D384" s="695">
        <v>43519</v>
      </c>
      <c r="E384" s="913">
        <v>22236.5</v>
      </c>
      <c r="F384" s="914">
        <v>25521.25</v>
      </c>
      <c r="H384" s="146"/>
    </row>
    <row r="385" spans="4:8" ht="18.75">
      <c r="D385" s="696">
        <v>43526</v>
      </c>
      <c r="E385" s="951">
        <v>24652.25</v>
      </c>
      <c r="F385" s="944">
        <v>25704.172999999999</v>
      </c>
      <c r="H385" s="146"/>
    </row>
    <row r="386" spans="4:8" ht="18.75">
      <c r="D386" s="695">
        <v>43533</v>
      </c>
      <c r="E386" s="913">
        <v>25076.75</v>
      </c>
      <c r="F386" s="914">
        <v>25638.577000000001</v>
      </c>
      <c r="H386" s="146"/>
    </row>
    <row r="387" spans="4:8" ht="18.75">
      <c r="D387" s="696">
        <v>43540</v>
      </c>
      <c r="E387" s="951">
        <v>19412.5</v>
      </c>
      <c r="F387" s="944">
        <v>25555.922999999999</v>
      </c>
      <c r="H387" s="146"/>
    </row>
    <row r="388" spans="4:8" ht="18.75">
      <c r="D388" s="695">
        <v>43547</v>
      </c>
      <c r="E388" s="913">
        <v>13968.5</v>
      </c>
      <c r="F388" s="914">
        <v>25602.827000000001</v>
      </c>
      <c r="H388" s="146"/>
    </row>
    <row r="389" spans="4:8" ht="18.75">
      <c r="D389" s="696">
        <v>43555</v>
      </c>
      <c r="E389" s="951">
        <v>16245.75</v>
      </c>
      <c r="F389" s="944">
        <v>25886.903999999999</v>
      </c>
      <c r="H389" s="146"/>
    </row>
    <row r="390" spans="4:8" ht="18.75">
      <c r="D390" s="695">
        <v>43561</v>
      </c>
      <c r="E390" s="913">
        <v>16444.75</v>
      </c>
      <c r="F390" s="914">
        <v>25526.577000000001</v>
      </c>
      <c r="H390" s="146"/>
    </row>
    <row r="391" spans="4:8" ht="18.75">
      <c r="D391" s="696">
        <v>43568</v>
      </c>
      <c r="E391" s="951">
        <v>23050.75</v>
      </c>
      <c r="F391" s="944">
        <v>25363.462</v>
      </c>
      <c r="H391" s="146"/>
    </row>
    <row r="392" spans="4:8" ht="18.75">
      <c r="D392" s="695">
        <v>43575</v>
      </c>
      <c r="E392" s="913">
        <v>28904.75</v>
      </c>
      <c r="F392" s="914">
        <v>25620.096000000001</v>
      </c>
      <c r="H392" s="146"/>
    </row>
    <row r="393" spans="4:8" ht="18.75">
      <c r="D393" s="696">
        <v>43582</v>
      </c>
      <c r="E393" s="951">
        <v>28426.25</v>
      </c>
      <c r="F393" s="944">
        <v>25757.288</v>
      </c>
      <c r="H393" s="146"/>
    </row>
    <row r="394" spans="4:8" ht="18.75">
      <c r="D394" s="695">
        <v>43589</v>
      </c>
      <c r="E394" s="913">
        <v>29804</v>
      </c>
      <c r="F394" s="914">
        <v>25687.058000000001</v>
      </c>
      <c r="H394" s="146"/>
    </row>
    <row r="395" spans="4:8" ht="18.75">
      <c r="D395" s="696">
        <v>43596</v>
      </c>
      <c r="E395" s="951">
        <v>30529.75</v>
      </c>
      <c r="F395" s="944">
        <v>25598.308000000001</v>
      </c>
      <c r="H395" s="146"/>
    </row>
    <row r="396" spans="4:8" ht="18.75">
      <c r="D396" s="695">
        <v>43603</v>
      </c>
      <c r="E396" s="913">
        <v>26374</v>
      </c>
      <c r="F396" s="914">
        <v>25572.75</v>
      </c>
      <c r="H396" s="146"/>
    </row>
    <row r="397" spans="4:8" ht="18.75">
      <c r="D397" s="696">
        <v>43610</v>
      </c>
      <c r="E397" s="951">
        <v>25456.75</v>
      </c>
      <c r="F397" s="944">
        <v>25553.827000000001</v>
      </c>
      <c r="H397" s="146"/>
    </row>
    <row r="398" spans="4:8" ht="18.75">
      <c r="D398" s="695">
        <v>43617</v>
      </c>
      <c r="E398" s="913">
        <v>29382.5</v>
      </c>
      <c r="F398" s="914">
        <v>25612.058000000001</v>
      </c>
      <c r="H398" s="146"/>
    </row>
    <row r="399" spans="4:8" ht="18.75">
      <c r="D399" s="696">
        <v>43624</v>
      </c>
      <c r="E399" s="951">
        <v>27903.5</v>
      </c>
      <c r="F399" s="944">
        <v>25643.25</v>
      </c>
      <c r="H399" s="146"/>
    </row>
    <row r="400" spans="4:8" ht="18.75">
      <c r="D400" s="695">
        <v>43631</v>
      </c>
      <c r="E400" s="913">
        <v>27187</v>
      </c>
      <c r="F400" s="914">
        <v>25575.865000000002</v>
      </c>
      <c r="H400" s="146"/>
    </row>
    <row r="401" spans="4:8" ht="18.75">
      <c r="D401" s="696">
        <v>43638</v>
      </c>
      <c r="E401" s="951">
        <v>27751</v>
      </c>
      <c r="F401" s="944">
        <v>25541.365000000002</v>
      </c>
      <c r="H401" s="146"/>
    </row>
    <row r="402" spans="4:8" ht="18.75">
      <c r="D402" s="695">
        <v>43645</v>
      </c>
      <c r="E402" s="913">
        <v>25090.5</v>
      </c>
      <c r="F402" s="914">
        <v>25525.577000000001</v>
      </c>
      <c r="H402" s="146"/>
    </row>
    <row r="403" spans="4:8" ht="18.75">
      <c r="D403" s="696">
        <v>43652</v>
      </c>
      <c r="E403" s="951">
        <v>26163.5</v>
      </c>
      <c r="F403" s="944">
        <v>25500.846000000001</v>
      </c>
      <c r="H403" s="146"/>
    </row>
    <row r="404" spans="4:8" ht="18.75">
      <c r="D404" s="695">
        <v>43659</v>
      </c>
      <c r="E404" s="913">
        <v>27890.25</v>
      </c>
      <c r="F404" s="914">
        <v>25445.615000000002</v>
      </c>
      <c r="H404" s="146"/>
    </row>
    <row r="405" spans="4:8" ht="18.75">
      <c r="D405" s="696">
        <v>43666</v>
      </c>
      <c r="E405" s="951">
        <v>27824.75</v>
      </c>
      <c r="F405" s="944">
        <v>25405.153999999999</v>
      </c>
      <c r="H405" s="146"/>
    </row>
    <row r="406" spans="4:8" ht="18.75">
      <c r="D406" s="695">
        <v>43673</v>
      </c>
      <c r="E406" s="913">
        <v>29608.75</v>
      </c>
      <c r="F406" s="914">
        <v>25354.981</v>
      </c>
      <c r="H406" s="146"/>
    </row>
    <row r="407" spans="4:8" ht="18.75">
      <c r="D407" s="696">
        <v>43680</v>
      </c>
      <c r="E407" s="951">
        <v>32209.25</v>
      </c>
      <c r="F407" s="944">
        <v>25351.058000000001</v>
      </c>
      <c r="H407" s="146"/>
    </row>
    <row r="408" spans="4:8" ht="18.75">
      <c r="D408" s="695">
        <v>43687</v>
      </c>
      <c r="E408" s="913">
        <v>33194.75</v>
      </c>
      <c r="F408" s="914">
        <v>25197.808000000001</v>
      </c>
      <c r="H408" s="146"/>
    </row>
    <row r="409" spans="4:8" ht="18.75">
      <c r="D409" s="696">
        <v>43694</v>
      </c>
      <c r="E409" s="951">
        <v>35156</v>
      </c>
      <c r="F409" s="944">
        <v>25098.75</v>
      </c>
      <c r="H409" s="146"/>
    </row>
    <row r="410" spans="4:8" ht="18.75">
      <c r="D410" s="695">
        <v>43701</v>
      </c>
      <c r="E410" s="913">
        <v>37218.75</v>
      </c>
      <c r="F410" s="914">
        <v>25143.691999999999</v>
      </c>
      <c r="H410" s="146"/>
    </row>
    <row r="411" spans="4:8" ht="18.75">
      <c r="D411" s="696">
        <v>43708</v>
      </c>
      <c r="E411" s="951">
        <v>38459.5</v>
      </c>
      <c r="F411" s="944">
        <v>25263.538</v>
      </c>
      <c r="H411" s="146"/>
    </row>
    <row r="412" spans="4:8" ht="18.75">
      <c r="D412" s="695">
        <v>43715</v>
      </c>
      <c r="E412" s="913">
        <v>35816.75</v>
      </c>
      <c r="F412" s="914">
        <v>25215.269</v>
      </c>
      <c r="H412" s="146"/>
    </row>
    <row r="413" spans="4:8" ht="18.75">
      <c r="D413" s="696">
        <v>43722</v>
      </c>
      <c r="E413" s="951">
        <v>33034.5</v>
      </c>
      <c r="F413" s="944">
        <v>25268.827000000001</v>
      </c>
      <c r="H413" s="146"/>
    </row>
    <row r="414" spans="4:8" ht="18.75">
      <c r="D414" s="695">
        <v>43729</v>
      </c>
      <c r="E414" s="913">
        <v>28883.25</v>
      </c>
      <c r="F414" s="914">
        <v>25406.634999999998</v>
      </c>
      <c r="H414" s="146"/>
    </row>
    <row r="415" spans="4:8" ht="18.75">
      <c r="D415" s="696">
        <v>43736</v>
      </c>
      <c r="E415" s="951">
        <v>22964.5</v>
      </c>
      <c r="F415" s="944">
        <v>25287.288</v>
      </c>
      <c r="H415" s="146"/>
    </row>
    <row r="416" spans="4:8" ht="18.75">
      <c r="D416" s="695">
        <v>43743</v>
      </c>
      <c r="E416" s="913">
        <v>22557</v>
      </c>
      <c r="F416" s="914">
        <v>25269.115000000002</v>
      </c>
      <c r="H416" s="146"/>
    </row>
    <row r="417" spans="4:8" ht="18.75">
      <c r="D417" s="696">
        <v>43750</v>
      </c>
      <c r="E417" s="951">
        <v>21877.5</v>
      </c>
      <c r="F417" s="944">
        <v>25230.288</v>
      </c>
      <c r="H417" s="146"/>
    </row>
    <row r="418" spans="4:8" ht="18.75">
      <c r="D418" s="697">
        <v>43757</v>
      </c>
      <c r="E418" s="917">
        <v>15508.44025</v>
      </c>
      <c r="F418" s="918">
        <v>24761.784</v>
      </c>
      <c r="H418" s="146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"/>
  <sheetViews>
    <sheetView zoomScale="80" zoomScaleNormal="80" workbookViewId="0">
      <selection activeCell="D43" sqref="D43"/>
    </sheetView>
  </sheetViews>
  <sheetFormatPr defaultRowHeight="15.75"/>
  <cols>
    <col min="1" max="1" width="11.44140625" style="14" customWidth="1"/>
    <col min="2" max="2" width="8.88671875" style="14"/>
    <col min="3" max="3" width="8.6640625" style="14" customWidth="1"/>
    <col min="4" max="4" width="14.5546875" style="14" customWidth="1"/>
    <col min="5" max="5" width="14" style="14" customWidth="1"/>
    <col min="6" max="16384" width="8.88671875" style="14"/>
  </cols>
  <sheetData>
    <row r="1" spans="1:11" ht="20.25">
      <c r="A1" s="97" t="s">
        <v>81</v>
      </c>
      <c r="B1" s="97" t="s">
        <v>398</v>
      </c>
    </row>
    <row r="2" spans="1:11">
      <c r="K2" s="35"/>
    </row>
    <row r="36" spans="3:9" ht="18.75">
      <c r="C36" s="15"/>
      <c r="D36" s="171"/>
      <c r="E36" s="107" t="s">
        <v>1252</v>
      </c>
    </row>
    <row r="37" spans="3:9" ht="57" customHeight="1">
      <c r="C37" s="208"/>
      <c r="D37" s="192" t="s">
        <v>635</v>
      </c>
      <c r="E37" s="81" t="s">
        <v>636</v>
      </c>
    </row>
    <row r="38" spans="3:9" ht="18.75">
      <c r="C38" s="209">
        <v>2000</v>
      </c>
      <c r="D38" s="210">
        <v>100</v>
      </c>
      <c r="E38" s="211">
        <v>100</v>
      </c>
      <c r="G38" s="212"/>
      <c r="H38" s="212"/>
      <c r="I38" s="165"/>
    </row>
    <row r="39" spans="3:9" ht="18.75">
      <c r="C39" s="167">
        <v>2001</v>
      </c>
      <c r="D39" s="105">
        <v>101.1902</v>
      </c>
      <c r="E39" s="162">
        <v>101.1636</v>
      </c>
      <c r="G39" s="212"/>
      <c r="H39" s="212"/>
      <c r="I39" s="165"/>
    </row>
    <row r="40" spans="3:9" ht="18.75">
      <c r="C40" s="168">
        <v>2002</v>
      </c>
      <c r="D40" s="104">
        <v>102.22929999999999</v>
      </c>
      <c r="E40" s="161">
        <v>101.4344</v>
      </c>
      <c r="G40" s="212"/>
      <c r="H40" s="212"/>
      <c r="I40" s="165"/>
    </row>
    <row r="41" spans="3:9" ht="18.75">
      <c r="C41" s="167">
        <v>2003</v>
      </c>
      <c r="D41" s="105">
        <v>103.42829999999999</v>
      </c>
      <c r="E41" s="162">
        <v>101.9469</v>
      </c>
      <c r="G41" s="212"/>
      <c r="H41" s="212"/>
      <c r="I41" s="165"/>
    </row>
    <row r="42" spans="3:9" ht="18.75">
      <c r="C42" s="168">
        <v>2004</v>
      </c>
      <c r="D42" s="104">
        <v>104.0813</v>
      </c>
      <c r="E42" s="161">
        <v>102.7196</v>
      </c>
      <c r="G42" s="212"/>
      <c r="H42" s="212"/>
      <c r="I42" s="165"/>
    </row>
    <row r="43" spans="3:9" ht="18.75">
      <c r="C43" s="167">
        <v>2005</v>
      </c>
      <c r="D43" s="105">
        <v>103.0819</v>
      </c>
      <c r="E43" s="162">
        <v>104.2668</v>
      </c>
      <c r="G43" s="212"/>
      <c r="H43" s="212"/>
      <c r="I43" s="165"/>
    </row>
    <row r="44" spans="3:9" ht="18.75">
      <c r="C44" s="168">
        <v>2006</v>
      </c>
      <c r="D44" s="104">
        <v>104.3502</v>
      </c>
      <c r="E44" s="161">
        <v>105.8751</v>
      </c>
      <c r="G44" s="212"/>
      <c r="H44" s="212"/>
      <c r="I44" s="165"/>
    </row>
    <row r="45" spans="3:9" ht="18.75">
      <c r="C45" s="167">
        <v>2007</v>
      </c>
      <c r="D45" s="105">
        <v>107.3211</v>
      </c>
      <c r="E45" s="162">
        <v>108.1011</v>
      </c>
      <c r="G45" s="212"/>
      <c r="H45" s="212"/>
      <c r="I45" s="165"/>
    </row>
    <row r="46" spans="3:9" ht="18.75">
      <c r="C46" s="168">
        <v>2008</v>
      </c>
      <c r="D46" s="104">
        <v>108.60809999999999</v>
      </c>
      <c r="E46" s="161">
        <v>109.32899999999999</v>
      </c>
      <c r="G46" s="212"/>
      <c r="H46" s="212"/>
      <c r="I46" s="165"/>
    </row>
    <row r="47" spans="3:9" ht="18.75">
      <c r="C47" s="167">
        <v>2009</v>
      </c>
      <c r="D47" s="105">
        <v>109.6108</v>
      </c>
      <c r="E47" s="162">
        <v>110.6519</v>
      </c>
      <c r="G47" s="212"/>
      <c r="H47" s="212"/>
      <c r="I47" s="165"/>
    </row>
    <row r="48" spans="3:9" ht="18.75">
      <c r="C48" s="168">
        <v>2010</v>
      </c>
      <c r="D48" s="104">
        <v>110.9171</v>
      </c>
      <c r="E48" s="161">
        <v>112.724</v>
      </c>
      <c r="G48" s="212"/>
      <c r="H48" s="212"/>
      <c r="I48" s="165"/>
    </row>
    <row r="49" spans="3:9" ht="18.75">
      <c r="C49" s="167">
        <v>2011</v>
      </c>
      <c r="D49" s="105">
        <v>111.8914</v>
      </c>
      <c r="E49" s="162">
        <v>114.42010000000001</v>
      </c>
      <c r="G49" s="212"/>
      <c r="H49" s="212"/>
      <c r="I49" s="165"/>
    </row>
    <row r="50" spans="3:9" ht="18.75">
      <c r="C50" s="168">
        <v>2012</v>
      </c>
      <c r="D50" s="104">
        <v>113.77889999999999</v>
      </c>
      <c r="E50" s="161">
        <v>116.1442</v>
      </c>
      <c r="G50" s="212"/>
      <c r="H50" s="212"/>
      <c r="I50" s="165"/>
    </row>
    <row r="51" spans="3:9" ht="18.75">
      <c r="C51" s="167">
        <v>2013</v>
      </c>
      <c r="D51" s="105">
        <v>115.1974</v>
      </c>
      <c r="E51" s="162">
        <v>118.0295</v>
      </c>
      <c r="G51" s="212"/>
      <c r="H51" s="212"/>
      <c r="I51" s="165"/>
    </row>
    <row r="52" spans="3:9" ht="18.75">
      <c r="C52" s="168">
        <v>2014</v>
      </c>
      <c r="D52" s="104">
        <v>117.5454</v>
      </c>
      <c r="E52" s="161">
        <v>120.1995</v>
      </c>
      <c r="G52" s="212"/>
      <c r="H52" s="212"/>
      <c r="I52" s="165"/>
    </row>
    <row r="53" spans="3:9" ht="18.75">
      <c r="C53" s="167">
        <v>2015</v>
      </c>
      <c r="D53" s="105">
        <v>118.1995</v>
      </c>
      <c r="E53" s="162">
        <v>122.0834</v>
      </c>
    </row>
    <row r="54" spans="3:9" ht="18.75">
      <c r="C54" s="168">
        <v>2016</v>
      </c>
      <c r="D54" s="104">
        <v>118.6123</v>
      </c>
      <c r="E54" s="161">
        <v>123.5699</v>
      </c>
    </row>
    <row r="55" spans="3:9" ht="18.75">
      <c r="C55" s="167">
        <v>2017</v>
      </c>
      <c r="D55" s="105">
        <v>118.4624</v>
      </c>
      <c r="E55" s="162">
        <v>124.1819</v>
      </c>
    </row>
    <row r="56" spans="3:9" ht="18.75">
      <c r="C56" s="166">
        <v>2018</v>
      </c>
      <c r="D56" s="213">
        <v>118.5355</v>
      </c>
      <c r="E56" s="214">
        <v>125.10939999999999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zoomScale="80" zoomScaleNormal="80" workbookViewId="0">
      <selection activeCell="I45" sqref="I45"/>
    </sheetView>
  </sheetViews>
  <sheetFormatPr defaultRowHeight="15.75"/>
  <cols>
    <col min="1" max="1" width="13.44140625" style="14" customWidth="1"/>
    <col min="2" max="2" width="8.88671875" style="14"/>
    <col min="3" max="3" width="13" style="547" customWidth="1"/>
    <col min="4" max="4" width="11.5546875" style="14" bestFit="1" customWidth="1"/>
    <col min="5" max="5" width="13.21875" style="14" bestFit="1" customWidth="1"/>
    <col min="6" max="6" width="11.5546875" style="14" bestFit="1" customWidth="1"/>
    <col min="7" max="16384" width="8.88671875" style="14"/>
  </cols>
  <sheetData>
    <row r="1" spans="1:12" ht="20.25">
      <c r="A1" s="99" t="s">
        <v>550</v>
      </c>
      <c r="B1" s="99" t="s">
        <v>572</v>
      </c>
    </row>
    <row r="2" spans="1:12">
      <c r="L2" s="35"/>
    </row>
    <row r="37" spans="3:6" ht="18.75">
      <c r="F37" s="107" t="s">
        <v>1256</v>
      </c>
    </row>
    <row r="38" spans="3:6" ht="56.25">
      <c r="C38" s="291" t="s">
        <v>20</v>
      </c>
      <c r="D38" s="700" t="s">
        <v>1120</v>
      </c>
      <c r="E38" s="701" t="s">
        <v>1121</v>
      </c>
      <c r="F38" s="122" t="s">
        <v>1122</v>
      </c>
    </row>
    <row r="39" spans="3:6" ht="18.75">
      <c r="C39" s="958" t="s">
        <v>12</v>
      </c>
      <c r="D39" s="950">
        <v>862573</v>
      </c>
      <c r="E39" s="950">
        <v>1888064</v>
      </c>
      <c r="F39" s="943">
        <v>2509520</v>
      </c>
    </row>
    <row r="40" spans="3:6" ht="18.75">
      <c r="C40" s="639" t="s">
        <v>13</v>
      </c>
      <c r="D40" s="913">
        <v>1270195</v>
      </c>
      <c r="E40" s="913">
        <v>1767182</v>
      </c>
      <c r="F40" s="914">
        <v>2249000</v>
      </c>
    </row>
    <row r="41" spans="3:6" ht="18.75">
      <c r="C41" s="604" t="s">
        <v>14</v>
      </c>
      <c r="D41" s="952">
        <v>2328315</v>
      </c>
      <c r="E41" s="953">
        <v>1560298</v>
      </c>
      <c r="F41" s="954">
        <v>2291276</v>
      </c>
    </row>
    <row r="42" spans="3:6" ht="18.75">
      <c r="C42" s="639" t="s">
        <v>15</v>
      </c>
      <c r="D42" s="913">
        <v>2534829</v>
      </c>
      <c r="E42" s="913">
        <v>1675316</v>
      </c>
      <c r="F42" s="914">
        <v>2088788</v>
      </c>
    </row>
    <row r="43" spans="3:6" ht="18.75">
      <c r="C43" s="604" t="s">
        <v>16</v>
      </c>
      <c r="D43" s="952">
        <v>2631292</v>
      </c>
      <c r="E43" s="953">
        <v>1508488</v>
      </c>
      <c r="F43" s="954">
        <v>2481336</v>
      </c>
    </row>
    <row r="44" spans="3:6" ht="18.75">
      <c r="C44" s="639" t="s">
        <v>17</v>
      </c>
      <c r="D44" s="913">
        <v>2721924</v>
      </c>
      <c r="E44" s="913">
        <v>1414363</v>
      </c>
      <c r="F44" s="914">
        <v>2466420</v>
      </c>
    </row>
    <row r="45" spans="3:6" ht="18.75">
      <c r="C45" s="604" t="s">
        <v>18</v>
      </c>
      <c r="D45" s="952">
        <v>2809221</v>
      </c>
      <c r="E45" s="953">
        <v>1358023</v>
      </c>
      <c r="F45" s="954">
        <v>2110000</v>
      </c>
    </row>
    <row r="46" spans="3:6" ht="18.75">
      <c r="C46" s="639" t="s">
        <v>19</v>
      </c>
      <c r="D46" s="913">
        <v>3442700</v>
      </c>
      <c r="E46" s="913">
        <v>3019600</v>
      </c>
      <c r="F46" s="914">
        <v>1948900</v>
      </c>
    </row>
    <row r="47" spans="3:6" ht="18.75">
      <c r="C47" s="604" t="s">
        <v>1123</v>
      </c>
      <c r="D47" s="952">
        <v>3827478</v>
      </c>
      <c r="E47" s="953">
        <v>4448510</v>
      </c>
      <c r="F47" s="954">
        <v>1746680</v>
      </c>
    </row>
    <row r="48" spans="3:6" ht="18.75">
      <c r="C48" s="639" t="s">
        <v>47</v>
      </c>
      <c r="D48" s="913">
        <v>3794296</v>
      </c>
      <c r="E48" s="913">
        <v>4775569</v>
      </c>
      <c r="F48" s="914">
        <v>1730999</v>
      </c>
    </row>
    <row r="49" spans="3:6" ht="18.75">
      <c r="C49" s="604" t="s">
        <v>64</v>
      </c>
      <c r="D49" s="952">
        <v>4058708</v>
      </c>
      <c r="E49" s="953">
        <v>4699693</v>
      </c>
      <c r="F49" s="954">
        <v>1861722</v>
      </c>
    </row>
    <row r="50" spans="3:6" ht="18.75">
      <c r="C50" s="639" t="s">
        <v>90</v>
      </c>
      <c r="D50" s="913">
        <v>4081048</v>
      </c>
      <c r="E50" s="913">
        <v>4107311</v>
      </c>
      <c r="F50" s="914">
        <v>1828446</v>
      </c>
    </row>
    <row r="51" spans="3:6" ht="18.75">
      <c r="C51" s="605" t="s">
        <v>146</v>
      </c>
      <c r="D51" s="955">
        <v>4232928</v>
      </c>
      <c r="E51" s="956">
        <v>4382213</v>
      </c>
      <c r="F51" s="957">
        <v>1141958</v>
      </c>
    </row>
  </sheetData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1"/>
  <sheetViews>
    <sheetView zoomScale="80" zoomScaleNormal="80" workbookViewId="0">
      <selection activeCell="E51" sqref="E51"/>
    </sheetView>
  </sheetViews>
  <sheetFormatPr defaultRowHeight="15.75"/>
  <cols>
    <col min="1" max="1" width="13.109375" style="14" customWidth="1"/>
    <col min="2" max="2" width="8.88671875" style="14"/>
    <col min="3" max="3" width="9.77734375" style="14" customWidth="1"/>
    <col min="4" max="4" width="11" style="14" customWidth="1"/>
    <col min="5" max="5" width="8.88671875" style="14"/>
    <col min="6" max="6" width="11" style="14" customWidth="1"/>
    <col min="7" max="8" width="8.88671875" style="14"/>
    <col min="9" max="9" width="10.33203125" style="14" customWidth="1"/>
    <col min="10" max="16384" width="8.88671875" style="14"/>
  </cols>
  <sheetData>
    <row r="1" spans="1:13" ht="20.25">
      <c r="A1" s="97" t="s">
        <v>551</v>
      </c>
      <c r="B1" s="97" t="s">
        <v>573</v>
      </c>
      <c r="C1" s="320"/>
      <c r="D1" s="320"/>
      <c r="E1" s="320"/>
      <c r="F1" s="320"/>
      <c r="G1" s="320"/>
      <c r="H1" s="320"/>
    </row>
    <row r="2" spans="1:13">
      <c r="J2" s="35"/>
      <c r="M2" s="35"/>
    </row>
    <row r="36" spans="3:25" ht="18.75">
      <c r="I36" s="107" t="s">
        <v>0</v>
      </c>
    </row>
    <row r="37" spans="3:25" s="702" customFormat="1" ht="37.5">
      <c r="C37" s="634"/>
      <c r="D37" s="192" t="s">
        <v>1124</v>
      </c>
      <c r="E37" s="192" t="s">
        <v>1125</v>
      </c>
      <c r="F37" s="192" t="s">
        <v>1126</v>
      </c>
      <c r="G37" s="192" t="s">
        <v>1127</v>
      </c>
      <c r="H37" s="192" t="s">
        <v>1128</v>
      </c>
      <c r="I37" s="81" t="s">
        <v>1129</v>
      </c>
    </row>
    <row r="38" spans="3:25" ht="18.75">
      <c r="C38" s="471">
        <v>1995</v>
      </c>
      <c r="D38" s="343">
        <v>54.125</v>
      </c>
      <c r="E38" s="343">
        <v>22.379000000000001</v>
      </c>
      <c r="F38" s="343">
        <v>3.8889999999999998</v>
      </c>
      <c r="G38" s="343">
        <v>1.806</v>
      </c>
      <c r="H38" s="343">
        <v>0.55300000000000005</v>
      </c>
      <c r="I38" s="344"/>
    </row>
    <row r="39" spans="3:25" ht="18.75">
      <c r="C39" s="470">
        <v>1996</v>
      </c>
      <c r="D39" s="340">
        <v>55.726999999999997</v>
      </c>
      <c r="E39" s="340">
        <v>24.099</v>
      </c>
      <c r="F39" s="340">
        <v>4.8079999999999998</v>
      </c>
      <c r="G39" s="340">
        <v>2.4060000000000001</v>
      </c>
      <c r="H39" s="340">
        <v>0.72399999999999998</v>
      </c>
      <c r="I39" s="341"/>
    </row>
    <row r="40" spans="3:25" ht="18.75">
      <c r="C40" s="471">
        <v>1997</v>
      </c>
      <c r="D40" s="343">
        <v>57.844000000000001</v>
      </c>
      <c r="E40" s="343">
        <v>26.791</v>
      </c>
      <c r="F40" s="343">
        <v>5.3639999999999999</v>
      </c>
      <c r="G40" s="343">
        <v>3.2170000000000001</v>
      </c>
      <c r="H40" s="343">
        <v>1.159</v>
      </c>
      <c r="I40" s="344"/>
    </row>
    <row r="41" spans="3:25" ht="18.75">
      <c r="C41" s="470">
        <v>1998</v>
      </c>
      <c r="D41" s="340">
        <v>60.356000000000002</v>
      </c>
      <c r="E41" s="340">
        <v>29.030999999999999</v>
      </c>
      <c r="F41" s="340">
        <v>6.83</v>
      </c>
      <c r="G41" s="340">
        <v>4.1100000000000003</v>
      </c>
      <c r="H41" s="340">
        <v>1.3580000000000001</v>
      </c>
      <c r="I41" s="341"/>
    </row>
    <row r="42" spans="3:25" ht="18.75">
      <c r="C42" s="471">
        <v>1999</v>
      </c>
      <c r="D42" s="343">
        <v>61.975000000000001</v>
      </c>
      <c r="E42" s="343">
        <v>30.408000000000001</v>
      </c>
      <c r="F42" s="343">
        <v>9.4090000000000007</v>
      </c>
      <c r="G42" s="343">
        <v>5.2460000000000004</v>
      </c>
      <c r="H42" s="343">
        <v>1.3839999999999999</v>
      </c>
      <c r="I42" s="344"/>
    </row>
    <row r="43" spans="3:25" ht="18.75">
      <c r="C43" s="470">
        <v>2000</v>
      </c>
      <c r="D43" s="340">
        <v>64.277000000000001</v>
      </c>
      <c r="E43" s="340">
        <v>31.948</v>
      </c>
      <c r="F43" s="340">
        <v>11.858000000000001</v>
      </c>
      <c r="G43" s="340">
        <v>6.1639999999999997</v>
      </c>
      <c r="H43" s="340">
        <v>1.581</v>
      </c>
      <c r="I43" s="341"/>
    </row>
    <row r="44" spans="3:25" ht="18.75">
      <c r="C44" s="471">
        <v>2001</v>
      </c>
      <c r="D44" s="343">
        <v>60.453000000000003</v>
      </c>
      <c r="E44" s="343">
        <v>31.097000000000001</v>
      </c>
      <c r="F44" s="343">
        <v>13.654</v>
      </c>
      <c r="G44" s="343">
        <v>6.54</v>
      </c>
      <c r="H44" s="343">
        <v>1.619</v>
      </c>
      <c r="I44" s="344"/>
      <c r="J44" s="347"/>
      <c r="K44" s="347"/>
      <c r="L44" s="347"/>
      <c r="M44" s="347"/>
      <c r="N44" s="347"/>
      <c r="O44" s="347"/>
      <c r="P44" s="347"/>
      <c r="Q44" s="347"/>
      <c r="R44" s="347"/>
      <c r="S44" s="347"/>
      <c r="T44" s="347"/>
      <c r="U44" s="347"/>
      <c r="V44" s="347"/>
      <c r="W44" s="347"/>
      <c r="X44" s="347"/>
      <c r="Y44" s="347"/>
    </row>
    <row r="45" spans="3:25" ht="18.75">
      <c r="C45" s="470">
        <v>2002</v>
      </c>
      <c r="D45" s="340">
        <v>63.034999999999997</v>
      </c>
      <c r="E45" s="340">
        <v>29.518000000000001</v>
      </c>
      <c r="F45" s="340">
        <v>16.048999999999999</v>
      </c>
      <c r="G45" s="340">
        <v>6.4740000000000002</v>
      </c>
      <c r="H45" s="340">
        <v>1.6020000000000001</v>
      </c>
      <c r="I45" s="341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</row>
    <row r="46" spans="3:25" ht="18.75">
      <c r="C46" s="471">
        <v>2003</v>
      </c>
      <c r="D46" s="343">
        <v>63.207999999999998</v>
      </c>
      <c r="E46" s="343">
        <v>29.893000000000001</v>
      </c>
      <c r="F46" s="343">
        <v>18.716000000000001</v>
      </c>
      <c r="G46" s="343">
        <v>6.7859999999999996</v>
      </c>
      <c r="H46" s="343">
        <v>1.4710000000000001</v>
      </c>
      <c r="I46" s="344"/>
      <c r="J46" s="347"/>
      <c r="K46" s="347"/>
      <c r="L46" s="347"/>
      <c r="M46" s="347"/>
      <c r="N46" s="347"/>
      <c r="O46" s="347"/>
      <c r="P46" s="347"/>
      <c r="Q46" s="347"/>
      <c r="R46" s="347"/>
      <c r="S46" s="347"/>
      <c r="T46" s="347"/>
      <c r="U46" s="347"/>
      <c r="V46" s="347"/>
      <c r="W46" s="347"/>
      <c r="X46" s="347"/>
      <c r="Y46" s="347"/>
    </row>
    <row r="47" spans="3:25" ht="18.75">
      <c r="C47" s="470">
        <v>2004</v>
      </c>
      <c r="D47" s="340">
        <v>67.108999999999995</v>
      </c>
      <c r="E47" s="340">
        <v>31.391999999999999</v>
      </c>
      <c r="F47" s="340">
        <v>20.907</v>
      </c>
      <c r="G47" s="340">
        <v>7.52</v>
      </c>
      <c r="H47" s="340">
        <v>1.675</v>
      </c>
      <c r="I47" s="341"/>
      <c r="J47" s="347"/>
      <c r="K47" s="347"/>
      <c r="L47" s="347"/>
      <c r="M47" s="347"/>
      <c r="N47" s="347"/>
      <c r="O47" s="347"/>
      <c r="P47" s="347"/>
      <c r="Q47" s="347"/>
      <c r="R47" s="347"/>
      <c r="S47" s="347"/>
      <c r="T47" s="347"/>
      <c r="U47" s="347"/>
      <c r="V47" s="347"/>
      <c r="W47" s="347"/>
      <c r="X47" s="347"/>
      <c r="Y47" s="347"/>
    </row>
    <row r="48" spans="3:25" ht="18.75">
      <c r="C48" s="471">
        <v>2005</v>
      </c>
      <c r="D48" s="343">
        <v>67.683000000000007</v>
      </c>
      <c r="E48" s="343">
        <v>32.692999999999998</v>
      </c>
      <c r="F48" s="343">
        <v>21.992000000000001</v>
      </c>
      <c r="G48" s="343">
        <v>9.1349999999999998</v>
      </c>
      <c r="H48" s="343">
        <v>1.996</v>
      </c>
      <c r="I48" s="344"/>
    </row>
    <row r="49" spans="3:9" ht="18.75">
      <c r="C49" s="470">
        <v>2006</v>
      </c>
      <c r="D49" s="340">
        <v>67.338999999999999</v>
      </c>
      <c r="E49" s="340">
        <v>34.08</v>
      </c>
      <c r="F49" s="340">
        <v>23.68</v>
      </c>
      <c r="G49" s="340">
        <v>9.4149999999999991</v>
      </c>
      <c r="H49" s="340">
        <v>2.3580000000000001</v>
      </c>
      <c r="I49" s="341"/>
    </row>
    <row r="50" spans="3:9" ht="18.75">
      <c r="C50" s="471">
        <v>2007</v>
      </c>
      <c r="D50" s="343">
        <v>67.852000000000004</v>
      </c>
      <c r="E50" s="343">
        <v>35.164999999999999</v>
      </c>
      <c r="F50" s="343">
        <v>23.759</v>
      </c>
      <c r="G50" s="343">
        <v>9.9190000000000005</v>
      </c>
      <c r="H50" s="343">
        <v>2.9119999999999999</v>
      </c>
      <c r="I50" s="344"/>
    </row>
    <row r="51" spans="3:9" ht="18.75">
      <c r="C51" s="470">
        <v>2008</v>
      </c>
      <c r="D51" s="340">
        <v>66.906999999999996</v>
      </c>
      <c r="E51" s="340">
        <v>34.161999999999999</v>
      </c>
      <c r="F51" s="340">
        <v>22.34</v>
      </c>
      <c r="G51" s="340">
        <v>10.173999999999999</v>
      </c>
      <c r="H51" s="340">
        <v>3.26</v>
      </c>
      <c r="I51" s="341"/>
    </row>
    <row r="52" spans="3:9" ht="18.75">
      <c r="C52" s="471">
        <v>2009</v>
      </c>
      <c r="D52" s="343">
        <v>65.906999999999996</v>
      </c>
      <c r="E52" s="343">
        <v>32.360999999999997</v>
      </c>
      <c r="F52" s="343">
        <v>19.95</v>
      </c>
      <c r="G52" s="343">
        <v>9.1150000000000002</v>
      </c>
      <c r="H52" s="343">
        <v>2.7970000000000002</v>
      </c>
      <c r="I52" s="344"/>
    </row>
    <row r="53" spans="3:9" ht="18.75">
      <c r="C53" s="470">
        <v>2010</v>
      </c>
      <c r="D53" s="340">
        <v>65.745000000000005</v>
      </c>
      <c r="E53" s="340">
        <v>31.341999999999999</v>
      </c>
      <c r="F53" s="340">
        <v>18.562000000000001</v>
      </c>
      <c r="G53" s="340">
        <v>8.734</v>
      </c>
      <c r="H53" s="340">
        <v>2.7810000000000001</v>
      </c>
      <c r="I53" s="341"/>
    </row>
    <row r="54" spans="3:9" ht="18.75">
      <c r="C54" s="471">
        <v>2011</v>
      </c>
      <c r="D54" s="343">
        <v>69.391000000000005</v>
      </c>
      <c r="E54" s="343">
        <v>33.643999999999998</v>
      </c>
      <c r="F54" s="343">
        <v>18.047000000000001</v>
      </c>
      <c r="G54" s="343">
        <v>9.51</v>
      </c>
      <c r="H54" s="343">
        <v>2.9929999999999999</v>
      </c>
      <c r="I54" s="344"/>
    </row>
    <row r="55" spans="3:9" ht="18.75">
      <c r="C55" s="470">
        <v>2012</v>
      </c>
      <c r="D55" s="340">
        <v>69.983000000000004</v>
      </c>
      <c r="E55" s="340">
        <v>34.219000000000001</v>
      </c>
      <c r="F55" s="340">
        <v>17.465</v>
      </c>
      <c r="G55" s="340">
        <v>9.6140000000000008</v>
      </c>
      <c r="H55" s="340">
        <v>3.0169999999999999</v>
      </c>
      <c r="I55" s="341">
        <v>0.61699999999999999</v>
      </c>
    </row>
    <row r="56" spans="3:9" ht="18.75">
      <c r="C56" s="471">
        <v>2013</v>
      </c>
      <c r="D56" s="343">
        <v>72.331999999999994</v>
      </c>
      <c r="E56" s="343">
        <v>35.429000000000002</v>
      </c>
      <c r="F56" s="343">
        <v>17.849</v>
      </c>
      <c r="G56" s="343">
        <v>9.6929999999999996</v>
      </c>
      <c r="H56" s="343">
        <v>3.38</v>
      </c>
      <c r="I56" s="344">
        <v>0.97</v>
      </c>
    </row>
    <row r="57" spans="3:9" ht="18.75">
      <c r="C57" s="470">
        <v>2014</v>
      </c>
      <c r="D57" s="340">
        <v>73.370999999999995</v>
      </c>
      <c r="E57" s="340">
        <v>38.094000000000001</v>
      </c>
      <c r="F57" s="340">
        <v>19.957999999999998</v>
      </c>
      <c r="G57" s="340">
        <v>10.481999999999999</v>
      </c>
      <c r="H57" s="340">
        <v>3.6480000000000001</v>
      </c>
      <c r="I57" s="341">
        <v>1.1020000000000001</v>
      </c>
    </row>
    <row r="58" spans="3:9" ht="18.75">
      <c r="C58" s="471">
        <v>2015</v>
      </c>
      <c r="D58" s="343">
        <v>74.953999999999994</v>
      </c>
      <c r="E58" s="343">
        <v>40.26</v>
      </c>
      <c r="F58" s="343">
        <v>22.513000000000002</v>
      </c>
      <c r="G58" s="343">
        <v>12.263</v>
      </c>
      <c r="H58" s="343">
        <v>4.319</v>
      </c>
      <c r="I58" s="344">
        <v>0.90010000000000001</v>
      </c>
    </row>
    <row r="59" spans="3:9" ht="18.75">
      <c r="C59" s="470">
        <v>2016</v>
      </c>
      <c r="D59" s="340">
        <v>75.671999999999997</v>
      </c>
      <c r="E59" s="340">
        <v>43.115000000000002</v>
      </c>
      <c r="F59" s="340">
        <v>24.318000000000001</v>
      </c>
      <c r="G59" s="340">
        <v>14.641999999999999</v>
      </c>
      <c r="H59" s="340">
        <v>4.5389999999999997</v>
      </c>
      <c r="I59" s="341">
        <v>0.874</v>
      </c>
    </row>
    <row r="60" spans="3:9" ht="18.75">
      <c r="C60" s="471">
        <v>2017</v>
      </c>
      <c r="D60" s="343">
        <v>77.988</v>
      </c>
      <c r="E60" s="343">
        <v>45.554000000000002</v>
      </c>
      <c r="F60" s="343">
        <v>25.902999999999999</v>
      </c>
      <c r="G60" s="343">
        <v>15.989000000000001</v>
      </c>
      <c r="H60" s="343">
        <v>4.53</v>
      </c>
      <c r="I60" s="344">
        <v>1.0920000000000001</v>
      </c>
    </row>
    <row r="61" spans="3:9" ht="18.75">
      <c r="C61" s="481">
        <v>2018</v>
      </c>
      <c r="D61" s="368">
        <v>80.124537000000004</v>
      </c>
      <c r="E61" s="368">
        <v>46.086089000000001</v>
      </c>
      <c r="F61" s="368">
        <v>27.996116000000001</v>
      </c>
      <c r="G61" s="368">
        <v>16.769634</v>
      </c>
      <c r="H61" s="368">
        <v>4.8202920000000002</v>
      </c>
      <c r="I61" s="369">
        <v>1.4801390000000001</v>
      </c>
    </row>
  </sheetData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"/>
  <sheetViews>
    <sheetView zoomScale="80" zoomScaleNormal="80" workbookViewId="0">
      <selection activeCell="E39" sqref="E39"/>
    </sheetView>
  </sheetViews>
  <sheetFormatPr defaultRowHeight="15.75"/>
  <cols>
    <col min="1" max="1" width="13.109375" style="14" customWidth="1"/>
    <col min="2" max="4" width="8.88671875" style="14"/>
    <col min="5" max="5" width="10.6640625" style="14" customWidth="1"/>
    <col min="6" max="6" width="10" style="14" bestFit="1" customWidth="1"/>
    <col min="7" max="7" width="8.88671875" style="14"/>
    <col min="8" max="8" width="10.6640625" style="14" customWidth="1"/>
    <col min="9" max="16384" width="8.88671875" style="14"/>
  </cols>
  <sheetData>
    <row r="1" spans="1:15" ht="20.25">
      <c r="A1" s="79" t="s">
        <v>552</v>
      </c>
      <c r="B1" s="79" t="s">
        <v>574</v>
      </c>
    </row>
    <row r="2" spans="1:15">
      <c r="O2" s="35"/>
    </row>
    <row r="35" spans="3:10" ht="18.75">
      <c r="E35" s="300"/>
      <c r="F35" s="15"/>
      <c r="H35" s="107" t="s">
        <v>1130</v>
      </c>
    </row>
    <row r="36" spans="3:10" ht="37.5">
      <c r="C36" s="120"/>
      <c r="D36" s="121" t="s">
        <v>1125</v>
      </c>
      <c r="E36" s="121" t="s">
        <v>1124</v>
      </c>
      <c r="F36" s="121" t="s">
        <v>1128</v>
      </c>
      <c r="G36" s="121" t="s">
        <v>1127</v>
      </c>
      <c r="H36" s="122" t="s">
        <v>1126</v>
      </c>
    </row>
    <row r="37" spans="3:10" ht="18.75">
      <c r="C37" s="516">
        <v>2012</v>
      </c>
      <c r="D37" s="571">
        <v>0.436</v>
      </c>
      <c r="E37" s="571">
        <v>0.40600000000000003</v>
      </c>
      <c r="F37" s="571">
        <v>0.5</v>
      </c>
      <c r="G37" s="571">
        <v>0.33100000000000002</v>
      </c>
      <c r="H37" s="572">
        <v>0.50900000000000001</v>
      </c>
      <c r="I37" s="703"/>
      <c r="J37" s="703"/>
    </row>
    <row r="38" spans="3:10" ht="18.75">
      <c r="C38" s="282">
        <v>2013</v>
      </c>
      <c r="D38" s="359">
        <v>0.42599999999999999</v>
      </c>
      <c r="E38" s="359">
        <v>0.40899999999999997</v>
      </c>
      <c r="F38" s="359">
        <v>0.46399999999999997</v>
      </c>
      <c r="G38" s="359">
        <v>0.317</v>
      </c>
      <c r="H38" s="360">
        <v>0.51500000000000001</v>
      </c>
      <c r="I38" s="703"/>
      <c r="J38" s="703"/>
    </row>
    <row r="39" spans="3:10" ht="18.75">
      <c r="C39" s="285">
        <v>2014</v>
      </c>
      <c r="D39" s="357">
        <v>0.41399999999999998</v>
      </c>
      <c r="E39" s="357">
        <v>0.41</v>
      </c>
      <c r="F39" s="357">
        <v>0.46299999999999997</v>
      </c>
      <c r="G39" s="357">
        <v>0.28800000000000003</v>
      </c>
      <c r="H39" s="358">
        <v>0.496</v>
      </c>
      <c r="I39" s="703"/>
      <c r="J39" s="703"/>
    </row>
    <row r="40" spans="3:10" ht="18.75">
      <c r="C40" s="282">
        <v>2015</v>
      </c>
      <c r="D40" s="359">
        <v>0.44400000000000001</v>
      </c>
      <c r="E40" s="359">
        <v>0.39</v>
      </c>
      <c r="F40" s="359">
        <v>0.52100000000000002</v>
      </c>
      <c r="G40" s="359">
        <v>0.30599999999999999</v>
      </c>
      <c r="H40" s="360">
        <v>0.50700000000000001</v>
      </c>
      <c r="I40" s="703"/>
      <c r="J40" s="703"/>
    </row>
    <row r="41" spans="3:10" ht="18.75">
      <c r="C41" s="285">
        <v>2016</v>
      </c>
      <c r="D41" s="357">
        <v>0.436</v>
      </c>
      <c r="E41" s="357">
        <v>0.39100000000000001</v>
      </c>
      <c r="F41" s="357">
        <v>0.54700000000000004</v>
      </c>
      <c r="G41" s="357">
        <v>0.314</v>
      </c>
      <c r="H41" s="358">
        <v>0.50900000000000001</v>
      </c>
      <c r="I41" s="703"/>
      <c r="J41" s="703"/>
    </row>
    <row r="42" spans="3:10" ht="18.75">
      <c r="C42" s="282">
        <v>2017</v>
      </c>
      <c r="D42" s="359">
        <v>0.439</v>
      </c>
      <c r="E42" s="359">
        <v>0.39700000000000002</v>
      </c>
      <c r="F42" s="359">
        <v>0.442</v>
      </c>
      <c r="G42" s="359">
        <v>0.33200000000000002</v>
      </c>
      <c r="H42" s="360">
        <v>0.50900000000000001</v>
      </c>
      <c r="I42" s="703"/>
      <c r="J42" s="703"/>
    </row>
    <row r="43" spans="3:10" ht="18.75">
      <c r="C43" s="412">
        <v>2018</v>
      </c>
      <c r="D43" s="416">
        <v>0.44335011870797475</v>
      </c>
      <c r="E43" s="416">
        <v>0.39707415878594204</v>
      </c>
      <c r="F43" s="416">
        <v>0.54133501705414178</v>
      </c>
      <c r="G43" s="416">
        <v>0.34399108952423574</v>
      </c>
      <c r="H43" s="420">
        <v>0.5048384641940008</v>
      </c>
      <c r="I43" s="703"/>
      <c r="J43" s="703"/>
    </row>
  </sheetData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5"/>
  <sheetViews>
    <sheetView zoomScale="80" zoomScaleNormal="80" workbookViewId="0">
      <selection activeCell="L36" sqref="L36:S47"/>
    </sheetView>
  </sheetViews>
  <sheetFormatPr defaultRowHeight="15.75"/>
  <cols>
    <col min="1" max="1" width="13.109375" style="14" customWidth="1"/>
    <col min="2" max="2" width="8.88671875" style="14"/>
    <col min="3" max="3" width="16.77734375" style="14" bestFit="1" customWidth="1"/>
    <col min="4" max="4" width="8.88671875" style="14"/>
    <col min="5" max="5" width="9.33203125" style="14" bestFit="1" customWidth="1"/>
    <col min="6" max="6" width="12.44140625" style="14" bestFit="1" customWidth="1"/>
    <col min="7" max="7" width="10.21875" style="14" bestFit="1" customWidth="1"/>
    <col min="8" max="8" width="8.88671875" style="14"/>
    <col min="9" max="9" width="9.6640625" style="14" bestFit="1" customWidth="1"/>
    <col min="10" max="16384" width="8.88671875" style="14"/>
  </cols>
  <sheetData>
    <row r="1" spans="1:15" ht="20.25">
      <c r="A1" s="79" t="s">
        <v>553</v>
      </c>
      <c r="B1" s="79" t="s">
        <v>575</v>
      </c>
    </row>
    <row r="2" spans="1:15">
      <c r="O2" s="35"/>
    </row>
    <row r="34" spans="3:18" ht="18.75">
      <c r="E34" s="300"/>
      <c r="F34" s="15"/>
      <c r="J34" s="107" t="s">
        <v>1148</v>
      </c>
    </row>
    <row r="35" spans="3:18" s="702" customFormat="1" ht="29.25" customHeight="1">
      <c r="C35" s="699" t="s">
        <v>1257</v>
      </c>
      <c r="D35" s="457" t="s">
        <v>1131</v>
      </c>
      <c r="E35" s="457" t="s">
        <v>1132</v>
      </c>
      <c r="F35" s="457" t="s">
        <v>1133</v>
      </c>
      <c r="G35" s="457" t="s">
        <v>1134</v>
      </c>
      <c r="H35" s="457" t="s">
        <v>1135</v>
      </c>
      <c r="I35" s="457" t="s">
        <v>1136</v>
      </c>
      <c r="J35" s="458" t="s">
        <v>1137</v>
      </c>
    </row>
    <row r="36" spans="3:18" ht="18.75">
      <c r="C36" s="704" t="s">
        <v>1138</v>
      </c>
      <c r="D36" s="705">
        <v>2.7</v>
      </c>
      <c r="E36" s="705">
        <v>2.69</v>
      </c>
      <c r="F36" s="705">
        <v>2.73</v>
      </c>
      <c r="G36" s="705">
        <v>2.59</v>
      </c>
      <c r="H36" s="705">
        <v>2.71</v>
      </c>
      <c r="I36" s="705">
        <v>2.5099999999999998</v>
      </c>
      <c r="J36" s="706">
        <v>1.97</v>
      </c>
      <c r="L36" s="959"/>
      <c r="M36" s="959"/>
      <c r="N36" s="959"/>
      <c r="O36" s="959"/>
      <c r="P36" s="959"/>
      <c r="Q36" s="959"/>
      <c r="R36" s="959"/>
    </row>
    <row r="37" spans="3:18" ht="18.75">
      <c r="C37" s="707" t="s">
        <v>1139</v>
      </c>
      <c r="D37" s="708">
        <v>2.65</v>
      </c>
      <c r="E37" s="708">
        <v>2.66</v>
      </c>
      <c r="F37" s="708">
        <v>2.74</v>
      </c>
      <c r="G37" s="708">
        <v>2.52</v>
      </c>
      <c r="H37" s="708">
        <v>2.71</v>
      </c>
      <c r="I37" s="708">
        <v>2.4900000000000002</v>
      </c>
      <c r="J37" s="709">
        <v>2.0299999999999998</v>
      </c>
      <c r="L37" s="959"/>
      <c r="M37" s="959"/>
      <c r="N37" s="959"/>
      <c r="O37" s="959"/>
      <c r="P37" s="959"/>
      <c r="Q37" s="959"/>
      <c r="R37" s="959"/>
    </row>
    <row r="38" spans="3:18" ht="18.75">
      <c r="C38" s="710" t="s">
        <v>1140</v>
      </c>
      <c r="D38" s="711">
        <v>2.61</v>
      </c>
      <c r="E38" s="711">
        <v>2.6</v>
      </c>
      <c r="F38" s="711">
        <v>2.69</v>
      </c>
      <c r="G38" s="711">
        <v>2.5</v>
      </c>
      <c r="H38" s="711">
        <v>2.72</v>
      </c>
      <c r="I38" s="711">
        <v>2.5</v>
      </c>
      <c r="J38" s="712">
        <v>2.0299999999999998</v>
      </c>
      <c r="L38" s="959"/>
      <c r="M38" s="959"/>
      <c r="N38" s="959"/>
      <c r="O38" s="959"/>
      <c r="P38" s="959"/>
      <c r="Q38" s="959"/>
      <c r="R38" s="959"/>
    </row>
    <row r="39" spans="3:18" ht="18.75">
      <c r="C39" s="707" t="s">
        <v>1141</v>
      </c>
      <c r="D39" s="708">
        <v>2.5499999999999998</v>
      </c>
      <c r="E39" s="708">
        <v>2.61</v>
      </c>
      <c r="F39" s="708">
        <v>2.62</v>
      </c>
      <c r="G39" s="708">
        <v>2.4700000000000002</v>
      </c>
      <c r="H39" s="708">
        <v>2.75</v>
      </c>
      <c r="I39" s="708">
        <v>2.4900000000000002</v>
      </c>
      <c r="J39" s="709">
        <v>2.0099999999999998</v>
      </c>
      <c r="L39" s="959"/>
      <c r="M39" s="959"/>
      <c r="N39" s="959"/>
      <c r="O39" s="959"/>
      <c r="P39" s="959"/>
      <c r="Q39" s="959"/>
      <c r="R39" s="959"/>
    </row>
    <row r="40" spans="3:18" ht="18.75">
      <c r="C40" s="710" t="s">
        <v>1142</v>
      </c>
      <c r="D40" s="711">
        <v>2.54</v>
      </c>
      <c r="E40" s="711">
        <v>2.67</v>
      </c>
      <c r="F40" s="711">
        <v>2.66</v>
      </c>
      <c r="G40" s="711">
        <v>2.4700000000000002</v>
      </c>
      <c r="H40" s="711">
        <v>2.77</v>
      </c>
      <c r="I40" s="711">
        <v>2.5299999999999998</v>
      </c>
      <c r="J40" s="712">
        <v>2.0299999999999998</v>
      </c>
      <c r="L40" s="959"/>
      <c r="M40" s="959"/>
      <c r="N40" s="959"/>
      <c r="O40" s="959"/>
      <c r="P40" s="959"/>
      <c r="Q40" s="959"/>
      <c r="R40" s="959"/>
    </row>
    <row r="41" spans="3:18" ht="18.75">
      <c r="C41" s="707" t="s">
        <v>1143</v>
      </c>
      <c r="D41" s="708">
        <v>2.4900000000000002</v>
      </c>
      <c r="E41" s="708">
        <v>2.69</v>
      </c>
      <c r="F41" s="708">
        <v>2.66</v>
      </c>
      <c r="G41" s="708">
        <v>2.5</v>
      </c>
      <c r="H41" s="708">
        <v>2.75</v>
      </c>
      <c r="I41" s="708">
        <v>2.54</v>
      </c>
      <c r="J41" s="709">
        <v>2.04</v>
      </c>
      <c r="L41" s="959"/>
      <c r="M41" s="959"/>
      <c r="N41" s="959"/>
      <c r="O41" s="959"/>
      <c r="P41" s="959"/>
      <c r="Q41" s="959"/>
      <c r="R41" s="959"/>
    </row>
    <row r="42" spans="3:18" ht="18.75">
      <c r="C42" s="710" t="s">
        <v>1144</v>
      </c>
      <c r="D42" s="711">
        <v>2.4</v>
      </c>
      <c r="E42" s="711">
        <v>2.67</v>
      </c>
      <c r="F42" s="711">
        <v>2.62</v>
      </c>
      <c r="G42" s="711">
        <v>2.48</v>
      </c>
      <c r="H42" s="711">
        <v>2.73</v>
      </c>
      <c r="I42" s="711">
        <v>2.4900000000000002</v>
      </c>
      <c r="J42" s="712">
        <v>2.02</v>
      </c>
      <c r="L42" s="959"/>
      <c r="M42" s="959"/>
      <c r="N42" s="959"/>
      <c r="O42" s="959"/>
      <c r="P42" s="959"/>
      <c r="Q42" s="959"/>
      <c r="R42" s="959"/>
    </row>
    <row r="43" spans="3:18" ht="18.75">
      <c r="C43" s="707" t="s">
        <v>1145</v>
      </c>
      <c r="D43" s="708">
        <v>2.3199999999999998</v>
      </c>
      <c r="E43" s="708">
        <v>2.62</v>
      </c>
      <c r="F43" s="708">
        <v>2.58</v>
      </c>
      <c r="G43" s="708">
        <v>2.41</v>
      </c>
      <c r="H43" s="708">
        <v>2.66</v>
      </c>
      <c r="I43" s="708">
        <v>2.4</v>
      </c>
      <c r="J43" s="709">
        <v>1.98</v>
      </c>
      <c r="L43" s="959"/>
      <c r="M43" s="959"/>
      <c r="N43" s="959"/>
      <c r="O43" s="959"/>
      <c r="P43" s="959"/>
      <c r="Q43" s="959"/>
      <c r="R43" s="959"/>
    </row>
    <row r="44" spans="3:18" ht="18.75">
      <c r="C44" s="710" t="s">
        <v>1146</v>
      </c>
      <c r="D44" s="711">
        <v>2.2200000000000002</v>
      </c>
      <c r="E44" s="711">
        <v>2.5499999999999998</v>
      </c>
      <c r="F44" s="711">
        <v>2.5299999999999998</v>
      </c>
      <c r="G44" s="711">
        <v>2.35</v>
      </c>
      <c r="H44" s="711">
        <v>2.5499999999999998</v>
      </c>
      <c r="I44" s="711">
        <v>2.31</v>
      </c>
      <c r="J44" s="712">
        <v>1.9</v>
      </c>
      <c r="L44" s="959"/>
      <c r="M44" s="959"/>
      <c r="N44" s="959"/>
      <c r="O44" s="959"/>
      <c r="P44" s="959"/>
      <c r="Q44" s="959"/>
      <c r="R44" s="959"/>
    </row>
    <row r="45" spans="3:18" ht="18.75">
      <c r="C45" s="713" t="s">
        <v>1147</v>
      </c>
      <c r="D45" s="714">
        <v>2.15</v>
      </c>
      <c r="E45" s="714">
        <v>2.46</v>
      </c>
      <c r="F45" s="714">
        <v>2.41</v>
      </c>
      <c r="G45" s="714">
        <v>2.3199999999999998</v>
      </c>
      <c r="H45" s="714">
        <v>2.4900000000000002</v>
      </c>
      <c r="I45" s="714">
        <v>2.2000000000000002</v>
      </c>
      <c r="J45" s="715">
        <v>1.85</v>
      </c>
      <c r="L45" s="959"/>
      <c r="M45" s="959"/>
      <c r="N45" s="959"/>
      <c r="O45" s="959"/>
      <c r="P45" s="959"/>
      <c r="Q45" s="959"/>
      <c r="R45" s="959"/>
    </row>
  </sheetData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0"/>
  <sheetViews>
    <sheetView topLeftCell="A7" zoomScale="80" zoomScaleNormal="80" workbookViewId="0">
      <selection activeCell="L36" sqref="L36:R45"/>
    </sheetView>
  </sheetViews>
  <sheetFormatPr defaultRowHeight="15.75"/>
  <cols>
    <col min="1" max="1" width="13.109375" style="14" customWidth="1"/>
    <col min="2" max="2" width="8.88671875" style="14"/>
    <col min="3" max="3" width="18.6640625" style="14" customWidth="1"/>
    <col min="4" max="4" width="8.88671875" style="14"/>
    <col min="5" max="5" width="9.33203125" style="14" bestFit="1" customWidth="1"/>
    <col min="6" max="6" width="12.44140625" style="14" bestFit="1" customWidth="1"/>
    <col min="7" max="7" width="10.21875" style="14" bestFit="1" customWidth="1"/>
    <col min="8" max="8" width="8.88671875" style="14"/>
    <col min="9" max="9" width="9.6640625" style="14" bestFit="1" customWidth="1"/>
    <col min="10" max="16384" width="8.88671875" style="14"/>
  </cols>
  <sheetData>
    <row r="1" spans="1:14" ht="20.25">
      <c r="A1" s="79" t="s">
        <v>554</v>
      </c>
      <c r="B1" s="79" t="s">
        <v>576</v>
      </c>
    </row>
    <row r="2" spans="1:14">
      <c r="N2" s="35"/>
    </row>
    <row r="34" spans="3:18" ht="18.75">
      <c r="E34" s="300"/>
      <c r="F34" s="15"/>
      <c r="J34" s="107" t="s">
        <v>1148</v>
      </c>
    </row>
    <row r="35" spans="3:18" ht="18.75">
      <c r="C35" s="613"/>
      <c r="D35" s="121" t="s">
        <v>1131</v>
      </c>
      <c r="E35" s="121" t="s">
        <v>1132</v>
      </c>
      <c r="F35" s="121" t="s">
        <v>1133</v>
      </c>
      <c r="G35" s="121" t="s">
        <v>1134</v>
      </c>
      <c r="H35" s="121" t="s">
        <v>1135</v>
      </c>
      <c r="I35" s="121" t="s">
        <v>1136</v>
      </c>
      <c r="J35" s="122" t="s">
        <v>1137</v>
      </c>
    </row>
    <row r="36" spans="3:18" ht="18.75">
      <c r="C36" s="704" t="s">
        <v>1149</v>
      </c>
      <c r="D36" s="705">
        <v>0.19</v>
      </c>
      <c r="E36" s="705">
        <v>0.2</v>
      </c>
      <c r="F36" s="705">
        <v>0.21</v>
      </c>
      <c r="G36" s="705">
        <v>0.19</v>
      </c>
      <c r="H36" s="705">
        <v>0.25</v>
      </c>
      <c r="I36" s="705">
        <v>0.11</v>
      </c>
      <c r="J36" s="706">
        <v>0.08</v>
      </c>
      <c r="L36" s="959"/>
      <c r="M36" s="959"/>
      <c r="N36" s="959"/>
      <c r="O36" s="959"/>
      <c r="P36" s="959"/>
      <c r="Q36" s="959"/>
      <c r="R36" s="959"/>
    </row>
    <row r="37" spans="3:18" ht="18.75">
      <c r="C37" s="707" t="s">
        <v>1150</v>
      </c>
      <c r="D37" s="708">
        <v>0.18</v>
      </c>
      <c r="E37" s="708">
        <v>0.21</v>
      </c>
      <c r="F37" s="708">
        <v>0.2</v>
      </c>
      <c r="G37" s="708">
        <v>0.2</v>
      </c>
      <c r="H37" s="708">
        <v>0.27</v>
      </c>
      <c r="I37" s="708">
        <v>0.11</v>
      </c>
      <c r="J37" s="709">
        <v>0.08</v>
      </c>
      <c r="L37" s="959"/>
      <c r="M37" s="959"/>
      <c r="N37" s="959"/>
      <c r="O37" s="959"/>
      <c r="P37" s="959"/>
      <c r="Q37" s="959"/>
      <c r="R37" s="959"/>
    </row>
    <row r="38" spans="3:18" ht="18.75">
      <c r="C38" s="710" t="s">
        <v>1151</v>
      </c>
      <c r="D38" s="711">
        <v>0.17</v>
      </c>
      <c r="E38" s="711">
        <v>0.21</v>
      </c>
      <c r="F38" s="711">
        <v>0.23</v>
      </c>
      <c r="G38" s="711">
        <v>0.23</v>
      </c>
      <c r="H38" s="711">
        <v>0.25</v>
      </c>
      <c r="I38" s="711">
        <v>0.13</v>
      </c>
      <c r="J38" s="712">
        <v>0.09</v>
      </c>
      <c r="L38" s="959"/>
      <c r="M38" s="959"/>
      <c r="N38" s="959"/>
      <c r="O38" s="959"/>
      <c r="P38" s="959"/>
      <c r="Q38" s="959"/>
      <c r="R38" s="959"/>
    </row>
    <row r="39" spans="3:18" ht="18.75">
      <c r="C39" s="707" t="s">
        <v>1152</v>
      </c>
      <c r="D39" s="708">
        <v>0.18</v>
      </c>
      <c r="E39" s="708">
        <v>0.2</v>
      </c>
      <c r="F39" s="708">
        <v>0.23</v>
      </c>
      <c r="G39" s="708">
        <v>0.25</v>
      </c>
      <c r="H39" s="708">
        <v>0.24</v>
      </c>
      <c r="I39" s="708">
        <v>0.16</v>
      </c>
      <c r="J39" s="709">
        <v>0.1</v>
      </c>
      <c r="L39" s="959"/>
      <c r="M39" s="959"/>
      <c r="N39" s="959"/>
      <c r="O39" s="959"/>
      <c r="P39" s="959"/>
      <c r="Q39" s="959"/>
      <c r="R39" s="959"/>
    </row>
    <row r="40" spans="3:18" ht="18.75">
      <c r="C40" s="710" t="s">
        <v>1153</v>
      </c>
      <c r="D40" s="711">
        <v>0.2</v>
      </c>
      <c r="E40" s="711">
        <v>0.2</v>
      </c>
      <c r="F40" s="711">
        <v>0.22</v>
      </c>
      <c r="G40" s="711">
        <v>0.23</v>
      </c>
      <c r="H40" s="711">
        <v>0.26</v>
      </c>
      <c r="I40" s="711">
        <v>0.16</v>
      </c>
      <c r="J40" s="712">
        <v>0.09</v>
      </c>
      <c r="L40" s="959"/>
      <c r="M40" s="959"/>
      <c r="N40" s="959"/>
      <c r="O40" s="959"/>
      <c r="P40" s="959"/>
      <c r="Q40" s="959"/>
      <c r="R40" s="959"/>
    </row>
    <row r="41" spans="3:18" ht="18.75">
      <c r="C41" s="707" t="s">
        <v>1154</v>
      </c>
      <c r="D41" s="708">
        <v>0.19</v>
      </c>
      <c r="E41" s="708">
        <v>0.21</v>
      </c>
      <c r="F41" s="708">
        <v>0.23</v>
      </c>
      <c r="G41" s="708">
        <v>0.21</v>
      </c>
      <c r="H41" s="708">
        <v>0.28000000000000003</v>
      </c>
      <c r="I41" s="708">
        <v>0.14000000000000001</v>
      </c>
      <c r="J41" s="709">
        <v>0.09</v>
      </c>
      <c r="L41" s="959"/>
      <c r="M41" s="959"/>
      <c r="N41" s="959"/>
      <c r="O41" s="959"/>
      <c r="P41" s="959"/>
      <c r="Q41" s="959"/>
      <c r="R41" s="959"/>
    </row>
    <row r="42" spans="3:18" ht="18.75">
      <c r="C42" s="710" t="s">
        <v>1155</v>
      </c>
      <c r="D42" s="711">
        <v>0.19</v>
      </c>
      <c r="E42" s="711">
        <v>0.23</v>
      </c>
      <c r="F42" s="711">
        <v>0.23</v>
      </c>
      <c r="G42" s="711">
        <v>0.22</v>
      </c>
      <c r="H42" s="711">
        <v>0.27</v>
      </c>
      <c r="I42" s="711">
        <v>0.16</v>
      </c>
      <c r="J42" s="712">
        <v>0.11</v>
      </c>
      <c r="L42" s="959"/>
      <c r="M42" s="959"/>
      <c r="N42" s="959"/>
      <c r="O42" s="959"/>
      <c r="P42" s="959"/>
      <c r="Q42" s="959"/>
      <c r="R42" s="959"/>
    </row>
    <row r="43" spans="3:18" ht="18.75">
      <c r="C43" s="707" t="s">
        <v>1156</v>
      </c>
      <c r="D43" s="708">
        <v>0.19</v>
      </c>
      <c r="E43" s="708">
        <v>0.24</v>
      </c>
      <c r="F43" s="708">
        <v>0.24</v>
      </c>
      <c r="G43" s="708">
        <v>0.23</v>
      </c>
      <c r="H43" s="708">
        <v>0.25</v>
      </c>
      <c r="I43" s="708">
        <v>0.16</v>
      </c>
      <c r="J43" s="709">
        <v>0.1</v>
      </c>
      <c r="L43" s="959"/>
      <c r="M43" s="959"/>
      <c r="N43" s="959"/>
      <c r="O43" s="959"/>
      <c r="P43" s="959"/>
      <c r="Q43" s="959"/>
      <c r="R43" s="959"/>
    </row>
    <row r="44" spans="3:18" ht="18.75">
      <c r="C44" s="710" t="s">
        <v>1157</v>
      </c>
      <c r="D44" s="711">
        <v>0.18</v>
      </c>
      <c r="E44" s="711">
        <v>0.24</v>
      </c>
      <c r="F44" s="711">
        <v>0.25</v>
      </c>
      <c r="G44" s="711">
        <v>0.23</v>
      </c>
      <c r="H44" s="711">
        <v>0.28000000000000003</v>
      </c>
      <c r="I44" s="711">
        <v>0.15</v>
      </c>
      <c r="J44" s="712">
        <v>0.09</v>
      </c>
      <c r="L44" s="959"/>
      <c r="M44" s="959"/>
      <c r="N44" s="959"/>
      <c r="O44" s="959"/>
      <c r="P44" s="959"/>
      <c r="Q44" s="959"/>
      <c r="R44" s="959"/>
    </row>
    <row r="45" spans="3:18" ht="18.75">
      <c r="C45" s="713" t="s">
        <v>1158</v>
      </c>
      <c r="D45" s="714">
        <v>0.18</v>
      </c>
      <c r="E45" s="714">
        <v>0.24</v>
      </c>
      <c r="F45" s="714">
        <v>0.24</v>
      </c>
      <c r="G45" s="714">
        <v>0.24</v>
      </c>
      <c r="H45" s="714">
        <v>0.28000000000000003</v>
      </c>
      <c r="I45" s="714">
        <v>0.15</v>
      </c>
      <c r="J45" s="715">
        <v>0.08</v>
      </c>
      <c r="L45" s="959"/>
      <c r="M45" s="959"/>
      <c r="N45" s="959"/>
      <c r="O45" s="959"/>
      <c r="P45" s="959"/>
      <c r="Q45" s="959"/>
      <c r="R45" s="959"/>
    </row>
    <row r="60" spans="7:8">
      <c r="G60" s="703"/>
      <c r="H60" s="703"/>
    </row>
  </sheetData>
  <pageMargins left="0.7" right="0.7" top="0.75" bottom="0.75" header="0.3" footer="0.3"/>
  <pageSetup paperSize="9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"/>
  <sheetViews>
    <sheetView zoomScale="80" zoomScaleNormal="80" workbookViewId="0">
      <selection activeCell="J41" sqref="J41"/>
    </sheetView>
  </sheetViews>
  <sheetFormatPr defaultRowHeight="15.75"/>
  <cols>
    <col min="1" max="1" width="13.109375" style="14" customWidth="1"/>
    <col min="2" max="2" width="8.88671875" style="14"/>
    <col min="3" max="3" width="14.88671875" style="14" customWidth="1"/>
    <col min="4" max="12" width="12" style="14" bestFit="1" customWidth="1"/>
    <col min="13" max="16384" width="8.88671875" style="14"/>
  </cols>
  <sheetData>
    <row r="1" spans="1:15" ht="20.25">
      <c r="A1" s="79" t="s">
        <v>555</v>
      </c>
      <c r="B1" s="79" t="s">
        <v>577</v>
      </c>
    </row>
    <row r="2" spans="1:15">
      <c r="O2" s="35"/>
    </row>
    <row r="34" spans="3:12" ht="18.75">
      <c r="E34" s="300"/>
      <c r="F34" s="15"/>
      <c r="L34" s="107" t="s">
        <v>1188</v>
      </c>
    </row>
    <row r="35" spans="3:12" ht="18.75">
      <c r="C35" s="613"/>
      <c r="D35" s="121">
        <v>2010</v>
      </c>
      <c r="E35" s="121">
        <v>2011</v>
      </c>
      <c r="F35" s="121">
        <v>2012</v>
      </c>
      <c r="G35" s="121">
        <v>2013</v>
      </c>
      <c r="H35" s="121">
        <v>2014</v>
      </c>
      <c r="I35" s="121">
        <v>2015</v>
      </c>
      <c r="J35" s="121">
        <v>2016</v>
      </c>
      <c r="K35" s="121">
        <v>2017</v>
      </c>
      <c r="L35" s="122">
        <v>2018</v>
      </c>
    </row>
    <row r="36" spans="3:12" ht="18.75">
      <c r="C36" s="725" t="s">
        <v>1131</v>
      </c>
      <c r="D36" s="716">
        <v>6412709.5</v>
      </c>
      <c r="E36" s="716">
        <v>6774301.75</v>
      </c>
      <c r="F36" s="716">
        <v>6915135</v>
      </c>
      <c r="G36" s="716">
        <v>7582287.25</v>
      </c>
      <c r="H36" s="716">
        <v>7399699.5</v>
      </c>
      <c r="I36" s="716">
        <v>8348971.25</v>
      </c>
      <c r="J36" s="716">
        <v>8466907</v>
      </c>
      <c r="K36" s="716">
        <v>8307990.25</v>
      </c>
      <c r="L36" s="717">
        <v>8784955.75</v>
      </c>
    </row>
    <row r="37" spans="3:12" ht="18.75">
      <c r="C37" s="726" t="s">
        <v>1132</v>
      </c>
      <c r="D37" s="718">
        <v>6618038.5</v>
      </c>
      <c r="E37" s="718">
        <v>7282626.5</v>
      </c>
      <c r="F37" s="718">
        <v>7380681.75</v>
      </c>
      <c r="G37" s="718">
        <v>7785876</v>
      </c>
      <c r="H37" s="718">
        <v>7611987.75</v>
      </c>
      <c r="I37" s="718">
        <v>8796405.5</v>
      </c>
      <c r="J37" s="718">
        <v>8893883</v>
      </c>
      <c r="K37" s="718">
        <v>8791457</v>
      </c>
      <c r="L37" s="719">
        <v>9252067.5</v>
      </c>
    </row>
    <row r="38" spans="3:12" ht="18.75">
      <c r="C38" s="727" t="s">
        <v>1133</v>
      </c>
      <c r="D38" s="720">
        <v>7128266.333333333</v>
      </c>
      <c r="E38" s="720">
        <v>7425718</v>
      </c>
      <c r="F38" s="720">
        <v>7587974.5</v>
      </c>
      <c r="G38" s="720">
        <v>8090228</v>
      </c>
      <c r="H38" s="720">
        <v>7702839.5</v>
      </c>
      <c r="I38" s="720">
        <v>8954636</v>
      </c>
      <c r="J38" s="720">
        <v>9100787.75</v>
      </c>
      <c r="K38" s="720">
        <v>8966943.75</v>
      </c>
      <c r="L38" s="721">
        <v>9301829.25</v>
      </c>
    </row>
    <row r="39" spans="3:12" ht="18.75">
      <c r="C39" s="726" t="s">
        <v>1134</v>
      </c>
      <c r="D39" s="718">
        <v>7001184.5</v>
      </c>
      <c r="E39" s="718">
        <v>7533786.5</v>
      </c>
      <c r="F39" s="718">
        <v>7696151.75</v>
      </c>
      <c r="G39" s="718">
        <v>8306012.5</v>
      </c>
      <c r="H39" s="718">
        <v>7863127</v>
      </c>
      <c r="I39" s="718">
        <v>9108489</v>
      </c>
      <c r="J39" s="718">
        <v>9221539.5</v>
      </c>
      <c r="K39" s="718">
        <v>9148782.5</v>
      </c>
      <c r="L39" s="719">
        <v>9722073.75</v>
      </c>
    </row>
    <row r="40" spans="3:12" ht="18.75">
      <c r="C40" s="727" t="s">
        <v>1135</v>
      </c>
      <c r="D40" s="720">
        <v>7137550</v>
      </c>
      <c r="E40" s="720">
        <v>7493638.5</v>
      </c>
      <c r="F40" s="720">
        <v>7962665.75</v>
      </c>
      <c r="G40" s="720">
        <v>8159219.5</v>
      </c>
      <c r="H40" s="720">
        <v>7776047.25</v>
      </c>
      <c r="I40" s="720">
        <v>9247537</v>
      </c>
      <c r="J40" s="720">
        <v>9488804</v>
      </c>
      <c r="K40" s="720">
        <v>9330482</v>
      </c>
      <c r="L40" s="721">
        <v>9352026.75</v>
      </c>
    </row>
    <row r="41" spans="3:12" ht="18.75">
      <c r="C41" s="726" t="s">
        <v>1136</v>
      </c>
      <c r="D41" s="718">
        <v>3860754.25</v>
      </c>
      <c r="E41" s="718">
        <v>4383177</v>
      </c>
      <c r="F41" s="718">
        <v>5341504</v>
      </c>
      <c r="G41" s="718">
        <v>5590097.5</v>
      </c>
      <c r="H41" s="718">
        <v>5104066.75</v>
      </c>
      <c r="I41" s="718">
        <v>6314337.25</v>
      </c>
      <c r="J41" s="718">
        <v>6745609.5</v>
      </c>
      <c r="K41" s="718">
        <v>6641169.75</v>
      </c>
      <c r="L41" s="719">
        <v>7116877.5</v>
      </c>
    </row>
    <row r="42" spans="3:12" ht="18.75">
      <c r="C42" s="727" t="s">
        <v>1137</v>
      </c>
      <c r="D42" s="720">
        <v>2396633.6666666665</v>
      </c>
      <c r="E42" s="720">
        <v>2932908.25</v>
      </c>
      <c r="F42" s="720">
        <v>3714388</v>
      </c>
      <c r="G42" s="720">
        <v>3721007.25</v>
      </c>
      <c r="H42" s="720">
        <v>3303949.25</v>
      </c>
      <c r="I42" s="720">
        <v>4425679.75</v>
      </c>
      <c r="J42" s="720">
        <v>4600777.25</v>
      </c>
      <c r="K42" s="720">
        <v>4604819.25</v>
      </c>
      <c r="L42" s="721">
        <v>4800198.5</v>
      </c>
    </row>
    <row r="43" spans="3:12" ht="18.75">
      <c r="C43" s="726" t="s">
        <v>829</v>
      </c>
      <c r="D43" s="718">
        <v>5793590.9642857136</v>
      </c>
      <c r="E43" s="718">
        <v>6260879.5</v>
      </c>
      <c r="F43" s="718">
        <v>6656928.6785714282</v>
      </c>
      <c r="G43" s="718">
        <v>7033532.5714285718</v>
      </c>
      <c r="H43" s="718">
        <v>6680245.2857142854</v>
      </c>
      <c r="I43" s="718">
        <v>7885150.8214285718</v>
      </c>
      <c r="J43" s="718">
        <v>8074044</v>
      </c>
      <c r="K43" s="718">
        <v>7970234.9285714282</v>
      </c>
      <c r="L43" s="719">
        <v>8332861.2857142854</v>
      </c>
    </row>
    <row r="44" spans="3:12" ht="18.75">
      <c r="C44" s="728" t="s">
        <v>1185</v>
      </c>
      <c r="D44" s="723">
        <v>6859549.7666666657</v>
      </c>
      <c r="E44" s="723">
        <v>7302014.25</v>
      </c>
      <c r="F44" s="723">
        <v>7508521.75</v>
      </c>
      <c r="G44" s="723">
        <v>7984724.6500000004</v>
      </c>
      <c r="H44" s="723">
        <v>7670740.2000000002</v>
      </c>
      <c r="I44" s="723">
        <v>8891207.75</v>
      </c>
      <c r="J44" s="723">
        <v>9034384.25</v>
      </c>
      <c r="K44" s="723">
        <v>8909131.0999999996</v>
      </c>
      <c r="L44" s="724">
        <v>9282590.5999999996</v>
      </c>
    </row>
  </sheetData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zoomScale="80" zoomScaleNormal="80" workbookViewId="0">
      <selection activeCell="M57" sqref="M57"/>
    </sheetView>
  </sheetViews>
  <sheetFormatPr defaultRowHeight="15.75"/>
  <cols>
    <col min="1" max="1" width="13.109375" style="14" customWidth="1"/>
    <col min="2" max="2" width="8.88671875" style="14"/>
    <col min="3" max="3" width="14.88671875" style="14" customWidth="1"/>
    <col min="4" max="16384" width="8.88671875" style="14"/>
  </cols>
  <sheetData>
    <row r="1" spans="1:14" ht="20.25">
      <c r="A1" s="79" t="s">
        <v>556</v>
      </c>
      <c r="B1" s="79" t="s">
        <v>578</v>
      </c>
    </row>
    <row r="2" spans="1:14">
      <c r="N2" s="35"/>
    </row>
    <row r="34" spans="3:12" ht="18.75">
      <c r="E34" s="300"/>
      <c r="L34" s="107" t="s">
        <v>1187</v>
      </c>
    </row>
    <row r="35" spans="3:12" ht="18.75">
      <c r="C35" s="613"/>
      <c r="D35" s="729">
        <v>2010</v>
      </c>
      <c r="E35" s="729">
        <v>2011</v>
      </c>
      <c r="F35" s="729">
        <v>2012</v>
      </c>
      <c r="G35" s="729">
        <v>2013</v>
      </c>
      <c r="H35" s="729">
        <v>2014</v>
      </c>
      <c r="I35" s="729">
        <v>2015</v>
      </c>
      <c r="J35" s="729">
        <v>2016</v>
      </c>
      <c r="K35" s="729">
        <v>2017</v>
      </c>
      <c r="L35" s="730">
        <v>2018</v>
      </c>
    </row>
    <row r="36" spans="3:12" ht="18.75">
      <c r="C36" s="704" t="s">
        <v>1131</v>
      </c>
      <c r="D36" s="731">
        <v>1.107</v>
      </c>
      <c r="E36" s="731">
        <v>1.0820000000000001</v>
      </c>
      <c r="F36" s="731">
        <v>1.0389999999999999</v>
      </c>
      <c r="G36" s="731">
        <v>1.0780000000000001</v>
      </c>
      <c r="H36" s="731">
        <v>1.1080000000000001</v>
      </c>
      <c r="I36" s="731">
        <v>1.0589999999999999</v>
      </c>
      <c r="J36" s="731">
        <v>1.0489999999999999</v>
      </c>
      <c r="K36" s="731">
        <v>1.042</v>
      </c>
      <c r="L36" s="732">
        <v>1.054</v>
      </c>
    </row>
    <row r="37" spans="3:12" ht="18.75">
      <c r="C37" s="707" t="s">
        <v>1132</v>
      </c>
      <c r="D37" s="733">
        <v>1.1419999999999999</v>
      </c>
      <c r="E37" s="733">
        <v>1.163</v>
      </c>
      <c r="F37" s="733">
        <v>1.109</v>
      </c>
      <c r="G37" s="733">
        <v>1.107</v>
      </c>
      <c r="H37" s="733">
        <v>1.139</v>
      </c>
      <c r="I37" s="733">
        <v>1.1160000000000001</v>
      </c>
      <c r="J37" s="733">
        <v>1.1020000000000001</v>
      </c>
      <c r="K37" s="733">
        <v>1.103</v>
      </c>
      <c r="L37" s="734">
        <v>1.1100000000000001</v>
      </c>
    </row>
    <row r="38" spans="3:12" ht="18.75">
      <c r="C38" s="710" t="s">
        <v>1133</v>
      </c>
      <c r="D38" s="735">
        <v>1.23</v>
      </c>
      <c r="E38" s="735">
        <v>1.1859999999999999</v>
      </c>
      <c r="F38" s="735">
        <v>1.1399999999999999</v>
      </c>
      <c r="G38" s="735">
        <v>1.1499999999999999</v>
      </c>
      <c r="H38" s="735">
        <v>1.153</v>
      </c>
      <c r="I38" s="735">
        <v>1.1359999999999999</v>
      </c>
      <c r="J38" s="735">
        <v>1.127</v>
      </c>
      <c r="K38" s="735">
        <v>1.125</v>
      </c>
      <c r="L38" s="736">
        <v>1.1160000000000001</v>
      </c>
    </row>
    <row r="39" spans="3:12" ht="18.75">
      <c r="C39" s="707" t="s">
        <v>1134</v>
      </c>
      <c r="D39" s="733">
        <v>1.208</v>
      </c>
      <c r="E39" s="733">
        <v>1.2030000000000001</v>
      </c>
      <c r="F39" s="733">
        <v>1.1559999999999999</v>
      </c>
      <c r="G39" s="733">
        <v>1.181</v>
      </c>
      <c r="H39" s="733">
        <v>1.177</v>
      </c>
      <c r="I39" s="733">
        <v>1.155</v>
      </c>
      <c r="J39" s="733">
        <v>1.1419999999999999</v>
      </c>
      <c r="K39" s="733">
        <v>1.1479999999999999</v>
      </c>
      <c r="L39" s="734">
        <v>1.167</v>
      </c>
    </row>
    <row r="40" spans="3:12" ht="18.75">
      <c r="C40" s="710" t="s">
        <v>1135</v>
      </c>
      <c r="D40" s="735">
        <v>1.232</v>
      </c>
      <c r="E40" s="735">
        <v>1.1970000000000001</v>
      </c>
      <c r="F40" s="735">
        <v>1.196</v>
      </c>
      <c r="G40" s="735">
        <v>1.1599999999999999</v>
      </c>
      <c r="H40" s="735">
        <v>1.1639999999999999</v>
      </c>
      <c r="I40" s="735">
        <v>1.173</v>
      </c>
      <c r="J40" s="735">
        <v>1.175</v>
      </c>
      <c r="K40" s="735">
        <v>1.171</v>
      </c>
      <c r="L40" s="736">
        <v>1.1220000000000001</v>
      </c>
    </row>
    <row r="41" spans="3:12" ht="18.75">
      <c r="C41" s="707" t="s">
        <v>1136</v>
      </c>
      <c r="D41" s="733">
        <v>0.66600000000000004</v>
      </c>
      <c r="E41" s="733">
        <v>0.7</v>
      </c>
      <c r="F41" s="733">
        <v>0.80200000000000005</v>
      </c>
      <c r="G41" s="733">
        <v>0.79500000000000004</v>
      </c>
      <c r="H41" s="733">
        <v>0.76400000000000001</v>
      </c>
      <c r="I41" s="733">
        <v>0.80100000000000005</v>
      </c>
      <c r="J41" s="733">
        <v>0.83499999999999996</v>
      </c>
      <c r="K41" s="733">
        <v>0.83299999999999996</v>
      </c>
      <c r="L41" s="734">
        <v>0.85399999999999998</v>
      </c>
    </row>
    <row r="42" spans="3:12" ht="18.75">
      <c r="C42" s="710" t="s">
        <v>1137</v>
      </c>
      <c r="D42" s="735">
        <v>0.41399999999999998</v>
      </c>
      <c r="E42" s="735">
        <v>0.46800000000000003</v>
      </c>
      <c r="F42" s="735">
        <v>0.55800000000000005</v>
      </c>
      <c r="G42" s="735">
        <v>0.52900000000000003</v>
      </c>
      <c r="H42" s="735">
        <v>0.495</v>
      </c>
      <c r="I42" s="735">
        <v>0.56100000000000005</v>
      </c>
      <c r="J42" s="735">
        <v>0.56999999999999995</v>
      </c>
      <c r="K42" s="735">
        <v>0.57799999999999996</v>
      </c>
      <c r="L42" s="736">
        <v>0.57599999999999996</v>
      </c>
    </row>
    <row r="43" spans="3:12" ht="18.75">
      <c r="C43" s="707" t="s">
        <v>1185</v>
      </c>
      <c r="D43" s="733">
        <v>1.1839999999999999</v>
      </c>
      <c r="E43" s="733">
        <v>1.1659999999999999</v>
      </c>
      <c r="F43" s="733">
        <v>1.1279999999999999</v>
      </c>
      <c r="G43" s="733">
        <v>1.135</v>
      </c>
      <c r="H43" s="733">
        <v>1.1479999999999999</v>
      </c>
      <c r="I43" s="733">
        <v>1.1279999999999999</v>
      </c>
      <c r="J43" s="733">
        <v>1.119</v>
      </c>
      <c r="K43" s="733">
        <v>1.1180000000000001</v>
      </c>
      <c r="L43" s="734">
        <v>1.1140000000000001</v>
      </c>
    </row>
    <row r="44" spans="3:12" ht="18.75">
      <c r="C44" s="722" t="s">
        <v>1186</v>
      </c>
      <c r="D44" s="737">
        <v>0.54</v>
      </c>
      <c r="E44" s="737">
        <v>0.58399999999999996</v>
      </c>
      <c r="F44" s="737">
        <v>0.68</v>
      </c>
      <c r="G44" s="737">
        <v>0.66200000000000003</v>
      </c>
      <c r="H44" s="737">
        <v>0.629</v>
      </c>
      <c r="I44" s="737">
        <v>0.68100000000000005</v>
      </c>
      <c r="J44" s="737">
        <v>0.70299999999999996</v>
      </c>
      <c r="K44" s="737">
        <v>0.70499999999999996</v>
      </c>
      <c r="L44" s="738">
        <v>0.71499999999999997</v>
      </c>
    </row>
    <row r="45" spans="3:12">
      <c r="G45" s="703"/>
      <c r="H45" s="703"/>
      <c r="I45" s="703"/>
    </row>
    <row r="46" spans="3:12">
      <c r="G46" s="703"/>
      <c r="H46" s="703"/>
      <c r="I46" s="703"/>
    </row>
    <row r="47" spans="3:12">
      <c r="D47" s="960"/>
      <c r="E47" s="960"/>
      <c r="F47" s="960"/>
      <c r="G47" s="960"/>
      <c r="H47" s="960"/>
      <c r="I47" s="960"/>
      <c r="J47" s="960"/>
      <c r="K47" s="960"/>
      <c r="L47" s="960"/>
    </row>
    <row r="48" spans="3:12">
      <c r="D48" s="960"/>
      <c r="E48" s="960"/>
      <c r="F48" s="960"/>
      <c r="G48" s="960"/>
      <c r="H48" s="960"/>
      <c r="I48" s="960"/>
      <c r="J48" s="960"/>
      <c r="K48" s="960"/>
      <c r="L48" s="960"/>
    </row>
    <row r="49" spans="4:12">
      <c r="D49" s="960"/>
      <c r="E49" s="960"/>
      <c r="F49" s="960"/>
      <c r="G49" s="960"/>
      <c r="H49" s="960"/>
      <c r="I49" s="960"/>
      <c r="J49" s="960"/>
      <c r="K49" s="960"/>
      <c r="L49" s="960"/>
    </row>
    <row r="50" spans="4:12">
      <c r="D50" s="960"/>
      <c r="E50" s="960"/>
      <c r="F50" s="960"/>
      <c r="G50" s="960"/>
      <c r="H50" s="960"/>
      <c r="I50" s="960"/>
      <c r="J50" s="960"/>
      <c r="K50" s="960"/>
      <c r="L50" s="960"/>
    </row>
    <row r="51" spans="4:12">
      <c r="D51" s="960"/>
      <c r="E51" s="960"/>
      <c r="F51" s="960"/>
      <c r="G51" s="960"/>
      <c r="H51" s="960"/>
      <c r="I51" s="960"/>
      <c r="J51" s="960"/>
      <c r="K51" s="960"/>
      <c r="L51" s="960"/>
    </row>
    <row r="52" spans="4:12">
      <c r="D52" s="960"/>
      <c r="E52" s="960"/>
      <c r="F52" s="960"/>
      <c r="G52" s="960"/>
      <c r="H52" s="960"/>
      <c r="I52" s="960"/>
      <c r="J52" s="960"/>
      <c r="K52" s="960"/>
      <c r="L52" s="960"/>
    </row>
    <row r="53" spans="4:12">
      <c r="D53" s="960"/>
      <c r="E53" s="960"/>
      <c r="F53" s="960"/>
      <c r="G53" s="960"/>
      <c r="H53" s="960"/>
      <c r="I53" s="960"/>
      <c r="J53" s="960"/>
      <c r="K53" s="960"/>
      <c r="L53" s="960"/>
    </row>
    <row r="54" spans="4:12">
      <c r="D54" s="960"/>
      <c r="E54" s="960"/>
      <c r="F54" s="960"/>
      <c r="G54" s="960"/>
      <c r="H54" s="960"/>
      <c r="I54" s="960"/>
      <c r="J54" s="960"/>
      <c r="K54" s="960"/>
      <c r="L54" s="960"/>
    </row>
    <row r="55" spans="4:12">
      <c r="D55" s="960"/>
      <c r="E55" s="960"/>
      <c r="F55" s="960"/>
      <c r="G55" s="960"/>
      <c r="H55" s="960"/>
      <c r="I55" s="960"/>
      <c r="J55" s="960"/>
      <c r="K55" s="960"/>
      <c r="L55" s="960"/>
    </row>
    <row r="56" spans="4:12">
      <c r="D56" s="960"/>
      <c r="E56" s="960"/>
      <c r="F56" s="960"/>
      <c r="G56" s="960"/>
      <c r="H56" s="960"/>
      <c r="I56" s="960"/>
      <c r="J56" s="960"/>
      <c r="K56" s="960"/>
      <c r="L56" s="960"/>
    </row>
    <row r="57" spans="4:12">
      <c r="D57" s="960"/>
      <c r="E57" s="960"/>
      <c r="F57" s="960"/>
      <c r="G57" s="960"/>
      <c r="H57" s="960"/>
      <c r="I57" s="960"/>
      <c r="J57" s="960"/>
      <c r="K57" s="960"/>
      <c r="L57" s="960"/>
    </row>
    <row r="58" spans="4:12">
      <c r="G58" s="703"/>
      <c r="H58" s="703"/>
      <c r="I58" s="703"/>
    </row>
    <row r="59" spans="4:12">
      <c r="G59" s="703"/>
      <c r="H59" s="703"/>
      <c r="I59" s="703"/>
    </row>
    <row r="60" spans="4:12">
      <c r="G60" s="703"/>
      <c r="H60" s="703"/>
    </row>
  </sheetData>
  <pageMargins left="0.7" right="0.7" top="0.75" bottom="0.75" header="0.3" footer="0.3"/>
  <pageSetup paperSize="9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4"/>
  <sheetViews>
    <sheetView zoomScale="80" zoomScaleNormal="80" workbookViewId="0">
      <selection activeCell="D47" sqref="D47:I59"/>
    </sheetView>
  </sheetViews>
  <sheetFormatPr defaultRowHeight="15.75"/>
  <cols>
    <col min="1" max="1" width="12.6640625" style="14" customWidth="1"/>
    <col min="2" max="2" width="8.88671875" style="14"/>
    <col min="3" max="3" width="9.21875" style="14" bestFit="1" customWidth="1"/>
    <col min="4" max="4" width="8.88671875" style="14"/>
    <col min="5" max="5" width="9.33203125" style="14" bestFit="1" customWidth="1"/>
    <col min="6" max="6" width="8" style="14" bestFit="1" customWidth="1"/>
    <col min="7" max="7" width="10.21875" style="14" bestFit="1" customWidth="1"/>
    <col min="8" max="16384" width="8.88671875" style="14"/>
  </cols>
  <sheetData>
    <row r="1" spans="1:12" ht="20.25">
      <c r="A1" s="99" t="s">
        <v>557</v>
      </c>
      <c r="B1" s="99" t="s">
        <v>579</v>
      </c>
    </row>
    <row r="2" spans="1:12">
      <c r="L2" s="35"/>
    </row>
    <row r="35" spans="3:19" ht="18.75">
      <c r="F35" s="147"/>
      <c r="G35" s="381"/>
      <c r="H35" s="107" t="s">
        <v>1189</v>
      </c>
      <c r="J35" s="381"/>
    </row>
    <row r="36" spans="3:19" ht="37.5">
      <c r="C36" s="394"/>
      <c r="D36" s="109" t="s">
        <v>1131</v>
      </c>
      <c r="E36" s="109" t="s">
        <v>1132</v>
      </c>
      <c r="F36" s="109" t="s">
        <v>1133</v>
      </c>
      <c r="G36" s="109" t="s">
        <v>1134</v>
      </c>
      <c r="H36" s="110" t="s">
        <v>1135</v>
      </c>
    </row>
    <row r="37" spans="3:19" ht="18.75">
      <c r="C37" s="739">
        <v>2010</v>
      </c>
      <c r="D37" s="740">
        <v>0.04</v>
      </c>
      <c r="E37" s="740">
        <v>4.1000000000000002E-2</v>
      </c>
      <c r="F37" s="740">
        <v>4.1000000000000002E-2</v>
      </c>
      <c r="G37" s="740">
        <v>4.2000000000000003E-2</v>
      </c>
      <c r="H37" s="741">
        <v>3.9E-2</v>
      </c>
      <c r="L37" s="742"/>
      <c r="M37" s="742"/>
      <c r="N37" s="742"/>
      <c r="O37" s="742"/>
      <c r="P37" s="742"/>
      <c r="Q37" s="742"/>
      <c r="R37" s="742"/>
      <c r="S37" s="742"/>
    </row>
    <row r="38" spans="3:19" ht="18.75">
      <c r="C38" s="743">
        <v>2011</v>
      </c>
      <c r="D38" s="744">
        <v>0.04</v>
      </c>
      <c r="E38" s="744">
        <v>4.2000000000000003E-2</v>
      </c>
      <c r="F38" s="744">
        <v>4.2000000000000003E-2</v>
      </c>
      <c r="G38" s="744">
        <v>4.1000000000000002E-2</v>
      </c>
      <c r="H38" s="745">
        <v>3.9E-2</v>
      </c>
      <c r="L38" s="742"/>
      <c r="M38" s="742"/>
      <c r="N38" s="742"/>
      <c r="O38" s="742"/>
      <c r="P38" s="742"/>
      <c r="Q38" s="742"/>
      <c r="R38" s="742"/>
      <c r="S38" s="742"/>
    </row>
    <row r="39" spans="3:19" ht="18.75">
      <c r="C39" s="746">
        <v>2012</v>
      </c>
      <c r="D39" s="747">
        <v>3.9E-2</v>
      </c>
      <c r="E39" s="747">
        <v>4.1000000000000002E-2</v>
      </c>
      <c r="F39" s="747">
        <v>4.1000000000000002E-2</v>
      </c>
      <c r="G39" s="747">
        <v>4.1000000000000002E-2</v>
      </c>
      <c r="H39" s="748">
        <v>3.7999999999999999E-2</v>
      </c>
      <c r="L39" s="742"/>
      <c r="M39" s="742"/>
      <c r="N39" s="742"/>
      <c r="O39" s="742"/>
      <c r="P39" s="742"/>
      <c r="Q39" s="742"/>
      <c r="R39" s="742"/>
      <c r="S39" s="742"/>
    </row>
    <row r="40" spans="3:19" ht="18.75">
      <c r="C40" s="749">
        <v>2013</v>
      </c>
      <c r="D40" s="750">
        <v>0.04</v>
      </c>
      <c r="E40" s="750">
        <v>4.1000000000000002E-2</v>
      </c>
      <c r="F40" s="750">
        <v>4.1000000000000002E-2</v>
      </c>
      <c r="G40" s="750">
        <v>4.1000000000000002E-2</v>
      </c>
      <c r="H40" s="751">
        <v>3.7999999999999999E-2</v>
      </c>
      <c r="L40" s="742"/>
      <c r="M40" s="742"/>
      <c r="N40" s="742"/>
      <c r="O40" s="742"/>
      <c r="P40" s="742"/>
      <c r="Q40" s="742"/>
      <c r="R40" s="742"/>
      <c r="S40" s="742"/>
    </row>
    <row r="41" spans="3:19" ht="18.75">
      <c r="C41" s="739">
        <v>2014</v>
      </c>
      <c r="D41" s="740">
        <v>3.9E-2</v>
      </c>
      <c r="E41" s="740">
        <v>4.1000000000000002E-2</v>
      </c>
      <c r="F41" s="740">
        <v>4.1000000000000002E-2</v>
      </c>
      <c r="G41" s="740">
        <v>4.1000000000000002E-2</v>
      </c>
      <c r="H41" s="741">
        <v>3.7999999999999999E-2</v>
      </c>
      <c r="L41" s="742"/>
      <c r="M41" s="742"/>
      <c r="N41" s="742"/>
      <c r="O41" s="742"/>
      <c r="P41" s="742"/>
      <c r="Q41" s="742"/>
      <c r="R41" s="742"/>
      <c r="S41" s="742"/>
    </row>
    <row r="42" spans="3:19" ht="18.75">
      <c r="C42" s="743">
        <v>2015</v>
      </c>
      <c r="D42" s="744">
        <v>0.04</v>
      </c>
      <c r="E42" s="744">
        <v>4.2000000000000003E-2</v>
      </c>
      <c r="F42" s="744">
        <v>4.2000000000000003E-2</v>
      </c>
      <c r="G42" s="744">
        <v>4.1000000000000002E-2</v>
      </c>
      <c r="H42" s="745">
        <v>3.7999999999999999E-2</v>
      </c>
      <c r="L42" s="742"/>
      <c r="M42" s="742"/>
      <c r="N42" s="742"/>
      <c r="O42" s="742"/>
      <c r="P42" s="742"/>
      <c r="Q42" s="742"/>
      <c r="R42" s="742"/>
      <c r="S42" s="742"/>
    </row>
    <row r="43" spans="3:19" ht="18.75">
      <c r="C43" s="739">
        <v>2016</v>
      </c>
      <c r="D43" s="740">
        <v>3.9E-2</v>
      </c>
      <c r="E43" s="740">
        <v>4.1000000000000002E-2</v>
      </c>
      <c r="F43" s="740">
        <v>4.1000000000000002E-2</v>
      </c>
      <c r="G43" s="740">
        <v>4.1000000000000002E-2</v>
      </c>
      <c r="H43" s="741">
        <v>3.7999999999999999E-2</v>
      </c>
      <c r="L43" s="742"/>
      <c r="M43" s="742"/>
      <c r="N43" s="742"/>
      <c r="O43" s="742"/>
      <c r="P43" s="742"/>
      <c r="Q43" s="742"/>
      <c r="R43" s="742"/>
      <c r="S43" s="742"/>
    </row>
    <row r="44" spans="3:19" ht="18.75">
      <c r="C44" s="743">
        <v>2017</v>
      </c>
      <c r="D44" s="744">
        <v>3.9E-2</v>
      </c>
      <c r="E44" s="744">
        <v>4.1000000000000002E-2</v>
      </c>
      <c r="F44" s="744">
        <v>4.1000000000000002E-2</v>
      </c>
      <c r="G44" s="744">
        <v>4.1000000000000002E-2</v>
      </c>
      <c r="H44" s="745">
        <v>3.7999999999999999E-2</v>
      </c>
      <c r="L44" s="742"/>
      <c r="M44" s="742"/>
      <c r="N44" s="742"/>
      <c r="O44" s="742"/>
      <c r="P44" s="742"/>
      <c r="Q44" s="742"/>
      <c r="R44" s="742"/>
      <c r="S44" s="742"/>
    </row>
    <row r="45" spans="3:19" ht="18.75">
      <c r="C45" s="752">
        <v>2018</v>
      </c>
      <c r="D45" s="753">
        <v>0.04</v>
      </c>
      <c r="E45" s="753">
        <v>4.2000000000000003E-2</v>
      </c>
      <c r="F45" s="753">
        <v>4.1000000000000002E-2</v>
      </c>
      <c r="G45" s="753">
        <v>4.1000000000000002E-2</v>
      </c>
      <c r="H45" s="754"/>
      <c r="L45" s="742"/>
      <c r="M45" s="742"/>
      <c r="N45" s="742"/>
      <c r="O45" s="742"/>
      <c r="P45" s="742"/>
      <c r="Q45" s="742"/>
      <c r="R45" s="742"/>
      <c r="S45" s="742"/>
    </row>
    <row r="46" spans="3:19">
      <c r="D46" s="212"/>
      <c r="E46" s="212"/>
      <c r="F46" s="212"/>
      <c r="G46" s="212"/>
      <c r="H46" s="212"/>
      <c r="L46" s="742"/>
      <c r="M46" s="742"/>
      <c r="N46" s="742"/>
      <c r="O46" s="742"/>
      <c r="P46" s="742"/>
      <c r="Q46" s="742"/>
      <c r="R46" s="742"/>
      <c r="S46" s="742"/>
    </row>
    <row r="47" spans="3:19">
      <c r="L47" s="742"/>
      <c r="M47" s="742"/>
      <c r="N47" s="742"/>
      <c r="O47" s="742"/>
      <c r="P47" s="742"/>
      <c r="Q47" s="742"/>
      <c r="R47" s="742"/>
      <c r="S47" s="742"/>
    </row>
    <row r="48" spans="3:19">
      <c r="D48" s="212"/>
      <c r="E48" s="212"/>
      <c r="F48" s="212"/>
      <c r="G48" s="212"/>
      <c r="H48" s="212"/>
      <c r="L48" s="742"/>
      <c r="M48" s="742"/>
      <c r="N48" s="742"/>
      <c r="O48" s="742"/>
      <c r="P48" s="742"/>
      <c r="Q48" s="742"/>
      <c r="R48" s="742"/>
      <c r="S48" s="742"/>
    </row>
    <row r="49" spans="4:11">
      <c r="D49" s="212"/>
      <c r="E49" s="212"/>
      <c r="F49" s="212"/>
      <c r="G49" s="212"/>
      <c r="H49" s="212"/>
    </row>
    <row r="50" spans="4:11">
      <c r="D50" s="212"/>
      <c r="E50" s="212"/>
      <c r="F50" s="212"/>
      <c r="G50" s="212"/>
      <c r="H50" s="212"/>
    </row>
    <row r="51" spans="4:11">
      <c r="D51" s="212"/>
      <c r="E51" s="212"/>
      <c r="F51" s="212"/>
      <c r="G51" s="212"/>
      <c r="H51" s="212"/>
      <c r="I51" s="742"/>
      <c r="J51" s="742"/>
      <c r="K51" s="742"/>
    </row>
    <row r="52" spans="4:11">
      <c r="D52" s="212"/>
      <c r="E52" s="212"/>
      <c r="F52" s="212"/>
      <c r="G52" s="212"/>
      <c r="H52" s="212"/>
      <c r="I52" s="742"/>
      <c r="J52" s="742"/>
      <c r="K52" s="742"/>
    </row>
    <row r="53" spans="4:11">
      <c r="D53" s="212"/>
      <c r="E53" s="212"/>
      <c r="F53" s="212"/>
      <c r="G53" s="212"/>
      <c r="H53" s="212"/>
      <c r="I53" s="742"/>
      <c r="J53" s="742"/>
      <c r="K53" s="742"/>
    </row>
    <row r="54" spans="4:11">
      <c r="D54" s="212"/>
      <c r="E54" s="212"/>
      <c r="F54" s="212"/>
      <c r="G54" s="212"/>
      <c r="H54" s="212"/>
      <c r="I54" s="742"/>
      <c r="J54" s="742"/>
      <c r="K54" s="742"/>
    </row>
    <row r="55" spans="4:11">
      <c r="D55" s="212"/>
      <c r="E55" s="212"/>
      <c r="F55" s="212"/>
      <c r="G55" s="212"/>
      <c r="H55" s="212"/>
      <c r="I55" s="742"/>
      <c r="J55" s="742"/>
      <c r="K55" s="742"/>
    </row>
    <row r="56" spans="4:11">
      <c r="D56" s="212"/>
      <c r="E56" s="212"/>
      <c r="F56" s="212"/>
      <c r="G56" s="212"/>
      <c r="H56" s="212"/>
      <c r="I56" s="742"/>
      <c r="J56" s="742"/>
      <c r="K56" s="742"/>
    </row>
    <row r="57" spans="4:11">
      <c r="D57" s="212"/>
      <c r="E57" s="212"/>
      <c r="F57" s="212"/>
      <c r="G57" s="212"/>
      <c r="H57" s="212"/>
      <c r="I57" s="742"/>
      <c r="J57" s="742"/>
      <c r="K57" s="742"/>
    </row>
    <row r="58" spans="4:11">
      <c r="D58" s="742"/>
      <c r="E58" s="742"/>
      <c r="F58" s="742"/>
      <c r="G58" s="742"/>
      <c r="H58" s="742"/>
      <c r="I58" s="742"/>
      <c r="J58" s="742"/>
      <c r="K58" s="742"/>
    </row>
    <row r="59" spans="4:11">
      <c r="D59" s="742"/>
      <c r="E59" s="742"/>
      <c r="F59" s="742"/>
      <c r="G59" s="742"/>
      <c r="H59" s="742"/>
      <c r="I59" s="742"/>
      <c r="J59" s="742"/>
      <c r="K59" s="742"/>
    </row>
    <row r="60" spans="4:11">
      <c r="D60" s="742"/>
      <c r="E60" s="742"/>
      <c r="F60" s="742"/>
      <c r="G60" s="742"/>
      <c r="H60" s="742"/>
      <c r="I60" s="742"/>
      <c r="J60" s="742"/>
      <c r="K60" s="742"/>
    </row>
    <row r="61" spans="4:11">
      <c r="D61" s="742"/>
      <c r="E61" s="742"/>
      <c r="F61" s="742"/>
      <c r="G61" s="742"/>
      <c r="H61" s="742"/>
      <c r="I61" s="742"/>
      <c r="J61" s="742"/>
      <c r="K61" s="742"/>
    </row>
    <row r="62" spans="4:11">
      <c r="D62" s="742"/>
      <c r="E62" s="742"/>
      <c r="F62" s="742"/>
      <c r="G62" s="742"/>
      <c r="H62" s="742"/>
      <c r="I62" s="742"/>
      <c r="J62" s="742"/>
      <c r="K62" s="742"/>
    </row>
    <row r="63" spans="4:11">
      <c r="D63" s="742"/>
      <c r="E63" s="742"/>
      <c r="F63" s="742"/>
      <c r="G63" s="742"/>
      <c r="H63" s="742"/>
      <c r="I63" s="742"/>
      <c r="J63" s="742"/>
      <c r="K63" s="742"/>
    </row>
    <row r="64" spans="4:11">
      <c r="D64" s="742"/>
      <c r="E64" s="742"/>
      <c r="F64" s="742"/>
      <c r="G64" s="742"/>
      <c r="H64" s="742"/>
      <c r="I64" s="742"/>
      <c r="J64" s="742"/>
      <c r="K64" s="742"/>
    </row>
  </sheetData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="80" zoomScaleNormal="80" workbookViewId="0">
      <selection activeCell="L20" sqref="L20"/>
    </sheetView>
  </sheetViews>
  <sheetFormatPr defaultRowHeight="15.75"/>
  <cols>
    <col min="1" max="1" width="13.77734375" style="14" customWidth="1"/>
    <col min="2" max="2" width="9.33203125" style="14" bestFit="1" customWidth="1"/>
    <col min="3" max="3" width="10.44140625" style="14" bestFit="1" customWidth="1"/>
    <col min="4" max="4" width="16.77734375" style="14" customWidth="1"/>
    <col min="5" max="5" width="12.33203125" style="14" customWidth="1"/>
    <col min="6" max="7" width="10.44140625" style="14" bestFit="1" customWidth="1"/>
    <col min="8" max="8" width="8.88671875" style="14"/>
    <col min="9" max="9" width="11.21875" style="14" customWidth="1"/>
    <col min="10" max="16384" width="8.88671875" style="14"/>
  </cols>
  <sheetData>
    <row r="1" spans="1:10" ht="20.25">
      <c r="A1" s="99" t="s">
        <v>558</v>
      </c>
      <c r="B1" s="522" t="s">
        <v>580</v>
      </c>
    </row>
    <row r="2" spans="1:10">
      <c r="J2" s="35"/>
    </row>
    <row r="34" spans="2:7" ht="18.75">
      <c r="F34" s="107"/>
      <c r="G34" s="107" t="s">
        <v>1190</v>
      </c>
    </row>
    <row r="35" spans="2:7" ht="18.75">
      <c r="B35" s="961" t="s">
        <v>20</v>
      </c>
      <c r="C35" s="755" t="s">
        <v>1131</v>
      </c>
      <c r="D35" s="755" t="s">
        <v>1132</v>
      </c>
      <c r="E35" s="755" t="s">
        <v>1133</v>
      </c>
      <c r="F35" s="755" t="s">
        <v>1134</v>
      </c>
      <c r="G35" s="756" t="s">
        <v>1135</v>
      </c>
    </row>
    <row r="36" spans="2:7" ht="18.75">
      <c r="B36" s="487">
        <v>2010</v>
      </c>
      <c r="C36" s="421">
        <v>1859589.5</v>
      </c>
      <c r="D36" s="421">
        <v>1906895</v>
      </c>
      <c r="E36" s="421">
        <v>1910269.3333333333</v>
      </c>
      <c r="F36" s="421">
        <v>1917494</v>
      </c>
      <c r="G36" s="422">
        <v>1791297</v>
      </c>
    </row>
    <row r="37" spans="2:7" ht="18.75">
      <c r="B37" s="486">
        <v>2011</v>
      </c>
      <c r="C37" s="472">
        <v>1887781</v>
      </c>
      <c r="D37" s="472">
        <v>1982914.5</v>
      </c>
      <c r="E37" s="472">
        <v>1983822</v>
      </c>
      <c r="F37" s="472">
        <v>1979026.5</v>
      </c>
      <c r="G37" s="473">
        <v>1864273.25</v>
      </c>
    </row>
    <row r="38" spans="2:7" ht="18.75">
      <c r="B38" s="487">
        <v>2012</v>
      </c>
      <c r="C38" s="421">
        <v>1972454.75</v>
      </c>
      <c r="D38" s="421">
        <v>2043470</v>
      </c>
      <c r="E38" s="421">
        <v>2040372</v>
      </c>
      <c r="F38" s="421">
        <v>2046820</v>
      </c>
      <c r="G38" s="422">
        <v>1905988</v>
      </c>
    </row>
    <row r="39" spans="2:7" ht="18.75">
      <c r="B39" s="486">
        <v>2013</v>
      </c>
      <c r="C39" s="472">
        <v>2070408</v>
      </c>
      <c r="D39" s="472">
        <v>2160067.75</v>
      </c>
      <c r="E39" s="472">
        <v>2155040.25</v>
      </c>
      <c r="F39" s="472">
        <v>2149953.75</v>
      </c>
      <c r="G39" s="473">
        <v>2006115.75</v>
      </c>
    </row>
    <row r="40" spans="2:7" ht="18.75">
      <c r="B40" s="487">
        <v>2014</v>
      </c>
      <c r="C40" s="421">
        <v>2094392.25</v>
      </c>
      <c r="D40" s="421">
        <v>2169210.5</v>
      </c>
      <c r="E40" s="421">
        <v>2167811.75</v>
      </c>
      <c r="F40" s="421">
        <v>2156097</v>
      </c>
      <c r="G40" s="422">
        <v>2037314</v>
      </c>
    </row>
    <row r="41" spans="2:7" ht="18.75">
      <c r="B41" s="486">
        <v>2015</v>
      </c>
      <c r="C41" s="472">
        <v>2213790.25</v>
      </c>
      <c r="D41" s="472">
        <v>2298342</v>
      </c>
      <c r="E41" s="472">
        <v>2297972.25</v>
      </c>
      <c r="F41" s="472">
        <v>2275141.5</v>
      </c>
      <c r="G41" s="473">
        <v>2116424.75</v>
      </c>
    </row>
    <row r="42" spans="2:7" ht="18.75">
      <c r="B42" s="487">
        <v>2016</v>
      </c>
      <c r="C42" s="421">
        <v>2221262</v>
      </c>
      <c r="D42" s="421">
        <v>2306526.75</v>
      </c>
      <c r="E42" s="421">
        <v>2306831</v>
      </c>
      <c r="F42" s="421">
        <v>2301024.5</v>
      </c>
      <c r="G42" s="422">
        <v>2126041.25</v>
      </c>
    </row>
    <row r="43" spans="2:7" ht="18.75">
      <c r="B43" s="486">
        <v>2017</v>
      </c>
      <c r="C43" s="472">
        <v>2199468.5</v>
      </c>
      <c r="D43" s="472">
        <v>2277817.75</v>
      </c>
      <c r="E43" s="472">
        <v>2281755.75</v>
      </c>
      <c r="F43" s="472">
        <v>2281616</v>
      </c>
      <c r="G43" s="473">
        <v>2100748.25</v>
      </c>
    </row>
    <row r="44" spans="2:7" ht="18.75">
      <c r="B44" s="488">
        <v>2018</v>
      </c>
      <c r="C44" s="482">
        <v>2340567.25</v>
      </c>
      <c r="D44" s="482">
        <v>2446106.25</v>
      </c>
      <c r="E44" s="482">
        <v>2371909</v>
      </c>
      <c r="F44" s="482">
        <v>2419184.75</v>
      </c>
      <c r="G44" s="483"/>
    </row>
  </sheetData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Q17"/>
  <sheetViews>
    <sheetView workbookViewId="0">
      <selection activeCell="A17" sqref="A17"/>
    </sheetView>
  </sheetViews>
  <sheetFormatPr defaultRowHeight="15.75"/>
  <cols>
    <col min="1" max="1" width="13.88671875" style="14" customWidth="1"/>
    <col min="2" max="16384" width="8.88671875" style="14"/>
  </cols>
  <sheetData>
    <row r="1" spans="1:17" ht="18.75">
      <c r="A1" s="24" t="s">
        <v>386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7" ht="18.7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</row>
    <row r="3" spans="1:17" ht="18.75">
      <c r="A3" s="16" t="s">
        <v>581</v>
      </c>
      <c r="B3" s="16" t="s">
        <v>599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8"/>
    </row>
    <row r="4" spans="1:17" ht="18.75">
      <c r="A4" s="16" t="s">
        <v>582</v>
      </c>
      <c r="B4" s="16" t="s">
        <v>360</v>
      </c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8"/>
    </row>
    <row r="5" spans="1:17" ht="18.75">
      <c r="A5" s="16" t="s">
        <v>583</v>
      </c>
      <c r="B5" s="16" t="s">
        <v>598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8"/>
    </row>
    <row r="6" spans="1:17" ht="18.75">
      <c r="A6" s="16" t="s">
        <v>584</v>
      </c>
      <c r="B6" s="16" t="s">
        <v>597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8"/>
    </row>
    <row r="7" spans="1:17" ht="18.75">
      <c r="A7" s="16" t="s">
        <v>585</v>
      </c>
      <c r="B7" s="16" t="s">
        <v>596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8"/>
    </row>
    <row r="8" spans="1:17" ht="18.75">
      <c r="A8" s="16" t="s">
        <v>586</v>
      </c>
      <c r="B8" s="16" t="s">
        <v>595</v>
      </c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8"/>
    </row>
    <row r="9" spans="1:17" ht="18.75">
      <c r="A9" s="16" t="s">
        <v>587</v>
      </c>
      <c r="B9" s="16" t="s">
        <v>594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8"/>
    </row>
    <row r="10" spans="1:17" ht="18.75">
      <c r="A10" s="16" t="s">
        <v>588</v>
      </c>
      <c r="B10" s="16" t="s">
        <v>593</v>
      </c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15"/>
      <c r="P10" s="15"/>
    </row>
    <row r="11" spans="1:17" ht="18.75">
      <c r="A11" s="16" t="s">
        <v>589</v>
      </c>
      <c r="B11" s="16" t="s">
        <v>592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</row>
    <row r="12" spans="1:17" ht="18.75">
      <c r="A12" s="16" t="s">
        <v>590</v>
      </c>
      <c r="B12" s="16" t="s">
        <v>591</v>
      </c>
    </row>
    <row r="17" spans="1:1" ht="18.75">
      <c r="A17" s="25" t="s">
        <v>63</v>
      </c>
    </row>
  </sheetData>
  <hyperlinks>
    <hyperlink ref="A3:B3" location="'Fig 12.1'!A1" display="Figure 12.1"/>
    <hyperlink ref="A17" location="'Travel in London report 12'!A1" display="Back to title page"/>
    <hyperlink ref="A3" location="'Fig 12.1'!A1" display="Figure 12.1"/>
    <hyperlink ref="B3" location="'Fig 12.1'!A1" display="Capacity on the main public transport modes (excluding TfL Rail and National Rail), 2011/12-2018/19."/>
    <hyperlink ref="A4:B12" location="'Fig 10.2'!A1" display="Figure 10.2"/>
    <hyperlink ref="A4:B4" location="'Fig 12.2'!A1" display="Figure 12.2"/>
    <hyperlink ref="A5:B5" location="'Fig 12.3'!A1" display="Figure 12.3"/>
    <hyperlink ref="A6:B6" location="'Fig 12.4'!A1" display="Figure 12.4"/>
    <hyperlink ref="A7:B7" location="'Fig 12.5'!A1" display="Figure 12.5"/>
    <hyperlink ref="A8:B8" location="'Fig 12.6'!A1" display="Figure 12.6"/>
    <hyperlink ref="A9:B9" location="'Fig 12.7'!A1" display="Figure 12.7"/>
    <hyperlink ref="A10:B10" location="'Fig 12.8'!A1" display="Figure 12.8"/>
    <hyperlink ref="A11:B11" location="'Fig 12.9'!A1" display="Figure 12.9"/>
    <hyperlink ref="A12:B12" location="'Fig 12.10'!A1" display="Figure 12.10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9"/>
  <sheetViews>
    <sheetView zoomScale="80" zoomScaleNormal="80" workbookViewId="0">
      <selection activeCell="D41" sqref="D41"/>
    </sheetView>
  </sheetViews>
  <sheetFormatPr defaultRowHeight="15.75"/>
  <cols>
    <col min="1" max="1" width="11.44140625" style="14" customWidth="1"/>
    <col min="2" max="2" width="8.88671875" style="14"/>
    <col min="3" max="3" width="8" style="14" customWidth="1"/>
    <col min="4" max="16" width="8.33203125" style="14" bestFit="1" customWidth="1"/>
    <col min="17" max="16384" width="8.88671875" style="14"/>
  </cols>
  <sheetData>
    <row r="1" spans="1:11" ht="20.25">
      <c r="A1" s="97" t="s">
        <v>82</v>
      </c>
      <c r="B1" s="97" t="s">
        <v>399</v>
      </c>
    </row>
    <row r="2" spans="1:11">
      <c r="K2" s="35"/>
    </row>
    <row r="36" spans="3:9" ht="18.75">
      <c r="C36" s="15"/>
      <c r="D36" s="171"/>
      <c r="E36" s="171"/>
      <c r="I36" s="107" t="s">
        <v>1271</v>
      </c>
    </row>
    <row r="37" spans="3:9" ht="18.75">
      <c r="C37" s="170" t="s">
        <v>20</v>
      </c>
      <c r="D37" s="215" t="s">
        <v>648</v>
      </c>
      <c r="E37" s="216" t="s">
        <v>136</v>
      </c>
      <c r="F37" s="216" t="s">
        <v>137</v>
      </c>
      <c r="G37" s="216" t="s">
        <v>138</v>
      </c>
      <c r="H37" s="216" t="s">
        <v>139</v>
      </c>
      <c r="I37" s="217" t="s">
        <v>140</v>
      </c>
    </row>
    <row r="38" spans="3:9" ht="18.75">
      <c r="C38" s="824">
        <v>2001</v>
      </c>
      <c r="D38" s="105">
        <v>98.2</v>
      </c>
      <c r="E38" s="105">
        <v>91</v>
      </c>
      <c r="F38" s="105">
        <v>95.9</v>
      </c>
      <c r="G38" s="105">
        <v>91.9</v>
      </c>
      <c r="H38" s="105">
        <v>91.6</v>
      </c>
      <c r="I38" s="162">
        <v>102.7</v>
      </c>
    </row>
    <row r="39" spans="3:9" ht="18.75">
      <c r="C39" s="825">
        <v>2002</v>
      </c>
      <c r="D39" s="104">
        <v>98.7</v>
      </c>
      <c r="E39" s="104">
        <v>92.5</v>
      </c>
      <c r="F39" s="104">
        <v>97</v>
      </c>
      <c r="G39" s="104">
        <v>93.2</v>
      </c>
      <c r="H39" s="104">
        <v>90</v>
      </c>
      <c r="I39" s="161">
        <v>102.3</v>
      </c>
    </row>
    <row r="40" spans="3:9" ht="18.75">
      <c r="C40" s="824">
        <v>2003</v>
      </c>
      <c r="D40" s="105">
        <v>99.5</v>
      </c>
      <c r="E40" s="105">
        <v>92.6</v>
      </c>
      <c r="F40" s="105">
        <v>96.9</v>
      </c>
      <c r="G40" s="105">
        <v>94.2</v>
      </c>
      <c r="H40" s="105">
        <v>90.1</v>
      </c>
      <c r="I40" s="162">
        <v>101.8</v>
      </c>
    </row>
    <row r="41" spans="3:9" ht="18.75">
      <c r="C41" s="825">
        <v>2004</v>
      </c>
      <c r="D41" s="104">
        <v>99.5</v>
      </c>
      <c r="E41" s="104">
        <v>94.3</v>
      </c>
      <c r="F41" s="104">
        <v>97</v>
      </c>
      <c r="G41" s="104">
        <v>95.5</v>
      </c>
      <c r="H41" s="104">
        <v>90</v>
      </c>
      <c r="I41" s="161">
        <v>101.2</v>
      </c>
    </row>
    <row r="42" spans="3:9" ht="18.75">
      <c r="C42" s="824">
        <v>2005</v>
      </c>
      <c r="D42" s="105">
        <v>99.6</v>
      </c>
      <c r="E42" s="105">
        <v>96</v>
      </c>
      <c r="F42" s="105">
        <v>98.2</v>
      </c>
      <c r="G42" s="105">
        <v>97.4</v>
      </c>
      <c r="H42" s="105">
        <v>91</v>
      </c>
      <c r="I42" s="162">
        <v>101</v>
      </c>
    </row>
    <row r="43" spans="3:9" ht="18.75">
      <c r="C43" s="825">
        <v>2006</v>
      </c>
      <c r="D43" s="104">
        <v>99.6</v>
      </c>
      <c r="E43" s="104">
        <v>97.6</v>
      </c>
      <c r="F43" s="104">
        <v>99.1</v>
      </c>
      <c r="G43" s="104">
        <v>99.2</v>
      </c>
      <c r="H43" s="104">
        <v>93.9</v>
      </c>
      <c r="I43" s="161">
        <v>100.3</v>
      </c>
    </row>
    <row r="44" spans="3:9" ht="18.75">
      <c r="C44" s="824">
        <v>2007</v>
      </c>
      <c r="D44" s="105">
        <v>100</v>
      </c>
      <c r="E44" s="105">
        <v>100</v>
      </c>
      <c r="F44" s="105">
        <v>100</v>
      </c>
      <c r="G44" s="105">
        <v>100</v>
      </c>
      <c r="H44" s="105">
        <v>100</v>
      </c>
      <c r="I44" s="162">
        <v>100</v>
      </c>
    </row>
    <row r="45" spans="3:9" ht="18.75">
      <c r="C45" s="825">
        <v>2008</v>
      </c>
      <c r="D45" s="104">
        <v>100.5</v>
      </c>
      <c r="E45" s="104">
        <v>101.6</v>
      </c>
      <c r="F45" s="104">
        <v>101.5</v>
      </c>
      <c r="G45" s="104">
        <v>101.8</v>
      </c>
      <c r="H45" s="104">
        <v>104</v>
      </c>
      <c r="I45" s="161">
        <v>100.6</v>
      </c>
    </row>
    <row r="46" spans="3:9" ht="18.75">
      <c r="C46" s="824">
        <v>2009</v>
      </c>
      <c r="D46" s="105">
        <v>101.7</v>
      </c>
      <c r="E46" s="105">
        <v>102</v>
      </c>
      <c r="F46" s="105">
        <v>103</v>
      </c>
      <c r="G46" s="105">
        <v>104.7</v>
      </c>
      <c r="H46" s="105">
        <v>107.1</v>
      </c>
      <c r="I46" s="162">
        <v>101.6</v>
      </c>
    </row>
    <row r="47" spans="3:9" ht="18.75">
      <c r="C47" s="825">
        <v>2010</v>
      </c>
      <c r="D47" s="104">
        <v>103.1</v>
      </c>
      <c r="E47" s="104">
        <v>102.8</v>
      </c>
      <c r="F47" s="104">
        <v>104.1</v>
      </c>
      <c r="G47" s="104">
        <v>107.4</v>
      </c>
      <c r="H47" s="104">
        <v>109.4</v>
      </c>
      <c r="I47" s="161">
        <v>102.7</v>
      </c>
    </row>
    <row r="48" spans="3:9" ht="18.75">
      <c r="C48" s="824">
        <v>2011</v>
      </c>
      <c r="D48" s="105">
        <v>104.7</v>
      </c>
      <c r="E48" s="105">
        <v>104.6</v>
      </c>
      <c r="F48" s="105">
        <v>105.8</v>
      </c>
      <c r="G48" s="105">
        <v>110.5</v>
      </c>
      <c r="H48" s="105">
        <v>110.6</v>
      </c>
      <c r="I48" s="162">
        <v>104.2</v>
      </c>
    </row>
    <row r="49" spans="3:16" ht="18.75">
      <c r="C49" s="825">
        <v>2012</v>
      </c>
      <c r="D49" s="104">
        <v>106.5</v>
      </c>
      <c r="E49" s="104">
        <v>102.2</v>
      </c>
      <c r="F49" s="104">
        <v>106.8</v>
      </c>
      <c r="G49" s="104">
        <v>113.5</v>
      </c>
      <c r="H49" s="104">
        <v>108.1</v>
      </c>
      <c r="I49" s="161">
        <v>107.3</v>
      </c>
    </row>
    <row r="50" spans="3:16" ht="18.75">
      <c r="C50" s="824">
        <v>2013</v>
      </c>
      <c r="D50" s="105">
        <v>108.8</v>
      </c>
      <c r="E50" s="105">
        <v>99.4</v>
      </c>
      <c r="F50" s="105">
        <v>108.2</v>
      </c>
      <c r="G50" s="105">
        <v>116.6</v>
      </c>
      <c r="H50" s="105">
        <v>107.9</v>
      </c>
      <c r="I50" s="162">
        <v>110</v>
      </c>
    </row>
    <row r="51" spans="3:16" ht="18.75">
      <c r="C51" s="825">
        <v>2014</v>
      </c>
      <c r="D51" s="104">
        <v>111.1</v>
      </c>
      <c r="E51" s="104">
        <v>98.3</v>
      </c>
      <c r="F51" s="104">
        <v>109.4</v>
      </c>
      <c r="G51" s="104">
        <v>119.7</v>
      </c>
      <c r="H51" s="104">
        <v>109.1</v>
      </c>
      <c r="I51" s="161">
        <v>112.5</v>
      </c>
    </row>
    <row r="52" spans="3:16" ht="18.75">
      <c r="C52" s="824">
        <v>2015</v>
      </c>
      <c r="D52" s="105">
        <v>113.6</v>
      </c>
      <c r="E52" s="105">
        <v>98.5</v>
      </c>
      <c r="F52" s="105">
        <v>110.8</v>
      </c>
      <c r="G52" s="105">
        <v>122.7</v>
      </c>
      <c r="H52" s="105">
        <v>111.4</v>
      </c>
      <c r="I52" s="162">
        <v>114.6</v>
      </c>
    </row>
    <row r="53" spans="3:16" ht="18.75">
      <c r="C53" s="825">
        <v>2016</v>
      </c>
      <c r="D53" s="104">
        <v>116.4</v>
      </c>
      <c r="E53" s="104">
        <v>97.8</v>
      </c>
      <c r="F53" s="104">
        <v>111.7</v>
      </c>
      <c r="G53" s="104">
        <v>125.3</v>
      </c>
      <c r="H53" s="104">
        <v>114.8</v>
      </c>
      <c r="I53" s="161">
        <v>116.9</v>
      </c>
      <c r="K53" s="212"/>
      <c r="L53" s="212"/>
      <c r="M53" s="212"/>
      <c r="N53" s="212"/>
      <c r="O53" s="212"/>
      <c r="P53" s="212"/>
    </row>
    <row r="54" spans="3:16" ht="18.75">
      <c r="C54" s="824">
        <v>2017</v>
      </c>
      <c r="D54" s="105">
        <v>119</v>
      </c>
      <c r="E54" s="105">
        <v>96.1</v>
      </c>
      <c r="F54" s="105">
        <v>111</v>
      </c>
      <c r="G54" s="105">
        <v>127.4</v>
      </c>
      <c r="H54" s="105">
        <v>118</v>
      </c>
      <c r="I54" s="162">
        <v>119</v>
      </c>
      <c r="K54" s="212"/>
      <c r="L54" s="212"/>
      <c r="M54" s="212"/>
      <c r="N54" s="212"/>
      <c r="O54" s="212"/>
      <c r="P54" s="212"/>
    </row>
    <row r="55" spans="3:16" ht="18.75">
      <c r="C55" s="826">
        <v>2018</v>
      </c>
      <c r="D55" s="213">
        <v>121.6</v>
      </c>
      <c r="E55" s="213">
        <v>96.7</v>
      </c>
      <c r="F55" s="213">
        <v>111</v>
      </c>
      <c r="G55" s="213">
        <v>129.4</v>
      </c>
      <c r="H55" s="213">
        <v>122.1</v>
      </c>
      <c r="I55" s="214">
        <v>121.3</v>
      </c>
      <c r="K55" s="212"/>
      <c r="L55" s="212"/>
      <c r="M55" s="212"/>
      <c r="N55" s="212"/>
      <c r="O55" s="212"/>
      <c r="P55" s="212"/>
    </row>
    <row r="56" spans="3:16"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2"/>
      <c r="O56" s="212"/>
      <c r="P56" s="212"/>
    </row>
    <row r="57" spans="3:16"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2"/>
      <c r="O57" s="212"/>
      <c r="P57" s="212"/>
    </row>
    <row r="58" spans="3:16"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212"/>
      <c r="P58" s="212"/>
    </row>
    <row r="59" spans="3:16">
      <c r="D59" s="212"/>
      <c r="E59" s="212"/>
      <c r="F59" s="212"/>
      <c r="G59" s="212"/>
      <c r="H59" s="212"/>
      <c r="I59" s="212"/>
      <c r="J59" s="212"/>
      <c r="K59" s="212"/>
      <c r="L59" s="212"/>
      <c r="M59" s="212"/>
      <c r="N59" s="212"/>
      <c r="O59" s="212"/>
      <c r="P59" s="212"/>
    </row>
  </sheetData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"/>
  <sheetViews>
    <sheetView topLeftCell="A25" zoomScale="80" zoomScaleNormal="80" workbookViewId="0">
      <selection activeCell="D49" sqref="D49:H57"/>
    </sheetView>
  </sheetViews>
  <sheetFormatPr defaultRowHeight="15.75"/>
  <cols>
    <col min="1" max="1" width="14.5546875" style="14" customWidth="1"/>
    <col min="2" max="3" width="8.88671875" style="14"/>
    <col min="4" max="4" width="15" style="14" customWidth="1"/>
    <col min="5" max="6" width="16.33203125" style="14" customWidth="1"/>
    <col min="7" max="8" width="8.88671875" style="14"/>
    <col min="9" max="9" width="12.21875" style="14" customWidth="1"/>
    <col min="10" max="10" width="20.5546875" style="14" customWidth="1"/>
    <col min="11" max="16384" width="8.88671875" style="14"/>
  </cols>
  <sheetData>
    <row r="1" spans="1:16" ht="20.25">
      <c r="A1" s="79" t="s">
        <v>581</v>
      </c>
      <c r="B1" s="79" t="s">
        <v>599</v>
      </c>
      <c r="O1" s="35"/>
    </row>
    <row r="2" spans="1:16">
      <c r="A2" s="757"/>
      <c r="J2" s="35"/>
      <c r="P2" s="35"/>
    </row>
    <row r="3" spans="1:16" ht="18.75">
      <c r="P3" s="16"/>
    </row>
    <row r="33" spans="3:13">
      <c r="K33" s="118"/>
      <c r="L33" s="118"/>
      <c r="M33" s="118"/>
    </row>
    <row r="34" spans="3:13">
      <c r="L34" s="118"/>
      <c r="M34" s="118"/>
    </row>
    <row r="35" spans="3:13">
      <c r="L35" s="118"/>
    </row>
    <row r="36" spans="3:13">
      <c r="L36" s="118"/>
    </row>
    <row r="37" spans="3:13">
      <c r="L37" s="118"/>
    </row>
    <row r="38" spans="3:13" ht="18.75">
      <c r="C38" s="119"/>
      <c r="E38" s="147"/>
      <c r="F38" s="147" t="s">
        <v>1160</v>
      </c>
    </row>
    <row r="39" spans="3:13" ht="37.5">
      <c r="C39" s="964" t="s">
        <v>20</v>
      </c>
      <c r="D39" s="457" t="s">
        <v>25</v>
      </c>
      <c r="E39" s="457" t="s">
        <v>1159</v>
      </c>
      <c r="F39" s="458" t="s">
        <v>129</v>
      </c>
      <c r="L39" s="123"/>
      <c r="M39" s="123"/>
    </row>
    <row r="40" spans="3:13" ht="18.75">
      <c r="C40" s="965" t="s">
        <v>17</v>
      </c>
      <c r="D40" s="899">
        <v>29804</v>
      </c>
      <c r="E40" s="899">
        <v>57693.864999999998</v>
      </c>
      <c r="F40" s="900">
        <v>93722.216</v>
      </c>
      <c r="H40" s="127"/>
      <c r="I40" s="127"/>
      <c r="J40" s="127"/>
      <c r="L40" s="76"/>
      <c r="M40" s="76"/>
    </row>
    <row r="41" spans="3:13" ht="18.75">
      <c r="C41" s="329" t="s">
        <v>18</v>
      </c>
      <c r="D41" s="901">
        <v>29626</v>
      </c>
      <c r="E41" s="901">
        <v>60572.476999999999</v>
      </c>
      <c r="F41" s="902">
        <v>97439.251000000004</v>
      </c>
      <c r="H41" s="127"/>
      <c r="I41" s="127"/>
      <c r="J41" s="127"/>
      <c r="L41" s="76"/>
      <c r="M41" s="76"/>
    </row>
    <row r="42" spans="3:13" ht="18.75">
      <c r="C42" s="966" t="s">
        <v>19</v>
      </c>
      <c r="D42" s="903">
        <v>29605</v>
      </c>
      <c r="E42" s="903">
        <v>61460.930999999997</v>
      </c>
      <c r="F42" s="904">
        <v>98831.815000000002</v>
      </c>
      <c r="H42" s="127"/>
      <c r="I42" s="127"/>
      <c r="J42" s="127"/>
      <c r="L42" s="76"/>
      <c r="M42" s="76"/>
    </row>
    <row r="43" spans="3:13" ht="18.75">
      <c r="C43" s="329" t="s">
        <v>29</v>
      </c>
      <c r="D43" s="901">
        <v>30057</v>
      </c>
      <c r="E43" s="901">
        <v>65009.531000000003</v>
      </c>
      <c r="F43" s="902">
        <v>102899.024</v>
      </c>
      <c r="H43" s="127"/>
      <c r="I43" s="127"/>
      <c r="J43" s="127"/>
      <c r="L43" s="76"/>
      <c r="M43" s="76"/>
    </row>
    <row r="44" spans="3:13" ht="18.75">
      <c r="C44" s="966" t="s">
        <v>47</v>
      </c>
      <c r="D44" s="903">
        <v>30386</v>
      </c>
      <c r="E44" s="903">
        <v>66879.566999999995</v>
      </c>
      <c r="F44" s="904">
        <v>108549.856</v>
      </c>
      <c r="H44" s="127"/>
      <c r="I44" s="127"/>
      <c r="J44" s="127"/>
      <c r="L44" s="76"/>
      <c r="M44" s="76"/>
    </row>
    <row r="45" spans="3:13" ht="18.75">
      <c r="C45" s="329" t="s">
        <v>64</v>
      </c>
      <c r="D45" s="901">
        <v>30903</v>
      </c>
      <c r="E45" s="901">
        <v>68224.142999999996</v>
      </c>
      <c r="F45" s="902">
        <v>110710.719</v>
      </c>
      <c r="H45" s="127"/>
      <c r="I45" s="127"/>
      <c r="J45" s="127"/>
      <c r="L45" s="76"/>
      <c r="M45" s="76"/>
    </row>
    <row r="46" spans="3:13" ht="18.75">
      <c r="C46" s="966" t="s">
        <v>90</v>
      </c>
      <c r="D46" s="903">
        <v>33602</v>
      </c>
      <c r="E46" s="903">
        <v>68844.298999999999</v>
      </c>
      <c r="F46" s="904">
        <v>114065.697</v>
      </c>
      <c r="H46" s="127"/>
      <c r="I46" s="127"/>
      <c r="J46" s="127"/>
      <c r="L46" s="76"/>
      <c r="M46" s="76"/>
    </row>
    <row r="47" spans="3:13" ht="18.75">
      <c r="C47" s="335" t="s">
        <v>146</v>
      </c>
      <c r="D47" s="962">
        <v>32360</v>
      </c>
      <c r="E47" s="962">
        <v>69310.009999999995</v>
      </c>
      <c r="F47" s="963">
        <v>113718.48299999999</v>
      </c>
      <c r="H47" s="127"/>
      <c r="I47" s="127"/>
      <c r="J47" s="127"/>
      <c r="L47" s="76"/>
      <c r="M47" s="76"/>
    </row>
    <row r="48" spans="3:13">
      <c r="H48" s="127"/>
      <c r="I48" s="127"/>
      <c r="J48" s="127"/>
      <c r="L48" s="76"/>
      <c r="M48" s="76"/>
    </row>
    <row r="49" spans="3:13">
      <c r="D49" s="146"/>
      <c r="E49" s="146"/>
      <c r="F49" s="146"/>
      <c r="H49" s="127"/>
      <c r="I49" s="127"/>
      <c r="J49" s="127"/>
      <c r="L49" s="76"/>
      <c r="M49" s="76"/>
    </row>
    <row r="50" spans="3:13">
      <c r="D50" s="146"/>
      <c r="E50" s="146"/>
      <c r="F50" s="146"/>
      <c r="H50" s="127"/>
      <c r="I50" s="127"/>
      <c r="J50" s="127"/>
      <c r="L50" s="76"/>
      <c r="M50" s="76"/>
    </row>
    <row r="51" spans="3:13">
      <c r="D51" s="146"/>
      <c r="E51" s="146"/>
      <c r="F51" s="146"/>
      <c r="H51" s="127"/>
      <c r="I51" s="127"/>
      <c r="J51" s="127"/>
      <c r="L51" s="76"/>
      <c r="M51" s="76"/>
    </row>
    <row r="52" spans="3:13">
      <c r="D52" s="146"/>
      <c r="E52" s="146"/>
      <c r="F52" s="146"/>
      <c r="H52" s="127"/>
      <c r="I52" s="127"/>
      <c r="J52" s="127"/>
      <c r="L52" s="76"/>
      <c r="M52" s="76"/>
    </row>
    <row r="53" spans="3:13">
      <c r="D53" s="146"/>
      <c r="E53" s="146"/>
      <c r="F53" s="146"/>
      <c r="H53" s="127"/>
      <c r="I53" s="127"/>
      <c r="J53" s="127"/>
      <c r="L53" s="76"/>
      <c r="M53" s="76"/>
    </row>
    <row r="54" spans="3:13">
      <c r="D54" s="146"/>
      <c r="E54" s="146"/>
      <c r="F54" s="146"/>
      <c r="H54" s="127"/>
      <c r="I54" s="127"/>
      <c r="J54" s="127"/>
      <c r="L54" s="76"/>
      <c r="M54" s="76"/>
    </row>
    <row r="55" spans="3:13">
      <c r="D55" s="146"/>
      <c r="E55" s="146"/>
      <c r="F55" s="146"/>
      <c r="H55" s="127"/>
      <c r="I55" s="127"/>
      <c r="J55" s="127"/>
      <c r="L55" s="76"/>
      <c r="M55" s="76"/>
    </row>
    <row r="56" spans="3:13">
      <c r="D56" s="146"/>
      <c r="E56" s="146"/>
      <c r="F56" s="146"/>
      <c r="H56" s="127"/>
      <c r="I56" s="127"/>
      <c r="J56" s="127"/>
      <c r="L56" s="76"/>
      <c r="M56" s="76"/>
    </row>
    <row r="57" spans="3:13">
      <c r="H57" s="127"/>
      <c r="I57" s="127"/>
      <c r="J57" s="127"/>
      <c r="L57" s="76"/>
      <c r="M57" s="76"/>
    </row>
    <row r="58" spans="3:13">
      <c r="L58" s="76"/>
      <c r="M58" s="76"/>
    </row>
    <row r="59" spans="3:13">
      <c r="L59" s="76"/>
      <c r="M59" s="76"/>
    </row>
    <row r="60" spans="3:13">
      <c r="L60" s="76"/>
      <c r="M60" s="76"/>
    </row>
    <row r="61" spans="3:13" ht="18.75">
      <c r="C61" s="139"/>
      <c r="D61" s="140"/>
      <c r="E61" s="140"/>
      <c r="F61" s="140"/>
      <c r="I61" s="59"/>
      <c r="J61" s="59"/>
      <c r="L61" s="76"/>
      <c r="M61" s="76"/>
    </row>
    <row r="62" spans="3:13" ht="18.75">
      <c r="C62" s="141"/>
      <c r="D62" s="143"/>
      <c r="E62" s="143"/>
      <c r="F62" s="143"/>
      <c r="I62" s="463"/>
      <c r="J62" s="463"/>
      <c r="K62" s="59"/>
      <c r="L62" s="76"/>
      <c r="M62" s="76"/>
    </row>
    <row r="63" spans="3:13" ht="18.75">
      <c r="C63" s="139"/>
      <c r="D63" s="140"/>
      <c r="E63" s="140"/>
      <c r="F63" s="140"/>
      <c r="K63" s="59"/>
      <c r="L63" s="76"/>
      <c r="M63" s="76"/>
    </row>
    <row r="64" spans="3:13" ht="18.75">
      <c r="C64" s="141"/>
      <c r="D64" s="143"/>
      <c r="E64" s="143"/>
      <c r="F64" s="143"/>
      <c r="L64" s="76"/>
      <c r="M64" s="76"/>
    </row>
    <row r="65" spans="3:9" ht="18.75">
      <c r="C65" s="139"/>
      <c r="D65" s="140"/>
      <c r="E65" s="140"/>
      <c r="F65" s="140"/>
    </row>
    <row r="66" spans="3:9" ht="18.75">
      <c r="C66" s="141"/>
      <c r="D66" s="143"/>
      <c r="E66" s="143"/>
      <c r="F66" s="143"/>
    </row>
    <row r="67" spans="3:9" ht="18.75">
      <c r="C67" s="139"/>
      <c r="D67" s="140"/>
      <c r="E67" s="140"/>
      <c r="F67" s="140"/>
    </row>
    <row r="68" spans="3:9" ht="18.75">
      <c r="C68" s="141"/>
      <c r="D68" s="143"/>
      <c r="E68" s="143"/>
      <c r="F68" s="143"/>
      <c r="G68" s="144"/>
      <c r="H68" s="144"/>
      <c r="I68" s="464"/>
    </row>
    <row r="69" spans="3:9" ht="18.75">
      <c r="C69" s="139"/>
      <c r="D69" s="140"/>
      <c r="E69" s="140"/>
      <c r="F69" s="140"/>
      <c r="G69" s="144"/>
    </row>
    <row r="70" spans="3:9">
      <c r="D70" s="144"/>
      <c r="E70" s="144"/>
      <c r="F70" s="144"/>
      <c r="G70" s="144"/>
    </row>
    <row r="71" spans="3:9">
      <c r="D71" s="144"/>
      <c r="E71" s="144"/>
      <c r="F71" s="144"/>
    </row>
    <row r="72" spans="3:9">
      <c r="D72" s="145"/>
      <c r="E72" s="145"/>
      <c r="F72" s="145"/>
    </row>
    <row r="73" spans="3:9">
      <c r="D73" s="146"/>
      <c r="E73" s="146"/>
      <c r="F73" s="146"/>
    </row>
    <row r="74" spans="3:9">
      <c r="D74" s="146"/>
      <c r="E74" s="146"/>
      <c r="F74" s="146"/>
    </row>
    <row r="75" spans="3:9">
      <c r="D75" s="145"/>
      <c r="E75" s="145"/>
      <c r="F75" s="145"/>
    </row>
    <row r="76" spans="3:9">
      <c r="D76" s="144"/>
      <c r="E76" s="145"/>
      <c r="F76" s="145"/>
    </row>
    <row r="77" spans="3:9">
      <c r="D77" s="145"/>
      <c r="E77" s="145"/>
      <c r="F77" s="145"/>
    </row>
    <row r="78" spans="3:9">
      <c r="D78" s="145"/>
      <c r="E78" s="145"/>
      <c r="F78" s="145"/>
    </row>
    <row r="79" spans="3:9">
      <c r="D79" s="145"/>
      <c r="E79" s="145"/>
      <c r="F79" s="145"/>
    </row>
    <row r="80" spans="3:9">
      <c r="D80" s="145"/>
      <c r="E80" s="145"/>
      <c r="F80" s="145"/>
    </row>
    <row r="81" spans="4:6">
      <c r="D81" s="145"/>
      <c r="E81" s="145"/>
      <c r="F81" s="145"/>
    </row>
    <row r="82" spans="4:6">
      <c r="D82" s="145"/>
      <c r="E82" s="145"/>
      <c r="F82" s="145"/>
    </row>
    <row r="83" spans="4:6">
      <c r="D83" s="145"/>
      <c r="E83" s="145"/>
      <c r="F83" s="145"/>
    </row>
    <row r="84" spans="4:6">
      <c r="D84" s="145"/>
      <c r="E84" s="145"/>
      <c r="F84" s="145"/>
    </row>
    <row r="85" spans="4:6">
      <c r="D85" s="145"/>
      <c r="E85" s="145"/>
      <c r="F85" s="145"/>
    </row>
    <row r="86" spans="4:6">
      <c r="D86" s="145"/>
      <c r="E86" s="145"/>
      <c r="F86" s="145"/>
    </row>
    <row r="87" spans="4:6">
      <c r="D87" s="145"/>
      <c r="E87" s="145"/>
      <c r="F87" s="145"/>
    </row>
    <row r="88" spans="4:6">
      <c r="D88" s="145"/>
      <c r="E88" s="145"/>
      <c r="F88" s="145"/>
    </row>
    <row r="89" spans="4:6">
      <c r="D89" s="145"/>
      <c r="E89" s="145"/>
      <c r="F89" s="145"/>
    </row>
    <row r="90" spans="4:6">
      <c r="D90" s="145"/>
      <c r="E90" s="145"/>
      <c r="F90" s="145"/>
    </row>
    <row r="91" spans="4:6">
      <c r="D91" s="145"/>
      <c r="E91" s="145"/>
      <c r="F91" s="145"/>
    </row>
    <row r="92" spans="4:6">
      <c r="D92" s="145"/>
      <c r="E92" s="145"/>
      <c r="F92" s="145"/>
    </row>
    <row r="93" spans="4:6">
      <c r="D93" s="145"/>
      <c r="E93" s="145"/>
      <c r="F93" s="145"/>
    </row>
    <row r="94" spans="4:6">
      <c r="D94" s="145"/>
      <c r="E94" s="145"/>
      <c r="F94" s="145"/>
    </row>
    <row r="95" spans="4:6">
      <c r="D95" s="145"/>
      <c r="E95" s="145"/>
      <c r="F95" s="145"/>
    </row>
    <row r="96" spans="4:6">
      <c r="D96" s="145"/>
      <c r="E96" s="145"/>
      <c r="F96" s="145"/>
    </row>
  </sheetData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3"/>
  <sheetViews>
    <sheetView topLeftCell="A22" zoomScale="80" zoomScaleNormal="80" workbookViewId="0">
      <selection activeCell="D46" sqref="D46:F54"/>
    </sheetView>
  </sheetViews>
  <sheetFormatPr defaultRowHeight="15.75"/>
  <cols>
    <col min="1" max="1" width="11.33203125" style="14" customWidth="1"/>
    <col min="2" max="3" width="8.88671875" style="14"/>
    <col min="4" max="4" width="12.6640625" style="14" customWidth="1"/>
    <col min="5" max="5" width="11.21875" style="14" customWidth="1"/>
    <col min="6" max="16384" width="8.88671875" style="14"/>
  </cols>
  <sheetData>
    <row r="1" spans="1:13" ht="20.25">
      <c r="A1" s="614" t="s">
        <v>582</v>
      </c>
      <c r="B1" s="99" t="s">
        <v>600</v>
      </c>
    </row>
    <row r="2" spans="1:13" ht="20.25">
      <c r="B2" s="99"/>
      <c r="M2" s="35"/>
    </row>
    <row r="35" spans="3:8" ht="18.75">
      <c r="C35" s="15"/>
      <c r="D35" s="15"/>
      <c r="E35" s="15"/>
    </row>
    <row r="36" spans="3:8" ht="37.5">
      <c r="C36" s="387" t="s">
        <v>20</v>
      </c>
      <c r="D36" s="621" t="s">
        <v>123</v>
      </c>
      <c r="E36" s="621" t="s">
        <v>36</v>
      </c>
      <c r="F36" s="622" t="s">
        <v>1161</v>
      </c>
    </row>
    <row r="37" spans="3:8" ht="18.75">
      <c r="C37" s="967" t="s">
        <v>17</v>
      </c>
      <c r="D37" s="626">
        <v>3316.788</v>
      </c>
      <c r="E37" s="626">
        <v>2371.1329999999998</v>
      </c>
      <c r="F37" s="627">
        <v>536.42999999999995</v>
      </c>
      <c r="G37" s="165"/>
      <c r="H37" s="165"/>
    </row>
    <row r="38" spans="3:8" ht="18.75">
      <c r="C38" s="285" t="s">
        <v>18</v>
      </c>
      <c r="D38" s="628">
        <v>3686.3330000000001</v>
      </c>
      <c r="E38" s="628">
        <v>2980.241</v>
      </c>
      <c r="F38" s="629">
        <v>574.20000000000005</v>
      </c>
      <c r="G38" s="165"/>
      <c r="H38" s="165"/>
    </row>
    <row r="39" spans="3:8" ht="18.75">
      <c r="C39" s="967" t="s">
        <v>19</v>
      </c>
      <c r="D39" s="626">
        <v>4105.7439999999997</v>
      </c>
      <c r="E39" s="626">
        <v>3061.0819999999999</v>
      </c>
      <c r="F39" s="627">
        <v>599.05899999999997</v>
      </c>
      <c r="G39" s="165"/>
      <c r="H39" s="165"/>
    </row>
    <row r="40" spans="3:8" ht="18.75">
      <c r="C40" s="285" t="s">
        <v>29</v>
      </c>
      <c r="D40" s="628">
        <v>4153.4120000000003</v>
      </c>
      <c r="E40" s="628">
        <v>3083.1010000000001</v>
      </c>
      <c r="F40" s="629">
        <v>595.98</v>
      </c>
      <c r="G40" s="165"/>
      <c r="H40" s="165"/>
    </row>
    <row r="41" spans="3:8" ht="18.75">
      <c r="C41" s="967" t="s">
        <v>47</v>
      </c>
      <c r="D41" s="626">
        <v>7653.9189999999999</v>
      </c>
      <c r="E41" s="626">
        <v>3029.3180000000002</v>
      </c>
      <c r="F41" s="627">
        <v>601.05200000000002</v>
      </c>
      <c r="G41" s="165"/>
      <c r="H41" s="165"/>
    </row>
    <row r="42" spans="3:8" ht="18.75">
      <c r="C42" s="285" t="s">
        <v>64</v>
      </c>
      <c r="D42" s="628">
        <v>7885.277</v>
      </c>
      <c r="E42" s="628">
        <v>3064.6990000000001</v>
      </c>
      <c r="F42" s="629">
        <v>633.6</v>
      </c>
      <c r="G42" s="165"/>
      <c r="H42" s="165"/>
    </row>
    <row r="43" spans="3:8" ht="18.75">
      <c r="C43" s="968" t="s">
        <v>90</v>
      </c>
      <c r="D43" s="630">
        <v>7906.143</v>
      </c>
      <c r="E43" s="630">
        <v>3060.2539999999999</v>
      </c>
      <c r="F43" s="631">
        <v>653.00099999999998</v>
      </c>
      <c r="G43" s="165"/>
      <c r="H43" s="165"/>
    </row>
    <row r="44" spans="3:8" ht="18.75">
      <c r="C44" s="266" t="s">
        <v>146</v>
      </c>
      <c r="D44" s="758">
        <v>8312.1720000000005</v>
      </c>
      <c r="E44" s="758">
        <v>3095.89</v>
      </c>
      <c r="F44" s="759">
        <v>640.41099999999994</v>
      </c>
      <c r="G44" s="165"/>
      <c r="H44" s="165"/>
    </row>
    <row r="45" spans="3:8">
      <c r="G45" s="165"/>
      <c r="H45" s="165"/>
    </row>
    <row r="46" spans="3:8">
      <c r="D46" s="165"/>
      <c r="E46" s="165"/>
      <c r="F46" s="165"/>
    </row>
    <row r="47" spans="3:8">
      <c r="D47" s="165"/>
      <c r="E47" s="165"/>
      <c r="F47" s="165"/>
    </row>
    <row r="48" spans="3:8">
      <c r="D48" s="165"/>
      <c r="E48" s="165"/>
      <c r="F48" s="165"/>
    </row>
    <row r="49" spans="4:6">
      <c r="D49" s="165"/>
      <c r="E49" s="165"/>
      <c r="F49" s="165"/>
    </row>
    <row r="50" spans="4:6">
      <c r="D50" s="165"/>
      <c r="E50" s="165"/>
      <c r="F50" s="165"/>
    </row>
    <row r="51" spans="4:6">
      <c r="D51" s="165"/>
      <c r="E51" s="165"/>
      <c r="F51" s="165"/>
    </row>
    <row r="52" spans="4:6">
      <c r="D52" s="165"/>
      <c r="E52" s="165"/>
      <c r="F52" s="165"/>
    </row>
    <row r="53" spans="4:6">
      <c r="D53" s="165"/>
      <c r="E53" s="165"/>
      <c r="F53" s="165"/>
    </row>
  </sheetData>
  <pageMargins left="0.7" right="0.7" top="0.75" bottom="0.75" header="0.3" footer="0.3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"/>
  <sheetViews>
    <sheetView zoomScale="80" zoomScaleNormal="80" workbookViewId="0">
      <selection activeCell="E40" sqref="E40"/>
    </sheetView>
  </sheetViews>
  <sheetFormatPr defaultRowHeight="15.75"/>
  <cols>
    <col min="1" max="1" width="11.5546875" style="14" customWidth="1"/>
    <col min="2" max="3" width="8.88671875" style="14"/>
    <col min="4" max="5" width="13.109375" style="14" customWidth="1"/>
    <col min="6" max="10" width="8.88671875" style="14"/>
    <col min="11" max="11" width="13.77734375" style="14" customWidth="1"/>
    <col min="12" max="16384" width="8.88671875" style="14"/>
  </cols>
  <sheetData>
    <row r="1" spans="1:12" ht="20.25">
      <c r="A1" s="614" t="s">
        <v>583</v>
      </c>
      <c r="B1" s="99" t="s">
        <v>598</v>
      </c>
    </row>
    <row r="2" spans="1:12" ht="20.25">
      <c r="B2" s="99"/>
    </row>
    <row r="3" spans="1:12">
      <c r="L3" s="35"/>
    </row>
    <row r="34" spans="3:8" ht="18.75">
      <c r="E34" s="55" t="s">
        <v>0</v>
      </c>
    </row>
    <row r="35" spans="3:8" ht="37.5">
      <c r="C35" s="291" t="s">
        <v>20</v>
      </c>
      <c r="D35" s="121" t="s">
        <v>127</v>
      </c>
      <c r="E35" s="122" t="s">
        <v>126</v>
      </c>
    </row>
    <row r="36" spans="3:8" ht="18.75">
      <c r="C36" s="291" t="s">
        <v>6</v>
      </c>
      <c r="D36" s="760">
        <v>69622785</v>
      </c>
      <c r="E36" s="761">
        <v>63808163</v>
      </c>
      <c r="G36" s="347"/>
      <c r="H36" s="347"/>
    </row>
    <row r="37" spans="3:8" ht="18.75">
      <c r="C37" s="500" t="s">
        <v>7</v>
      </c>
      <c r="D37" s="446">
        <v>70358267</v>
      </c>
      <c r="E37" s="447">
        <v>65373578</v>
      </c>
      <c r="G37" s="347"/>
      <c r="H37" s="347"/>
    </row>
    <row r="38" spans="3:8" ht="18.75">
      <c r="C38" s="502" t="s">
        <v>8</v>
      </c>
      <c r="D38" s="444">
        <v>71796394</v>
      </c>
      <c r="E38" s="445">
        <v>65437561.999999993</v>
      </c>
      <c r="G38" s="347"/>
      <c r="H38" s="347"/>
    </row>
    <row r="39" spans="3:8" ht="18.75">
      <c r="C39" s="500" t="s">
        <v>9</v>
      </c>
      <c r="D39" s="446">
        <v>71937211</v>
      </c>
      <c r="E39" s="447">
        <v>66907697</v>
      </c>
      <c r="G39" s="347"/>
      <c r="H39" s="347"/>
    </row>
    <row r="40" spans="3:8" ht="18.75">
      <c r="C40" s="502" t="s">
        <v>10</v>
      </c>
      <c r="D40" s="444">
        <v>72127299</v>
      </c>
      <c r="E40" s="445">
        <v>68736182</v>
      </c>
      <c r="G40" s="347"/>
      <c r="H40" s="347"/>
    </row>
    <row r="41" spans="3:8" ht="18.75">
      <c r="C41" s="500" t="s">
        <v>11</v>
      </c>
      <c r="D41" s="446">
        <v>72833614</v>
      </c>
      <c r="E41" s="447">
        <v>68127786</v>
      </c>
      <c r="G41" s="347"/>
      <c r="H41" s="347"/>
    </row>
    <row r="42" spans="3:8" ht="18.75">
      <c r="C42" s="502" t="s">
        <v>12</v>
      </c>
      <c r="D42" s="444">
        <v>73106254</v>
      </c>
      <c r="E42" s="445">
        <v>69067734</v>
      </c>
      <c r="G42" s="347"/>
      <c r="H42" s="347"/>
    </row>
    <row r="43" spans="3:8" ht="18.75">
      <c r="C43" s="500" t="s">
        <v>13</v>
      </c>
      <c r="D43" s="446">
        <v>73863900</v>
      </c>
      <c r="E43" s="447">
        <v>69989635</v>
      </c>
      <c r="G43" s="347"/>
      <c r="H43" s="347"/>
    </row>
    <row r="44" spans="3:8" ht="18.75">
      <c r="C44" s="502" t="s">
        <v>14</v>
      </c>
      <c r="D44" s="444">
        <v>73245324</v>
      </c>
      <c r="E44" s="445">
        <v>70623815</v>
      </c>
      <c r="G44" s="347"/>
      <c r="H44" s="347"/>
    </row>
    <row r="45" spans="3:8" ht="18.75">
      <c r="C45" s="500" t="s">
        <v>15</v>
      </c>
      <c r="D45" s="446">
        <v>71796960</v>
      </c>
      <c r="E45" s="447">
        <v>69367626</v>
      </c>
      <c r="G45" s="347"/>
      <c r="H45" s="347"/>
    </row>
    <row r="46" spans="3:8" ht="18.75">
      <c r="C46" s="502" t="s">
        <v>16</v>
      </c>
      <c r="D46" s="444">
        <v>72053396</v>
      </c>
      <c r="E46" s="445">
        <v>68868739</v>
      </c>
      <c r="G46" s="347"/>
      <c r="H46" s="347"/>
    </row>
    <row r="47" spans="3:8" ht="18.75">
      <c r="C47" s="500" t="s">
        <v>17</v>
      </c>
      <c r="D47" s="446">
        <v>74630789.850813001</v>
      </c>
      <c r="E47" s="447">
        <v>72383620.028709635</v>
      </c>
      <c r="G47" s="347"/>
      <c r="H47" s="347"/>
    </row>
    <row r="48" spans="3:8" ht="18.75">
      <c r="C48" s="502" t="s">
        <v>18</v>
      </c>
      <c r="D48" s="444">
        <v>77482605.086060181</v>
      </c>
      <c r="E48" s="445">
        <v>75619130.596093699</v>
      </c>
      <c r="G48" s="347"/>
      <c r="H48" s="347"/>
    </row>
    <row r="49" spans="3:8" ht="18.75">
      <c r="C49" s="500" t="s">
        <v>19</v>
      </c>
      <c r="D49" s="446">
        <v>78174779.319809705</v>
      </c>
      <c r="E49" s="447">
        <v>76204837.648630723</v>
      </c>
      <c r="G49" s="347"/>
      <c r="H49" s="347"/>
    </row>
    <row r="50" spans="3:8" ht="18.75">
      <c r="C50" s="502" t="s">
        <v>29</v>
      </c>
      <c r="D50" s="444">
        <v>82303204.26053293</v>
      </c>
      <c r="E50" s="445">
        <v>80287355.918088958</v>
      </c>
      <c r="G50" s="347"/>
      <c r="H50" s="347"/>
    </row>
    <row r="51" spans="3:8" ht="18.75">
      <c r="C51" s="500" t="s">
        <v>47</v>
      </c>
      <c r="D51" s="446">
        <v>84973284.988966495</v>
      </c>
      <c r="E51" s="447">
        <v>82484224.047855109</v>
      </c>
      <c r="G51" s="347"/>
      <c r="H51" s="347"/>
    </row>
    <row r="52" spans="3:8" ht="18.75">
      <c r="C52" s="502" t="s">
        <v>64</v>
      </c>
      <c r="D52" s="444">
        <v>86328372.089248523</v>
      </c>
      <c r="E52" s="445">
        <v>83653139.918287098</v>
      </c>
      <c r="G52" s="347"/>
      <c r="H52" s="347"/>
    </row>
    <row r="53" spans="3:8" ht="18.75">
      <c r="C53" s="500" t="s">
        <v>90</v>
      </c>
      <c r="D53" s="446">
        <v>87202834.489057034</v>
      </c>
      <c r="E53" s="447">
        <v>84291143.783418342</v>
      </c>
      <c r="G53" s="347"/>
      <c r="H53" s="347"/>
    </row>
    <row r="54" spans="3:8" ht="18.75">
      <c r="C54" s="415" t="s">
        <v>146</v>
      </c>
      <c r="D54" s="762">
        <v>88654954.15468587</v>
      </c>
      <c r="E54" s="763">
        <v>84960281.482059628</v>
      </c>
      <c r="G54" s="347"/>
      <c r="H54" s="347"/>
    </row>
    <row r="55" spans="3:8">
      <c r="G55" s="347"/>
      <c r="H55" s="347"/>
    </row>
    <row r="56" spans="3:8">
      <c r="G56" s="347"/>
      <c r="H56" s="347"/>
    </row>
    <row r="57" spans="3:8">
      <c r="G57" s="347"/>
      <c r="H57" s="347"/>
    </row>
    <row r="58" spans="3:8">
      <c r="G58" s="347"/>
      <c r="H58" s="347"/>
    </row>
  </sheetData>
  <pageMargins left="0.7" right="0.7" top="0.75" bottom="0.75" header="0.3" footer="0.3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9"/>
  <sheetViews>
    <sheetView topLeftCell="A22" zoomScale="80" zoomScaleNormal="80" workbookViewId="0">
      <selection activeCell="D49" sqref="D49:I59"/>
    </sheetView>
  </sheetViews>
  <sheetFormatPr defaultRowHeight="15.75"/>
  <cols>
    <col min="1" max="1" width="12.6640625" style="14" customWidth="1"/>
    <col min="2" max="2" width="8.88671875" style="14"/>
    <col min="3" max="3" width="13.21875" style="14" customWidth="1"/>
    <col min="4" max="4" width="14.33203125" style="14" customWidth="1"/>
    <col min="5" max="5" width="12" style="14" bestFit="1" customWidth="1"/>
    <col min="6" max="6" width="14.109375" style="14" customWidth="1"/>
    <col min="7" max="7" width="13.21875" style="14" customWidth="1"/>
    <col min="8" max="10" width="8.88671875" style="14"/>
    <col min="11" max="11" width="7" style="14" customWidth="1"/>
    <col min="12" max="28" width="8.88671875" style="14"/>
    <col min="29" max="29" width="9.44140625" style="14" customWidth="1"/>
    <col min="30" max="31" width="8.88671875" style="14"/>
    <col min="32" max="32" width="10.33203125" style="14" customWidth="1"/>
    <col min="33" max="16384" width="8.88671875" style="14"/>
  </cols>
  <sheetData>
    <row r="1" spans="1:10" ht="20.25">
      <c r="A1" s="99" t="s">
        <v>584</v>
      </c>
      <c r="B1" s="106" t="s">
        <v>597</v>
      </c>
    </row>
    <row r="2" spans="1:10">
      <c r="J2" s="35"/>
    </row>
    <row r="35" spans="3:43" ht="18.75">
      <c r="AQ35" s="107"/>
    </row>
    <row r="36" spans="3:43" ht="75">
      <c r="C36" s="208" t="s">
        <v>20</v>
      </c>
      <c r="D36" s="641" t="s">
        <v>1162</v>
      </c>
      <c r="E36" s="641" t="s">
        <v>1163</v>
      </c>
      <c r="F36" s="192" t="s">
        <v>1164</v>
      </c>
      <c r="G36" s="764" t="s">
        <v>1165</v>
      </c>
    </row>
    <row r="37" spans="3:43" ht="18.75">
      <c r="C37" s="638" t="s">
        <v>14</v>
      </c>
      <c r="D37" s="596">
        <v>3.4</v>
      </c>
      <c r="E37" s="596"/>
      <c r="F37" s="765">
        <v>0.92300000000000004</v>
      </c>
      <c r="G37" s="597"/>
    </row>
    <row r="38" spans="3:43" ht="18.75">
      <c r="C38" s="639" t="s">
        <v>15</v>
      </c>
      <c r="D38" s="598">
        <v>3.4</v>
      </c>
      <c r="E38" s="598"/>
      <c r="F38" s="766">
        <v>0.93200000000000005</v>
      </c>
      <c r="G38" s="599"/>
    </row>
    <row r="39" spans="3:43" ht="18.75">
      <c r="C39" s="604" t="s">
        <v>16</v>
      </c>
      <c r="D39" s="767">
        <v>4.7309999999999999</v>
      </c>
      <c r="E39" s="768"/>
      <c r="F39" s="769">
        <v>0.94499999999999995</v>
      </c>
      <c r="G39" s="770"/>
    </row>
    <row r="40" spans="3:43" ht="18.75">
      <c r="C40" s="930" t="s">
        <v>17</v>
      </c>
      <c r="D40" s="771">
        <v>5.5540000000000003</v>
      </c>
      <c r="E40" s="771"/>
      <c r="F40" s="772">
        <v>0.95699999999999996</v>
      </c>
      <c r="G40" s="773"/>
    </row>
    <row r="41" spans="3:43" ht="18.75">
      <c r="C41" s="638" t="s">
        <v>18</v>
      </c>
      <c r="D41" s="596">
        <v>6.0549999999999997</v>
      </c>
      <c r="E41" s="596"/>
      <c r="F41" s="765">
        <v>0.96099999999999997</v>
      </c>
      <c r="G41" s="597"/>
    </row>
    <row r="42" spans="3:43" ht="18.75">
      <c r="C42" s="930" t="s">
        <v>19</v>
      </c>
      <c r="D42" s="771">
        <v>6.024</v>
      </c>
      <c r="E42" s="771"/>
      <c r="F42" s="772">
        <v>0.95799999999999996</v>
      </c>
      <c r="G42" s="773"/>
    </row>
    <row r="43" spans="3:43" ht="18.75">
      <c r="C43" s="638" t="s">
        <v>29</v>
      </c>
      <c r="D43" s="596">
        <v>6.0119999999999996</v>
      </c>
      <c r="E43" s="596"/>
      <c r="F43" s="765">
        <v>0.95</v>
      </c>
      <c r="G43" s="597"/>
    </row>
    <row r="44" spans="3:43" ht="18.75">
      <c r="C44" s="930" t="s">
        <v>47</v>
      </c>
      <c r="D44" s="771">
        <v>8.0820000000000007</v>
      </c>
      <c r="E44" s="771">
        <v>2.3260000000000001</v>
      </c>
      <c r="F44" s="772">
        <v>0.94399999999999995</v>
      </c>
      <c r="G44" s="773">
        <v>0.91400000000000003</v>
      </c>
    </row>
    <row r="45" spans="3:43" ht="18.75">
      <c r="C45" s="638" t="s">
        <v>64</v>
      </c>
      <c r="D45" s="596">
        <v>7.9329999999999998</v>
      </c>
      <c r="E45" s="596">
        <v>2.6960000000000002</v>
      </c>
      <c r="F45" s="765">
        <v>0.94499999999999995</v>
      </c>
      <c r="G45" s="597">
        <v>0.91800000000000004</v>
      </c>
    </row>
    <row r="46" spans="3:43" ht="18.75">
      <c r="C46" s="930" t="s">
        <v>90</v>
      </c>
      <c r="D46" s="771">
        <v>8.1839999999999993</v>
      </c>
      <c r="E46" s="771">
        <v>2.823</v>
      </c>
      <c r="F46" s="772">
        <v>0.94399999999999995</v>
      </c>
      <c r="G46" s="773">
        <v>0.89800000000000002</v>
      </c>
    </row>
    <row r="47" spans="3:43" ht="18.75">
      <c r="C47" s="969" t="s">
        <v>146</v>
      </c>
      <c r="D47" s="601">
        <v>8.7100000000000009</v>
      </c>
      <c r="E47" s="601">
        <v>3.8290000000000002</v>
      </c>
      <c r="F47" s="774">
        <v>0.93799999999999994</v>
      </c>
      <c r="G47" s="602">
        <v>0.93799999999999994</v>
      </c>
    </row>
    <row r="49" spans="4:7">
      <c r="D49" s="165"/>
      <c r="E49" s="165"/>
      <c r="F49" s="165"/>
      <c r="G49" s="165"/>
    </row>
    <row r="50" spans="4:7">
      <c r="D50" s="165"/>
      <c r="E50" s="165"/>
      <c r="F50" s="165"/>
      <c r="G50" s="165"/>
    </row>
    <row r="51" spans="4:7">
      <c r="D51" s="165"/>
      <c r="E51" s="165"/>
      <c r="F51" s="165"/>
      <c r="G51" s="165"/>
    </row>
    <row r="52" spans="4:7">
      <c r="D52" s="165"/>
      <c r="E52" s="165"/>
      <c r="F52" s="165"/>
      <c r="G52" s="165"/>
    </row>
    <row r="53" spans="4:7">
      <c r="D53" s="165"/>
      <c r="E53" s="165"/>
      <c r="F53" s="165"/>
      <c r="G53" s="165"/>
    </row>
    <row r="54" spans="4:7">
      <c r="D54" s="165"/>
      <c r="E54" s="165"/>
      <c r="F54" s="165"/>
      <c r="G54" s="165"/>
    </row>
    <row r="55" spans="4:7">
      <c r="D55" s="165"/>
      <c r="E55" s="165"/>
      <c r="F55" s="165"/>
      <c r="G55" s="165"/>
    </row>
    <row r="56" spans="4:7">
      <c r="D56" s="165"/>
      <c r="E56" s="165"/>
      <c r="F56" s="165"/>
      <c r="G56" s="165"/>
    </row>
    <row r="57" spans="4:7">
      <c r="D57" s="165"/>
      <c r="E57" s="165"/>
      <c r="F57" s="165"/>
      <c r="G57" s="165"/>
    </row>
    <row r="58" spans="4:7">
      <c r="D58" s="165"/>
      <c r="E58" s="165"/>
      <c r="F58" s="165"/>
      <c r="G58" s="165"/>
    </row>
    <row r="59" spans="4:7">
      <c r="D59" s="165"/>
      <c r="E59" s="165"/>
      <c r="F59" s="165"/>
      <c r="G59" s="165"/>
    </row>
  </sheetData>
  <pageMargins left="0.7" right="0.7" top="0.75" bottom="0.75" header="0.3" footer="0.3"/>
  <pageSetup paperSize="9"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3"/>
  <sheetViews>
    <sheetView topLeftCell="A7" zoomScale="80" zoomScaleNormal="80" workbookViewId="0">
      <selection activeCell="D47" sqref="D47:K59"/>
    </sheetView>
  </sheetViews>
  <sheetFormatPr defaultRowHeight="15.75"/>
  <cols>
    <col min="1" max="1" width="13.109375" style="14" customWidth="1"/>
    <col min="2" max="5" width="8.88671875" style="14"/>
    <col min="6" max="6" width="13.21875" style="14" customWidth="1"/>
    <col min="7" max="7" width="9.44140625" style="14" bestFit="1" customWidth="1"/>
    <col min="8" max="8" width="8.88671875" style="14"/>
    <col min="9" max="9" width="9.44140625" style="14" bestFit="1" customWidth="1"/>
    <col min="10" max="16384" width="8.88671875" style="14"/>
  </cols>
  <sheetData>
    <row r="1" spans="1:13" ht="20.25">
      <c r="A1" s="99" t="s">
        <v>585</v>
      </c>
      <c r="B1" s="106" t="s">
        <v>596</v>
      </c>
    </row>
    <row r="2" spans="1:13">
      <c r="M2" s="35"/>
    </row>
    <row r="36" spans="3:12" ht="18.75">
      <c r="J36" s="107" t="s">
        <v>1173</v>
      </c>
    </row>
    <row r="37" spans="3:12" ht="56.25">
      <c r="C37" s="778" t="s">
        <v>20</v>
      </c>
      <c r="D37" s="776" t="s">
        <v>119</v>
      </c>
      <c r="E37" s="776" t="s">
        <v>120</v>
      </c>
      <c r="F37" s="776" t="s">
        <v>1166</v>
      </c>
      <c r="G37" s="776" t="s">
        <v>121</v>
      </c>
      <c r="H37" s="776" t="s">
        <v>122</v>
      </c>
      <c r="I37" s="776" t="s">
        <v>125</v>
      </c>
      <c r="J37" s="777" t="s">
        <v>124</v>
      </c>
    </row>
    <row r="38" spans="3:12" ht="18.75">
      <c r="C38" s="779" t="s">
        <v>16</v>
      </c>
      <c r="D38" s="644">
        <v>6.702</v>
      </c>
      <c r="E38" s="644">
        <v>9.0190000000000001</v>
      </c>
      <c r="F38" s="644">
        <v>59.46</v>
      </c>
      <c r="G38" s="644">
        <v>41.384</v>
      </c>
      <c r="H38" s="644">
        <v>32.878999999999998</v>
      </c>
      <c r="I38" s="644">
        <v>39.908000000000001</v>
      </c>
      <c r="J38" s="645">
        <v>31.411000000000001</v>
      </c>
      <c r="K38" s="145"/>
      <c r="L38" s="145"/>
    </row>
    <row r="39" spans="3:12" ht="18.75">
      <c r="C39" s="780" t="s">
        <v>1167</v>
      </c>
      <c r="D39" s="273">
        <v>6.7460000000000004</v>
      </c>
      <c r="E39" s="273">
        <v>9.8919999999999995</v>
      </c>
      <c r="F39" s="273">
        <v>60.823</v>
      </c>
      <c r="G39" s="273">
        <v>42.796999999999997</v>
      </c>
      <c r="H39" s="273">
        <v>33.302</v>
      </c>
      <c r="I39" s="273">
        <v>40.26</v>
      </c>
      <c r="J39" s="274">
        <v>32.043999999999997</v>
      </c>
      <c r="K39" s="145"/>
      <c r="L39" s="145"/>
    </row>
    <row r="40" spans="3:12" ht="18.75">
      <c r="C40" s="649" t="s">
        <v>1168</v>
      </c>
      <c r="D40" s="644">
        <v>6.7569999999999997</v>
      </c>
      <c r="E40" s="644">
        <v>10.37</v>
      </c>
      <c r="F40" s="644">
        <v>60.436</v>
      </c>
      <c r="G40" s="644">
        <v>42.497</v>
      </c>
      <c r="H40" s="644">
        <v>33.938000000000002</v>
      </c>
      <c r="I40" s="644">
        <v>39.926000000000002</v>
      </c>
      <c r="J40" s="645">
        <v>32.037999999999997</v>
      </c>
      <c r="K40" s="145"/>
      <c r="L40" s="145"/>
    </row>
    <row r="41" spans="3:12" ht="18.75">
      <c r="C41" s="650" t="s">
        <v>1169</v>
      </c>
      <c r="D41" s="273">
        <v>6.7060000000000004</v>
      </c>
      <c r="E41" s="273">
        <v>10.519</v>
      </c>
      <c r="F41" s="273">
        <v>59.996000000000002</v>
      </c>
      <c r="G41" s="273">
        <v>41.994</v>
      </c>
      <c r="H41" s="273">
        <v>34.064999999999998</v>
      </c>
      <c r="I41" s="273">
        <v>39.851999999999997</v>
      </c>
      <c r="J41" s="274">
        <v>31.826000000000001</v>
      </c>
      <c r="K41" s="145"/>
      <c r="L41" s="145"/>
    </row>
    <row r="42" spans="3:12" ht="18.75">
      <c r="C42" s="649" t="s">
        <v>1123</v>
      </c>
      <c r="D42" s="644">
        <v>6.7309999999999999</v>
      </c>
      <c r="E42" s="644">
        <v>10.255000000000001</v>
      </c>
      <c r="F42" s="644">
        <v>60.752000000000002</v>
      </c>
      <c r="G42" s="644">
        <v>42.825000000000003</v>
      </c>
      <c r="H42" s="644">
        <v>34.210999999999999</v>
      </c>
      <c r="I42" s="644">
        <v>40.155000000000001</v>
      </c>
      <c r="J42" s="645">
        <v>31.741</v>
      </c>
      <c r="K42" s="145"/>
      <c r="L42" s="145"/>
    </row>
    <row r="43" spans="3:12" ht="18.75">
      <c r="C43" s="650" t="s">
        <v>1170</v>
      </c>
      <c r="D43" s="273">
        <v>6.9829999999999997</v>
      </c>
      <c r="E43" s="273">
        <v>11.077999999999999</v>
      </c>
      <c r="F43" s="273">
        <v>61.948999999999998</v>
      </c>
      <c r="G43" s="273">
        <v>43</v>
      </c>
      <c r="H43" s="273">
        <v>29.847000000000001</v>
      </c>
      <c r="I43" s="273">
        <v>40.244</v>
      </c>
      <c r="J43" s="274">
        <v>31.058</v>
      </c>
      <c r="K43" s="145"/>
      <c r="L43" s="145"/>
    </row>
    <row r="44" spans="3:12" ht="18.75">
      <c r="C44" s="649" t="s">
        <v>1171</v>
      </c>
      <c r="D44" s="644">
        <v>7.4130000000000003</v>
      </c>
      <c r="E44" s="644">
        <v>12.035</v>
      </c>
      <c r="F44" s="644">
        <v>57.411000000000001</v>
      </c>
      <c r="G44" s="644">
        <v>43.314</v>
      </c>
      <c r="H44" s="644">
        <v>29.059000000000001</v>
      </c>
      <c r="I44" s="644">
        <v>40.28</v>
      </c>
      <c r="J44" s="645">
        <v>31.722000000000001</v>
      </c>
      <c r="K44" s="145"/>
      <c r="L44" s="145"/>
    </row>
    <row r="45" spans="3:12" ht="18.75">
      <c r="C45" s="650" t="s">
        <v>1172</v>
      </c>
      <c r="D45" s="273">
        <v>7.2949999999999999</v>
      </c>
      <c r="E45" s="273">
        <v>12.269</v>
      </c>
      <c r="F45" s="273">
        <v>61.039000000000001</v>
      </c>
      <c r="G45" s="273">
        <v>43.124000000000002</v>
      </c>
      <c r="H45" s="273">
        <v>28.492999999999999</v>
      </c>
      <c r="I45" s="273">
        <v>39.045999999999999</v>
      </c>
      <c r="J45" s="274">
        <v>31.821000000000002</v>
      </c>
      <c r="K45" s="145"/>
      <c r="L45" s="145"/>
    </row>
    <row r="46" spans="3:12" ht="18.75">
      <c r="C46" s="651" t="s">
        <v>146</v>
      </c>
      <c r="D46" s="593">
        <v>7.2859999999999996</v>
      </c>
      <c r="E46" s="593">
        <v>12.233000000000001</v>
      </c>
      <c r="F46" s="593">
        <v>63.256</v>
      </c>
      <c r="G46" s="593">
        <v>41.661000000000001</v>
      </c>
      <c r="H46" s="593">
        <v>28.504999999999999</v>
      </c>
      <c r="I46" s="593">
        <v>38.993000000000002</v>
      </c>
      <c r="J46" s="648">
        <v>31.902000000000001</v>
      </c>
      <c r="K46" s="145"/>
      <c r="L46" s="145"/>
    </row>
    <row r="47" spans="3:12">
      <c r="K47" s="145"/>
      <c r="L47" s="145"/>
    </row>
    <row r="48" spans="3:12">
      <c r="D48" s="165"/>
      <c r="E48" s="165"/>
      <c r="F48" s="165"/>
      <c r="G48" s="165"/>
      <c r="H48" s="165"/>
      <c r="I48" s="165"/>
      <c r="J48" s="165"/>
      <c r="K48" s="145"/>
      <c r="L48" s="145"/>
    </row>
    <row r="49" spans="4:12">
      <c r="D49" s="165"/>
      <c r="E49" s="165"/>
      <c r="F49" s="165"/>
      <c r="G49" s="165"/>
      <c r="H49" s="165"/>
      <c r="I49" s="165"/>
      <c r="J49" s="165"/>
      <c r="K49" s="145"/>
      <c r="L49" s="145"/>
    </row>
    <row r="50" spans="4:12">
      <c r="D50" s="165"/>
      <c r="E50" s="165"/>
      <c r="F50" s="165"/>
      <c r="G50" s="165"/>
      <c r="H50" s="165"/>
      <c r="I50" s="165"/>
      <c r="J50" s="165"/>
      <c r="K50" s="145"/>
      <c r="L50" s="145"/>
    </row>
    <row r="51" spans="4:12">
      <c r="D51" s="165"/>
      <c r="E51" s="165"/>
      <c r="F51" s="165"/>
      <c r="G51" s="165"/>
      <c r="H51" s="165"/>
      <c r="I51" s="165"/>
      <c r="J51" s="165"/>
      <c r="K51" s="145"/>
      <c r="L51" s="145"/>
    </row>
    <row r="52" spans="4:12">
      <c r="D52" s="165"/>
      <c r="E52" s="165"/>
      <c r="F52" s="165"/>
      <c r="G52" s="165"/>
      <c r="H52" s="165"/>
      <c r="I52" s="165"/>
      <c r="J52" s="165"/>
      <c r="K52" s="145"/>
      <c r="L52" s="145"/>
    </row>
    <row r="53" spans="4:12">
      <c r="D53" s="165"/>
      <c r="E53" s="165"/>
      <c r="F53" s="165"/>
      <c r="G53" s="165"/>
      <c r="H53" s="165"/>
      <c r="I53" s="165"/>
      <c r="J53" s="165"/>
      <c r="K53" s="145"/>
      <c r="L53" s="145"/>
    </row>
    <row r="54" spans="4:12">
      <c r="D54" s="165"/>
      <c r="E54" s="165"/>
      <c r="F54" s="165"/>
      <c r="G54" s="165"/>
      <c r="H54" s="165"/>
      <c r="I54" s="165"/>
      <c r="J54" s="165"/>
    </row>
    <row r="55" spans="4:12">
      <c r="D55" s="165"/>
      <c r="E55" s="165"/>
      <c r="F55" s="165"/>
      <c r="G55" s="165"/>
      <c r="H55" s="165"/>
      <c r="I55" s="165"/>
      <c r="J55" s="165"/>
    </row>
    <row r="56" spans="4:12">
      <c r="D56" s="165"/>
      <c r="E56" s="165"/>
      <c r="F56" s="165"/>
      <c r="G56" s="165"/>
      <c r="H56" s="165"/>
      <c r="I56" s="165"/>
      <c r="J56" s="165"/>
    </row>
    <row r="57" spans="4:12">
      <c r="D57" s="145"/>
      <c r="E57" s="145"/>
      <c r="F57" s="145"/>
      <c r="G57" s="145"/>
      <c r="H57" s="145"/>
      <c r="I57" s="145"/>
      <c r="J57" s="145"/>
    </row>
    <row r="58" spans="4:12">
      <c r="D58" s="145"/>
      <c r="E58" s="145"/>
      <c r="F58" s="145"/>
      <c r="G58" s="145"/>
      <c r="H58" s="145"/>
      <c r="I58" s="145"/>
      <c r="J58" s="145"/>
    </row>
    <row r="59" spans="4:12">
      <c r="D59" s="145"/>
      <c r="E59" s="145"/>
      <c r="F59" s="145"/>
      <c r="G59" s="145"/>
      <c r="H59" s="145"/>
      <c r="I59" s="145"/>
      <c r="J59" s="145"/>
    </row>
    <row r="60" spans="4:12">
      <c r="D60" s="145"/>
      <c r="E60" s="145"/>
      <c r="F60" s="145"/>
      <c r="G60" s="145"/>
      <c r="H60" s="145"/>
      <c r="I60" s="145"/>
      <c r="J60" s="145"/>
    </row>
    <row r="61" spans="4:12">
      <c r="D61" s="145"/>
      <c r="E61" s="145"/>
      <c r="F61" s="145"/>
      <c r="G61" s="145"/>
      <c r="H61" s="145"/>
      <c r="I61" s="145"/>
      <c r="J61" s="145"/>
    </row>
    <row r="62" spans="4:12">
      <c r="D62" s="145"/>
      <c r="E62" s="145"/>
      <c r="F62" s="145"/>
      <c r="G62" s="145"/>
      <c r="H62" s="145"/>
      <c r="I62" s="145"/>
      <c r="J62" s="145"/>
    </row>
    <row r="63" spans="4:12">
      <c r="D63" s="145"/>
      <c r="E63" s="145"/>
      <c r="F63" s="145"/>
      <c r="G63" s="145"/>
      <c r="H63" s="145"/>
      <c r="I63" s="145"/>
      <c r="J63" s="145"/>
    </row>
    <row r="64" spans="4:12">
      <c r="D64" s="145"/>
      <c r="E64" s="145"/>
      <c r="F64" s="145"/>
      <c r="G64" s="145"/>
      <c r="H64" s="145"/>
      <c r="I64" s="145"/>
      <c r="J64" s="145"/>
    </row>
    <row r="65" spans="4:10">
      <c r="D65" s="145"/>
      <c r="E65" s="145"/>
      <c r="F65" s="145"/>
      <c r="G65" s="145"/>
      <c r="H65" s="145"/>
      <c r="I65" s="145"/>
      <c r="J65" s="145"/>
    </row>
    <row r="66" spans="4:10">
      <c r="D66" s="145"/>
      <c r="E66" s="145"/>
      <c r="F66" s="145"/>
      <c r="G66" s="145"/>
      <c r="H66" s="145"/>
      <c r="I66" s="145"/>
      <c r="J66" s="145"/>
    </row>
    <row r="67" spans="4:10">
      <c r="D67" s="145"/>
      <c r="E67" s="145"/>
      <c r="F67" s="145"/>
      <c r="G67" s="145"/>
      <c r="H67" s="145"/>
      <c r="I67" s="145"/>
      <c r="J67" s="145"/>
    </row>
    <row r="68" spans="4:10">
      <c r="D68" s="145"/>
      <c r="E68" s="145"/>
      <c r="F68" s="145"/>
      <c r="G68" s="145"/>
      <c r="H68" s="145"/>
      <c r="I68" s="145"/>
      <c r="J68" s="145"/>
    </row>
    <row r="69" spans="4:10">
      <c r="D69" s="145"/>
      <c r="E69" s="145"/>
      <c r="F69" s="145"/>
      <c r="G69" s="145"/>
      <c r="H69" s="145"/>
      <c r="I69" s="145"/>
      <c r="J69" s="145"/>
    </row>
    <row r="70" spans="4:10">
      <c r="D70" s="145"/>
      <c r="E70" s="145"/>
      <c r="F70" s="145"/>
      <c r="G70" s="145"/>
      <c r="H70" s="145"/>
      <c r="I70" s="145"/>
      <c r="J70" s="145"/>
    </row>
    <row r="71" spans="4:10">
      <c r="D71" s="145"/>
      <c r="E71" s="145"/>
      <c r="F71" s="145"/>
      <c r="G71" s="145"/>
      <c r="H71" s="145"/>
      <c r="I71" s="145"/>
      <c r="J71" s="145"/>
    </row>
    <row r="72" spans="4:10">
      <c r="D72" s="145"/>
      <c r="E72" s="145"/>
      <c r="F72" s="145"/>
      <c r="G72" s="145"/>
      <c r="H72" s="145"/>
      <c r="I72" s="145"/>
      <c r="J72" s="145"/>
    </row>
    <row r="73" spans="4:10">
      <c r="D73" s="145"/>
      <c r="E73" s="145"/>
      <c r="F73" s="145"/>
      <c r="G73" s="145"/>
      <c r="H73" s="145"/>
      <c r="I73" s="145"/>
      <c r="J73" s="145"/>
    </row>
  </sheetData>
  <pageMargins left="0.7" right="0.7" top="0.75" bottom="0.75" header="0.3" footer="0.3"/>
  <pageSetup paperSize="9" orientation="portrait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"/>
  <sheetViews>
    <sheetView zoomScale="80" zoomScaleNormal="80" workbookViewId="0">
      <selection activeCell="C35" sqref="C35"/>
    </sheetView>
  </sheetViews>
  <sheetFormatPr defaultRowHeight="15.75"/>
  <cols>
    <col min="1" max="1" width="12.88671875" style="14" customWidth="1"/>
    <col min="2" max="2" width="8.88671875" style="14"/>
    <col min="3" max="3" width="10.77734375" style="14" customWidth="1"/>
    <col min="4" max="4" width="9.6640625" style="14" customWidth="1"/>
    <col min="5" max="5" width="14.6640625" style="14" customWidth="1"/>
    <col min="6" max="8" width="9.6640625" style="14" customWidth="1"/>
    <col min="9" max="9" width="15.88671875" style="14" customWidth="1"/>
    <col min="10" max="31" width="9.6640625" style="14" customWidth="1"/>
    <col min="32" max="16384" width="8.88671875" style="14"/>
  </cols>
  <sheetData>
    <row r="1" spans="1:13" ht="20.25">
      <c r="A1" s="99" t="s">
        <v>586</v>
      </c>
      <c r="B1" s="99" t="s">
        <v>595</v>
      </c>
    </row>
    <row r="2" spans="1:13">
      <c r="M2" s="35"/>
    </row>
    <row r="36" spans="2:31" ht="18.75">
      <c r="C36" s="15"/>
      <c r="D36" s="15"/>
      <c r="E36" s="15"/>
      <c r="F36" s="15"/>
      <c r="G36" s="15"/>
      <c r="H36" s="15"/>
      <c r="I36" s="107" t="s">
        <v>1174</v>
      </c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2:31" ht="56.25">
      <c r="B37" s="312" t="s">
        <v>20</v>
      </c>
      <c r="C37" s="637" t="s">
        <v>119</v>
      </c>
      <c r="D37" s="637" t="s">
        <v>120</v>
      </c>
      <c r="E37" s="637" t="s">
        <v>1166</v>
      </c>
      <c r="F37" s="109" t="s">
        <v>121</v>
      </c>
      <c r="G37" s="637" t="s">
        <v>122</v>
      </c>
      <c r="H37" s="109" t="s">
        <v>125</v>
      </c>
      <c r="I37" s="781" t="s">
        <v>124</v>
      </c>
    </row>
    <row r="38" spans="2:31" ht="20.25" customHeight="1">
      <c r="B38" s="782" t="s">
        <v>16</v>
      </c>
      <c r="C38" s="403">
        <v>0.94799999999999995</v>
      </c>
      <c r="D38" s="403">
        <v>0.94</v>
      </c>
      <c r="E38" s="786">
        <v>0.89500000000000002</v>
      </c>
      <c r="F38" s="786">
        <v>0.90100000000000002</v>
      </c>
      <c r="G38" s="786">
        <v>0.88800000000000001</v>
      </c>
      <c r="H38" s="786">
        <v>0.93600000000000005</v>
      </c>
      <c r="I38" s="787">
        <v>0.88900000000000001</v>
      </c>
    </row>
    <row r="39" spans="2:31" ht="18.75">
      <c r="B39" s="784" t="s">
        <v>1167</v>
      </c>
      <c r="C39" s="364">
        <v>0.96799999999999997</v>
      </c>
      <c r="D39" s="364">
        <v>0.93</v>
      </c>
      <c r="E39" s="364">
        <v>0.9</v>
      </c>
      <c r="F39" s="364">
        <v>0.90400000000000003</v>
      </c>
      <c r="G39" s="364">
        <v>0.89800000000000002</v>
      </c>
      <c r="H39" s="788">
        <v>0.92300000000000004</v>
      </c>
      <c r="I39" s="365">
        <v>0.91700000000000004</v>
      </c>
    </row>
    <row r="40" spans="2:31" ht="18.75">
      <c r="B40" s="782" t="s">
        <v>1168</v>
      </c>
      <c r="C40" s="403">
        <v>0.97499999999999998</v>
      </c>
      <c r="D40" s="403">
        <v>0.94899999999999995</v>
      </c>
      <c r="E40" s="786">
        <v>0.88100000000000001</v>
      </c>
      <c r="F40" s="786">
        <v>0.89</v>
      </c>
      <c r="G40" s="786">
        <v>0.91300000000000003</v>
      </c>
      <c r="H40" s="786">
        <v>0.91400000000000003</v>
      </c>
      <c r="I40" s="787">
        <v>0.91100000000000003</v>
      </c>
    </row>
    <row r="41" spans="2:31" ht="18.75">
      <c r="B41" s="784" t="s">
        <v>1169</v>
      </c>
      <c r="C41" s="364">
        <v>0.96699999999999997</v>
      </c>
      <c r="D41" s="364">
        <v>0.94899999999999995</v>
      </c>
      <c r="E41" s="364">
        <v>0.85899999999999999</v>
      </c>
      <c r="F41" s="364">
        <v>0.876</v>
      </c>
      <c r="G41" s="364">
        <v>0.90600000000000003</v>
      </c>
      <c r="H41" s="788">
        <v>0.89700000000000002</v>
      </c>
      <c r="I41" s="365">
        <v>0.89</v>
      </c>
    </row>
    <row r="42" spans="2:31" ht="18.75">
      <c r="B42" s="782" t="s">
        <v>1123</v>
      </c>
      <c r="C42" s="403">
        <v>0.96899999999999997</v>
      </c>
      <c r="D42" s="403">
        <v>0.95</v>
      </c>
      <c r="E42" s="786">
        <v>0.83799999999999997</v>
      </c>
      <c r="F42" s="786">
        <v>0.88900000000000001</v>
      </c>
      <c r="G42" s="786">
        <v>0.89900000000000002</v>
      </c>
      <c r="H42" s="786">
        <v>0.90100000000000002</v>
      </c>
      <c r="I42" s="787">
        <v>0.89300000000000002</v>
      </c>
    </row>
    <row r="43" spans="2:31" ht="18.75">
      <c r="B43" s="784" t="s">
        <v>1170</v>
      </c>
      <c r="C43" s="364">
        <v>0.96699999999999997</v>
      </c>
      <c r="D43" s="364">
        <v>0.94399999999999995</v>
      </c>
      <c r="E43" s="364">
        <v>0.81499999999999995</v>
      </c>
      <c r="F43" s="364">
        <v>0.89600000000000002</v>
      </c>
      <c r="G43" s="364">
        <v>0.89300000000000002</v>
      </c>
      <c r="H43" s="788">
        <v>0.90100000000000002</v>
      </c>
      <c r="I43" s="365">
        <v>0.86899999999999999</v>
      </c>
    </row>
    <row r="44" spans="2:31" ht="18.75">
      <c r="B44" s="782" t="s">
        <v>1171</v>
      </c>
      <c r="C44" s="403">
        <v>0.94499999999999995</v>
      </c>
      <c r="D44" s="403">
        <v>0.93100000000000005</v>
      </c>
      <c r="E44" s="786">
        <v>0.74199999999999999</v>
      </c>
      <c r="F44" s="786">
        <v>0.88600000000000001</v>
      </c>
      <c r="G44" s="786">
        <v>0.88800000000000001</v>
      </c>
      <c r="H44" s="786">
        <v>0.871</v>
      </c>
      <c r="I44" s="787">
        <v>0.86099999999999999</v>
      </c>
    </row>
    <row r="45" spans="2:31" ht="18.75">
      <c r="B45" s="784" t="s">
        <v>1172</v>
      </c>
      <c r="C45" s="364">
        <v>0.95299999999999996</v>
      </c>
      <c r="D45" s="364">
        <v>0.92600000000000005</v>
      </c>
      <c r="E45" s="364">
        <v>0.81299999999999994</v>
      </c>
      <c r="F45" s="364">
        <v>0.85799999999999998</v>
      </c>
      <c r="G45" s="364">
        <v>0.88900000000000001</v>
      </c>
      <c r="H45" s="788">
        <v>0.84299999999999997</v>
      </c>
      <c r="I45" s="365">
        <v>0.88700000000000001</v>
      </c>
    </row>
    <row r="46" spans="2:31" ht="18.75">
      <c r="B46" s="785" t="s">
        <v>146</v>
      </c>
      <c r="C46" s="379">
        <v>0.94599999999999995</v>
      </c>
      <c r="D46" s="379">
        <v>0.92900000000000005</v>
      </c>
      <c r="E46" s="789">
        <v>0.82699999999999996</v>
      </c>
      <c r="F46" s="789">
        <v>0.84699999999999998</v>
      </c>
      <c r="G46" s="789">
        <v>0.879</v>
      </c>
      <c r="H46" s="789">
        <v>0.82299999999999995</v>
      </c>
      <c r="I46" s="790">
        <v>0.88400000000000001</v>
      </c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</row>
    <row r="47" spans="2:31"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</row>
    <row r="48" spans="2:31">
      <c r="C48" s="742"/>
      <c r="D48" s="742"/>
      <c r="E48" s="742"/>
      <c r="F48" s="742"/>
      <c r="G48" s="742"/>
      <c r="H48" s="742"/>
      <c r="I48" s="742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</row>
    <row r="49" spans="3:31">
      <c r="C49" s="742"/>
      <c r="D49" s="742"/>
      <c r="E49" s="742"/>
      <c r="F49" s="742"/>
      <c r="G49" s="742"/>
      <c r="H49" s="742"/>
      <c r="I49" s="742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</row>
    <row r="50" spans="3:31">
      <c r="C50" s="742"/>
      <c r="D50" s="742"/>
      <c r="E50" s="742"/>
      <c r="F50" s="742"/>
      <c r="G50" s="742"/>
      <c r="H50" s="742"/>
      <c r="I50" s="742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</row>
    <row r="51" spans="3:31">
      <c r="C51" s="742"/>
      <c r="D51" s="742"/>
      <c r="E51" s="742"/>
      <c r="F51" s="742"/>
      <c r="G51" s="742"/>
      <c r="H51" s="742"/>
      <c r="I51" s="742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</row>
    <row r="52" spans="3:31">
      <c r="C52" s="742"/>
      <c r="D52" s="742"/>
      <c r="E52" s="742"/>
      <c r="F52" s="742"/>
      <c r="G52" s="742"/>
      <c r="H52" s="742"/>
      <c r="I52" s="742"/>
    </row>
    <row r="53" spans="3:31">
      <c r="C53" s="742"/>
      <c r="D53" s="742"/>
      <c r="E53" s="742"/>
      <c r="F53" s="742"/>
      <c r="G53" s="742"/>
      <c r="H53" s="742"/>
      <c r="I53" s="742"/>
    </row>
    <row r="54" spans="3:31">
      <c r="C54" s="742"/>
      <c r="D54" s="742"/>
      <c r="E54" s="742"/>
      <c r="F54" s="742"/>
      <c r="G54" s="742"/>
      <c r="H54" s="742"/>
      <c r="I54" s="742"/>
    </row>
    <row r="55" spans="3:31">
      <c r="C55" s="742"/>
      <c r="D55" s="742"/>
      <c r="E55" s="742"/>
      <c r="F55" s="742"/>
      <c r="G55" s="742"/>
      <c r="H55" s="742"/>
      <c r="I55" s="742"/>
    </row>
    <row r="56" spans="3:31">
      <c r="C56" s="742"/>
      <c r="D56" s="742"/>
      <c r="E56" s="742"/>
      <c r="F56" s="742"/>
      <c r="G56" s="742"/>
      <c r="H56" s="742"/>
      <c r="I56" s="742"/>
    </row>
  </sheetData>
  <pageMargins left="0.7" right="0.7" top="0.75" bottom="0.75" header="0.3" footer="0.3"/>
  <pageSetup paperSize="9"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="80" zoomScaleNormal="80" workbookViewId="0">
      <selection activeCell="E51" sqref="E51"/>
    </sheetView>
  </sheetViews>
  <sheetFormatPr defaultRowHeight="15.75"/>
  <cols>
    <col min="1" max="1" width="13" style="14" customWidth="1"/>
    <col min="2" max="2" width="8.88671875" style="14"/>
    <col min="3" max="3" width="11.21875" style="14" customWidth="1"/>
    <col min="4" max="4" width="25.6640625" style="14" bestFit="1" customWidth="1"/>
    <col min="5" max="5" width="13" style="14" customWidth="1"/>
    <col min="6" max="16384" width="8.88671875" style="14"/>
  </cols>
  <sheetData>
    <row r="1" spans="1:13" ht="20.25">
      <c r="A1" s="99" t="s">
        <v>587</v>
      </c>
      <c r="B1" s="99" t="s">
        <v>594</v>
      </c>
    </row>
    <row r="2" spans="1:13">
      <c r="M2" s="35"/>
    </row>
    <row r="37" spans="3:34" ht="18.75">
      <c r="E37" s="107" t="s">
        <v>1259</v>
      </c>
    </row>
    <row r="38" spans="3:34" ht="18.75">
      <c r="C38" s="312" t="s">
        <v>1261</v>
      </c>
      <c r="D38" s="755" t="s">
        <v>1260</v>
      </c>
      <c r="E38" s="791" t="s">
        <v>1258</v>
      </c>
    </row>
    <row r="39" spans="3:34" ht="21" customHeight="1">
      <c r="C39" s="638" t="s">
        <v>1175</v>
      </c>
      <c r="D39" s="792" t="s">
        <v>1176</v>
      </c>
      <c r="E39" s="349">
        <v>0.16</v>
      </c>
      <c r="AH39" s="742"/>
    </row>
    <row r="40" spans="3:34" ht="18.75">
      <c r="C40" s="639"/>
      <c r="D40" s="793" t="s">
        <v>795</v>
      </c>
      <c r="E40" s="351">
        <v>0.24</v>
      </c>
      <c r="AH40" s="742"/>
    </row>
    <row r="41" spans="3:34" ht="18.75">
      <c r="C41" s="604"/>
      <c r="D41" s="794" t="s">
        <v>796</v>
      </c>
      <c r="E41" s="783">
        <v>0.18</v>
      </c>
      <c r="AH41" s="742"/>
    </row>
    <row r="42" spans="3:34" ht="18.75">
      <c r="C42" s="639"/>
      <c r="D42" s="793" t="s">
        <v>797</v>
      </c>
      <c r="E42" s="351">
        <v>0.23</v>
      </c>
      <c r="AH42" s="742"/>
    </row>
    <row r="43" spans="3:34" ht="18.75">
      <c r="C43" s="604"/>
      <c r="D43" s="794" t="s">
        <v>798</v>
      </c>
      <c r="E43" s="783">
        <v>0.13</v>
      </c>
    </row>
    <row r="44" spans="3:34" ht="18.75">
      <c r="C44" s="639"/>
      <c r="D44" s="793" t="s">
        <v>1177</v>
      </c>
      <c r="E44" s="351">
        <v>0.09</v>
      </c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</row>
    <row r="45" spans="3:34" ht="18.75">
      <c r="C45" s="604"/>
      <c r="D45" s="794" t="s">
        <v>1178</v>
      </c>
      <c r="E45" s="783">
        <v>0.08</v>
      </c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</row>
    <row r="46" spans="3:34" ht="18.75">
      <c r="C46" s="639"/>
      <c r="D46" s="793" t="s">
        <v>829</v>
      </c>
      <c r="E46" s="351">
        <v>0.16</v>
      </c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</row>
    <row r="47" spans="3:34" ht="18.75">
      <c r="C47" s="604" t="s">
        <v>1136</v>
      </c>
      <c r="D47" s="794" t="s">
        <v>1179</v>
      </c>
      <c r="E47" s="783">
        <v>0.12</v>
      </c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</row>
    <row r="48" spans="3:34" ht="18.75">
      <c r="C48" s="639"/>
      <c r="D48" s="793" t="s">
        <v>1180</v>
      </c>
      <c r="E48" s="351">
        <v>0.18</v>
      </c>
    </row>
    <row r="49" spans="3:5" ht="18.75">
      <c r="C49" s="604"/>
      <c r="D49" s="794" t="s">
        <v>798</v>
      </c>
      <c r="E49" s="783">
        <v>0.13</v>
      </c>
    </row>
    <row r="50" spans="3:5" ht="18.75">
      <c r="C50" s="639"/>
      <c r="D50" s="793" t="s">
        <v>1177</v>
      </c>
      <c r="E50" s="351">
        <v>0.1</v>
      </c>
    </row>
    <row r="51" spans="3:5" ht="18.75">
      <c r="C51" s="604"/>
      <c r="D51" s="794" t="s">
        <v>1178</v>
      </c>
      <c r="E51" s="783">
        <v>0.09</v>
      </c>
    </row>
    <row r="52" spans="3:5" ht="18.75">
      <c r="C52" s="639"/>
      <c r="D52" s="793" t="s">
        <v>829</v>
      </c>
      <c r="E52" s="351">
        <v>0.13</v>
      </c>
    </row>
    <row r="53" spans="3:5" ht="18.75">
      <c r="C53" s="604" t="s">
        <v>1137</v>
      </c>
      <c r="D53" s="794" t="s">
        <v>1179</v>
      </c>
      <c r="E53" s="783">
        <v>0.12</v>
      </c>
    </row>
    <row r="54" spans="3:5" ht="18.75">
      <c r="C54" s="639"/>
      <c r="D54" s="793" t="s">
        <v>1180</v>
      </c>
      <c r="E54" s="351">
        <v>0.19</v>
      </c>
    </row>
    <row r="55" spans="3:5" ht="18.75">
      <c r="C55" s="604"/>
      <c r="D55" s="794" t="s">
        <v>798</v>
      </c>
      <c r="E55" s="783">
        <v>0.11</v>
      </c>
    </row>
    <row r="56" spans="3:5" ht="18.75">
      <c r="C56" s="639"/>
      <c r="D56" s="793" t="s">
        <v>1177</v>
      </c>
      <c r="E56" s="351">
        <v>0.06</v>
      </c>
    </row>
    <row r="57" spans="3:5" ht="18.75">
      <c r="C57" s="604"/>
      <c r="D57" s="794" t="s">
        <v>1178</v>
      </c>
      <c r="E57" s="783">
        <v>0.06</v>
      </c>
    </row>
    <row r="58" spans="3:5" ht="18.75">
      <c r="C58" s="418"/>
      <c r="D58" s="795" t="s">
        <v>829</v>
      </c>
      <c r="E58" s="353">
        <v>0.11</v>
      </c>
    </row>
  </sheetData>
  <pageMargins left="0.7" right="0.7" top="0.75" bottom="0.75" header="0.3" footer="0.3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8"/>
  <sheetViews>
    <sheetView zoomScale="80" zoomScaleNormal="80" workbookViewId="0">
      <selection activeCell="F1" sqref="F1"/>
    </sheetView>
  </sheetViews>
  <sheetFormatPr defaultRowHeight="15.75"/>
  <cols>
    <col min="1" max="1" width="13.6640625" style="14" customWidth="1"/>
    <col min="2" max="2" width="8.88671875" style="14"/>
    <col min="3" max="3" width="21" style="14" customWidth="1"/>
    <col min="4" max="4" width="23.77734375" style="14" customWidth="1"/>
    <col min="5" max="5" width="16" style="14" customWidth="1"/>
    <col min="6" max="6" width="13.109375" style="14" customWidth="1"/>
    <col min="7" max="7" width="11.88671875" style="14" customWidth="1"/>
    <col min="8" max="8" width="12.33203125" style="14" customWidth="1"/>
    <col min="9" max="16384" width="8.88671875" style="14"/>
  </cols>
  <sheetData>
    <row r="1" spans="1:10" ht="20.25">
      <c r="A1" s="522" t="s">
        <v>588</v>
      </c>
      <c r="B1" s="106" t="s">
        <v>593</v>
      </c>
    </row>
    <row r="2" spans="1:10">
      <c r="J2" s="35"/>
    </row>
    <row r="35" spans="3:14" ht="18.75">
      <c r="D35" s="107" t="s">
        <v>1262</v>
      </c>
    </row>
    <row r="36" spans="3:14" ht="18.75">
      <c r="C36" s="498" t="s">
        <v>133</v>
      </c>
      <c r="D36" s="122" t="s">
        <v>1181</v>
      </c>
    </row>
    <row r="37" spans="3:14" ht="18.75">
      <c r="C37" s="525" t="s">
        <v>181</v>
      </c>
      <c r="D37" s="673">
        <v>0.47599999999999998</v>
      </c>
      <c r="F37" s="165"/>
      <c r="J37" s="165"/>
      <c r="K37" s="165"/>
      <c r="L37" s="165"/>
      <c r="M37" s="165"/>
      <c r="N37" s="165"/>
    </row>
    <row r="38" spans="3:14" ht="18.75">
      <c r="C38" s="502" t="s">
        <v>182</v>
      </c>
      <c r="D38" s="543">
        <v>0.48199999999999998</v>
      </c>
      <c r="F38" s="165"/>
      <c r="J38" s="165"/>
      <c r="K38" s="165"/>
      <c r="L38" s="165"/>
      <c r="M38" s="165"/>
      <c r="N38" s="165"/>
    </row>
    <row r="39" spans="3:14" ht="18.75">
      <c r="C39" s="500" t="s">
        <v>183</v>
      </c>
      <c r="D39" s="542">
        <v>0.48199999999999998</v>
      </c>
      <c r="F39" s="165"/>
      <c r="J39" s="165"/>
      <c r="K39" s="165"/>
      <c r="L39" s="165"/>
      <c r="M39" s="165"/>
      <c r="N39" s="165"/>
    </row>
    <row r="40" spans="3:14" ht="18.75">
      <c r="C40" s="502" t="s">
        <v>184</v>
      </c>
      <c r="D40" s="543">
        <v>0.48199999999999998</v>
      </c>
      <c r="F40" s="165"/>
      <c r="J40" s="165"/>
      <c r="K40" s="165"/>
      <c r="L40" s="165"/>
      <c r="M40" s="165"/>
      <c r="N40" s="165"/>
    </row>
    <row r="41" spans="3:14" ht="18.75">
      <c r="C41" s="500" t="s">
        <v>185</v>
      </c>
      <c r="D41" s="542">
        <v>0.48299999999999998</v>
      </c>
      <c r="F41" s="165"/>
      <c r="J41" s="165"/>
      <c r="K41" s="165"/>
      <c r="L41" s="165"/>
      <c r="M41" s="165"/>
      <c r="N41" s="165"/>
    </row>
    <row r="42" spans="3:14" ht="18.75">
      <c r="C42" s="502" t="s">
        <v>186</v>
      </c>
      <c r="D42" s="543">
        <v>0.48399999999999999</v>
      </c>
      <c r="F42" s="165"/>
      <c r="J42" s="165"/>
      <c r="K42" s="165"/>
      <c r="L42" s="165"/>
      <c r="M42" s="165"/>
      <c r="N42" s="165"/>
    </row>
    <row r="43" spans="3:14" ht="18.75">
      <c r="C43" s="500" t="s">
        <v>187</v>
      </c>
      <c r="D43" s="542">
        <v>0.48299999999999998</v>
      </c>
      <c r="F43" s="165"/>
      <c r="J43" s="165"/>
      <c r="K43" s="165"/>
      <c r="L43" s="165"/>
      <c r="M43" s="165"/>
      <c r="N43" s="165"/>
    </row>
    <row r="44" spans="3:14" ht="18.75">
      <c r="C44" s="502" t="s">
        <v>188</v>
      </c>
      <c r="D44" s="543">
        <v>0.48499999999999999</v>
      </c>
      <c r="F44" s="165"/>
      <c r="J44" s="165"/>
      <c r="K44" s="165"/>
      <c r="L44" s="165"/>
      <c r="M44" s="165"/>
      <c r="N44" s="165"/>
    </row>
    <row r="45" spans="3:14" ht="18.75">
      <c r="C45" s="500" t="s">
        <v>189</v>
      </c>
      <c r="D45" s="542">
        <v>0.48499999999999999</v>
      </c>
      <c r="F45" s="165"/>
      <c r="J45" s="165"/>
      <c r="K45" s="165"/>
      <c r="L45" s="165"/>
      <c r="M45" s="165"/>
      <c r="N45" s="165"/>
    </row>
    <row r="46" spans="3:14" ht="18.75">
      <c r="C46" s="502" t="s">
        <v>190</v>
      </c>
      <c r="D46" s="543">
        <v>0.49099999999999999</v>
      </c>
      <c r="F46" s="165"/>
      <c r="J46" s="165"/>
      <c r="K46" s="165"/>
      <c r="L46" s="165"/>
      <c r="M46" s="165"/>
      <c r="N46" s="165"/>
    </row>
    <row r="47" spans="3:14" ht="18.75">
      <c r="C47" s="500" t="s">
        <v>191</v>
      </c>
      <c r="D47" s="542">
        <v>0.49099999999999999</v>
      </c>
      <c r="F47" s="165"/>
      <c r="J47" s="165"/>
      <c r="K47" s="165"/>
      <c r="L47" s="165"/>
      <c r="M47" s="165"/>
      <c r="N47" s="165"/>
    </row>
    <row r="48" spans="3:14" ht="18.75">
      <c r="C48" s="502" t="s">
        <v>192</v>
      </c>
      <c r="D48" s="543">
        <v>0.49299999999999999</v>
      </c>
      <c r="F48" s="165"/>
      <c r="J48" s="165"/>
      <c r="K48" s="165"/>
      <c r="L48" s="165"/>
      <c r="M48" s="165"/>
      <c r="N48" s="165"/>
    </row>
    <row r="49" spans="3:14" ht="18.75">
      <c r="C49" s="500" t="s">
        <v>193</v>
      </c>
      <c r="D49" s="542">
        <v>0.499</v>
      </c>
      <c r="F49" s="165"/>
      <c r="J49" s="165"/>
      <c r="K49" s="165"/>
      <c r="L49" s="165"/>
      <c r="M49" s="165"/>
      <c r="N49" s="165"/>
    </row>
    <row r="50" spans="3:14" ht="18.75">
      <c r="C50" s="502" t="s">
        <v>194</v>
      </c>
      <c r="D50" s="543">
        <v>0.499</v>
      </c>
      <c r="F50" s="165"/>
      <c r="J50" s="165"/>
      <c r="K50" s="165"/>
      <c r="L50" s="165"/>
      <c r="M50" s="165"/>
      <c r="N50" s="165"/>
    </row>
    <row r="51" spans="3:14" ht="18.75">
      <c r="C51" s="500" t="s">
        <v>195</v>
      </c>
      <c r="D51" s="542">
        <v>0.496</v>
      </c>
      <c r="F51" s="165"/>
      <c r="J51" s="165"/>
      <c r="K51" s="165"/>
      <c r="L51" s="165"/>
      <c r="M51" s="165"/>
      <c r="N51" s="165"/>
    </row>
    <row r="52" spans="3:14" ht="18.75">
      <c r="C52" s="502" t="s">
        <v>196</v>
      </c>
      <c r="D52" s="543">
        <v>0.501</v>
      </c>
      <c r="F52" s="165"/>
      <c r="J52" s="165"/>
      <c r="K52" s="165"/>
      <c r="L52" s="165"/>
      <c r="M52" s="165"/>
      <c r="N52" s="165"/>
    </row>
    <row r="53" spans="3:14" ht="18.75">
      <c r="C53" s="500" t="s">
        <v>197</v>
      </c>
      <c r="D53" s="542">
        <v>0.503</v>
      </c>
      <c r="F53" s="165"/>
      <c r="J53" s="165"/>
      <c r="K53" s="165"/>
      <c r="L53" s="165"/>
      <c r="M53" s="165"/>
      <c r="N53" s="165"/>
    </row>
    <row r="54" spans="3:14" ht="18.75">
      <c r="C54" s="502" t="s">
        <v>198</v>
      </c>
      <c r="D54" s="543">
        <v>0.50700000000000001</v>
      </c>
      <c r="F54" s="165"/>
      <c r="J54" s="165"/>
      <c r="K54" s="165"/>
      <c r="L54" s="165"/>
      <c r="M54" s="165"/>
      <c r="N54" s="165"/>
    </row>
    <row r="55" spans="3:14" ht="18.75">
      <c r="C55" s="500" t="s">
        <v>199</v>
      </c>
      <c r="D55" s="542">
        <v>0.50600000000000001</v>
      </c>
      <c r="F55" s="165"/>
      <c r="J55" s="165"/>
      <c r="K55" s="165"/>
      <c r="L55" s="165"/>
      <c r="M55" s="165"/>
      <c r="N55" s="165"/>
    </row>
    <row r="56" spans="3:14" ht="18.75">
      <c r="C56" s="502" t="s">
        <v>200</v>
      </c>
      <c r="D56" s="543">
        <v>0.50800000000000001</v>
      </c>
      <c r="F56" s="165"/>
      <c r="J56" s="165"/>
      <c r="K56" s="165"/>
      <c r="L56" s="165"/>
      <c r="M56" s="165"/>
      <c r="N56" s="165"/>
    </row>
    <row r="57" spans="3:14" ht="18.75">
      <c r="C57" s="500" t="s">
        <v>201</v>
      </c>
      <c r="D57" s="542">
        <v>0.50800000000000001</v>
      </c>
      <c r="F57" s="165"/>
      <c r="J57" s="165"/>
      <c r="K57" s="165"/>
      <c r="L57" s="165"/>
      <c r="M57" s="165"/>
      <c r="N57" s="165"/>
    </row>
    <row r="58" spans="3:14" ht="18.75">
      <c r="C58" s="502" t="s">
        <v>202</v>
      </c>
      <c r="D58" s="543">
        <v>0.50900000000000001</v>
      </c>
      <c r="F58" s="165"/>
      <c r="J58" s="165"/>
      <c r="K58" s="165"/>
      <c r="L58" s="165"/>
      <c r="M58" s="165"/>
      <c r="N58" s="165"/>
    </row>
    <row r="59" spans="3:14" ht="18.75">
      <c r="C59" s="500" t="s">
        <v>203</v>
      </c>
      <c r="D59" s="542">
        <v>0.51100000000000001</v>
      </c>
      <c r="F59" s="165"/>
      <c r="J59" s="165"/>
      <c r="K59" s="165"/>
      <c r="L59" s="165"/>
      <c r="M59" s="165"/>
      <c r="N59" s="165"/>
    </row>
    <row r="60" spans="3:14" ht="18.75">
      <c r="C60" s="502" t="s">
        <v>204</v>
      </c>
      <c r="D60" s="543">
        <v>0.51400000000000001</v>
      </c>
      <c r="F60" s="165"/>
      <c r="J60" s="165"/>
      <c r="K60" s="165"/>
      <c r="L60" s="165"/>
      <c r="M60" s="165"/>
      <c r="N60" s="165"/>
    </row>
    <row r="61" spans="3:14" ht="18.75">
      <c r="C61" s="500" t="s">
        <v>205</v>
      </c>
      <c r="D61" s="542">
        <v>0.51300000000000001</v>
      </c>
      <c r="F61" s="165"/>
      <c r="J61" s="165"/>
      <c r="K61" s="165"/>
      <c r="L61" s="165"/>
      <c r="M61" s="165"/>
      <c r="N61" s="165"/>
    </row>
    <row r="62" spans="3:14" ht="18.75">
      <c r="C62" s="502" t="s">
        <v>206</v>
      </c>
      <c r="D62" s="543">
        <v>0.51</v>
      </c>
      <c r="F62" s="165"/>
      <c r="J62" s="165"/>
      <c r="K62" s="165"/>
      <c r="L62" s="165"/>
      <c r="M62" s="165"/>
      <c r="N62" s="165"/>
    </row>
    <row r="63" spans="3:14" ht="18.75">
      <c r="C63" s="500" t="s">
        <v>207</v>
      </c>
      <c r="D63" s="542">
        <v>0.51300000000000001</v>
      </c>
      <c r="F63" s="165"/>
      <c r="J63" s="165"/>
      <c r="K63" s="165"/>
      <c r="L63" s="165"/>
      <c r="M63" s="165"/>
      <c r="N63" s="165"/>
    </row>
    <row r="64" spans="3:14" ht="18.75">
      <c r="C64" s="502" t="s">
        <v>208</v>
      </c>
      <c r="D64" s="543">
        <v>0.51400000000000001</v>
      </c>
      <c r="F64" s="165"/>
      <c r="J64" s="165"/>
      <c r="K64" s="165"/>
      <c r="L64" s="165"/>
      <c r="M64" s="165"/>
      <c r="N64" s="165"/>
    </row>
    <row r="65" spans="3:14" ht="18.75">
      <c r="C65" s="500" t="s">
        <v>209</v>
      </c>
      <c r="D65" s="542">
        <v>0.51700000000000002</v>
      </c>
      <c r="F65" s="165"/>
      <c r="J65" s="165"/>
      <c r="K65" s="165"/>
      <c r="L65" s="165"/>
      <c r="M65" s="165"/>
      <c r="N65" s="165"/>
    </row>
    <row r="66" spans="3:14" ht="18.75">
      <c r="C66" s="502" t="s">
        <v>210</v>
      </c>
      <c r="D66" s="543">
        <v>0.52</v>
      </c>
      <c r="F66" s="165"/>
      <c r="J66" s="165"/>
      <c r="K66" s="165"/>
      <c r="L66" s="165"/>
      <c r="M66" s="165"/>
      <c r="N66" s="165"/>
    </row>
    <row r="67" spans="3:14" ht="18.75">
      <c r="C67" s="500" t="s">
        <v>211</v>
      </c>
      <c r="D67" s="542">
        <v>0.52500000000000002</v>
      </c>
      <c r="F67" s="165"/>
    </row>
    <row r="68" spans="3:14" ht="18.75">
      <c r="C68" s="502" t="s">
        <v>212</v>
      </c>
      <c r="D68" s="543">
        <v>0.53</v>
      </c>
      <c r="F68" s="165"/>
    </row>
    <row r="69" spans="3:14" ht="18.75">
      <c r="C69" s="500" t="s">
        <v>213</v>
      </c>
      <c r="D69" s="542">
        <v>0.53600000000000003</v>
      </c>
      <c r="F69" s="165"/>
    </row>
    <row r="70" spans="3:14" ht="18.75">
      <c r="C70" s="502" t="s">
        <v>214</v>
      </c>
      <c r="D70" s="543">
        <v>0.54200000000000004</v>
      </c>
      <c r="F70" s="165"/>
    </row>
    <row r="71" spans="3:14" ht="18.75">
      <c r="C71" s="500" t="s">
        <v>215</v>
      </c>
      <c r="D71" s="542">
        <v>0.54700000000000004</v>
      </c>
      <c r="F71" s="165"/>
    </row>
    <row r="72" spans="3:14" ht="18.75">
      <c r="C72" s="502" t="s">
        <v>216</v>
      </c>
      <c r="D72" s="543">
        <v>0.55200000000000005</v>
      </c>
      <c r="F72" s="165"/>
    </row>
    <row r="73" spans="3:14" ht="18.75">
      <c r="C73" s="500" t="s">
        <v>217</v>
      </c>
      <c r="D73" s="542">
        <v>0.55000000000000004</v>
      </c>
      <c r="F73" s="165"/>
    </row>
    <row r="74" spans="3:14" ht="18.75">
      <c r="C74" s="502" t="s">
        <v>218</v>
      </c>
      <c r="D74" s="543">
        <v>0.55700000000000005</v>
      </c>
      <c r="F74" s="165"/>
    </row>
    <row r="75" spans="3:14" ht="18.75">
      <c r="C75" s="500" t="s">
        <v>219</v>
      </c>
      <c r="D75" s="542">
        <v>0.56499999999999995</v>
      </c>
      <c r="F75" s="165"/>
    </row>
    <row r="76" spans="3:14" ht="18.75">
      <c r="C76" s="502" t="s">
        <v>220</v>
      </c>
      <c r="D76" s="543">
        <v>0.56999999999999995</v>
      </c>
      <c r="F76" s="165"/>
    </row>
    <row r="77" spans="3:14" ht="18.75">
      <c r="C77" s="500" t="s">
        <v>221</v>
      </c>
      <c r="D77" s="542">
        <v>0.57399999999999995</v>
      </c>
      <c r="F77" s="165"/>
    </row>
    <row r="78" spans="3:14" ht="18.75">
      <c r="C78" s="502" t="s">
        <v>222</v>
      </c>
      <c r="D78" s="543">
        <v>0.57499999999999996</v>
      </c>
      <c r="F78" s="165"/>
    </row>
    <row r="79" spans="3:14" ht="18.75">
      <c r="C79" s="500" t="s">
        <v>223</v>
      </c>
      <c r="D79" s="542">
        <v>0.57899999999999996</v>
      </c>
      <c r="F79" s="165"/>
    </row>
    <row r="80" spans="3:14" ht="18.75">
      <c r="C80" s="502" t="s">
        <v>224</v>
      </c>
      <c r="D80" s="543">
        <v>0.58299999999999996</v>
      </c>
      <c r="F80" s="165"/>
    </row>
    <row r="81" spans="3:6" ht="18.75">
      <c r="C81" s="500" t="s">
        <v>225</v>
      </c>
      <c r="D81" s="542">
        <v>0.58899999999999997</v>
      </c>
      <c r="F81" s="165"/>
    </row>
    <row r="82" spans="3:6" ht="18.75">
      <c r="C82" s="502" t="s">
        <v>226</v>
      </c>
      <c r="D82" s="543">
        <v>0.59099999999999997</v>
      </c>
      <c r="F82" s="165"/>
    </row>
    <row r="83" spans="3:6" ht="18.75">
      <c r="C83" s="500" t="s">
        <v>227</v>
      </c>
      <c r="D83" s="542">
        <v>0.59599999999999997</v>
      </c>
      <c r="F83" s="165"/>
    </row>
    <row r="84" spans="3:6" ht="18.75">
      <c r="C84" s="502" t="s">
        <v>228</v>
      </c>
      <c r="D84" s="543">
        <v>0.60099999999999998</v>
      </c>
      <c r="F84" s="165"/>
    </row>
    <row r="85" spans="3:6" ht="18.75">
      <c r="C85" s="500" t="s">
        <v>229</v>
      </c>
      <c r="D85" s="542">
        <v>0.60399999999999998</v>
      </c>
      <c r="F85" s="165"/>
    </row>
    <row r="86" spans="3:6" ht="18.75">
      <c r="C86" s="502" t="s">
        <v>230</v>
      </c>
      <c r="D86" s="543">
        <v>0.60499999999999998</v>
      </c>
      <c r="F86" s="165"/>
    </row>
    <row r="87" spans="3:6" ht="18.75">
      <c r="C87" s="500" t="s">
        <v>231</v>
      </c>
      <c r="D87" s="542">
        <v>0.61</v>
      </c>
      <c r="F87" s="165"/>
    </row>
    <row r="88" spans="3:6" ht="18.75">
      <c r="C88" s="502" t="s">
        <v>232</v>
      </c>
      <c r="D88" s="543">
        <v>0.61199999999999999</v>
      </c>
      <c r="F88" s="165"/>
    </row>
    <row r="89" spans="3:6" ht="18.75">
      <c r="C89" s="500" t="s">
        <v>233</v>
      </c>
      <c r="D89" s="542">
        <v>0.61199999999999999</v>
      </c>
      <c r="F89" s="165"/>
    </row>
    <row r="90" spans="3:6" ht="18.75">
      <c r="C90" s="502" t="s">
        <v>234</v>
      </c>
      <c r="D90" s="543">
        <v>0.61299999999999999</v>
      </c>
      <c r="F90" s="165"/>
    </row>
    <row r="91" spans="3:6" ht="18.75">
      <c r="C91" s="500" t="s">
        <v>235</v>
      </c>
      <c r="D91" s="542">
        <v>0.61299999999999999</v>
      </c>
      <c r="F91" s="165"/>
    </row>
    <row r="92" spans="3:6" ht="18.75">
      <c r="C92" s="502" t="s">
        <v>236</v>
      </c>
      <c r="D92" s="543">
        <v>0.61299999999999999</v>
      </c>
      <c r="F92" s="165"/>
    </row>
    <row r="93" spans="3:6" ht="18.75">
      <c r="C93" s="500" t="s">
        <v>237</v>
      </c>
      <c r="D93" s="542">
        <v>0.61099999999999999</v>
      </c>
      <c r="F93" s="165"/>
    </row>
    <row r="94" spans="3:6" ht="18.75">
      <c r="C94" s="502" t="s">
        <v>238</v>
      </c>
      <c r="D94" s="543">
        <v>0.61</v>
      </c>
      <c r="F94" s="165"/>
    </row>
    <row r="95" spans="3:6" ht="18.75">
      <c r="C95" s="500" t="s">
        <v>239</v>
      </c>
      <c r="D95" s="542">
        <v>0.61099999999999999</v>
      </c>
      <c r="F95" s="165"/>
    </row>
    <row r="96" spans="3:6" ht="18.75">
      <c r="C96" s="502" t="s">
        <v>240</v>
      </c>
      <c r="D96" s="543">
        <v>0.60699999999999998</v>
      </c>
      <c r="F96" s="165"/>
    </row>
    <row r="97" spans="3:6" ht="18.75">
      <c r="C97" s="500" t="s">
        <v>241</v>
      </c>
      <c r="D97" s="542">
        <v>0.60599999999999998</v>
      </c>
      <c r="F97" s="165"/>
    </row>
    <row r="98" spans="3:6" ht="18.75">
      <c r="C98" s="502" t="s">
        <v>242</v>
      </c>
      <c r="D98" s="543">
        <v>0.60399999999999998</v>
      </c>
      <c r="F98" s="165"/>
    </row>
    <row r="99" spans="3:6" ht="18.75">
      <c r="C99" s="500" t="s">
        <v>243</v>
      </c>
      <c r="D99" s="542">
        <v>0.60199999999999998</v>
      </c>
      <c r="F99" s="165"/>
    </row>
    <row r="100" spans="3:6" ht="18.75">
      <c r="C100" s="502" t="s">
        <v>244</v>
      </c>
      <c r="D100" s="543">
        <v>0.59599999999999997</v>
      </c>
      <c r="F100" s="165"/>
    </row>
    <row r="101" spans="3:6" ht="18.75">
      <c r="C101" s="500" t="s">
        <v>245</v>
      </c>
      <c r="D101" s="542">
        <v>0.59499999999999997</v>
      </c>
      <c r="F101" s="165"/>
    </row>
    <row r="102" spans="3:6" ht="18.75">
      <c r="C102" s="502" t="s">
        <v>246</v>
      </c>
      <c r="D102" s="543">
        <v>0.59299999999999997</v>
      </c>
      <c r="F102" s="165"/>
    </row>
    <row r="103" spans="3:6" ht="18.75">
      <c r="C103" s="500" t="s">
        <v>247</v>
      </c>
      <c r="D103" s="542">
        <v>0.58899999999999997</v>
      </c>
      <c r="F103" s="165"/>
    </row>
    <row r="104" spans="3:6" ht="18.75">
      <c r="C104" s="502" t="s">
        <v>248</v>
      </c>
      <c r="D104" s="543">
        <v>0.58499999999999996</v>
      </c>
      <c r="F104" s="165"/>
    </row>
    <row r="105" spans="3:6" ht="18.75">
      <c r="C105" s="500" t="s">
        <v>249</v>
      </c>
      <c r="D105" s="542">
        <v>0.58299999999999996</v>
      </c>
      <c r="F105" s="165"/>
    </row>
    <row r="106" spans="3:6" ht="18.75">
      <c r="C106" s="502" t="s">
        <v>250</v>
      </c>
      <c r="D106" s="543">
        <v>0.57899999999999996</v>
      </c>
      <c r="F106" s="165"/>
    </row>
    <row r="107" spans="3:6" ht="18.75">
      <c r="C107" s="500" t="s">
        <v>251</v>
      </c>
      <c r="D107" s="542">
        <v>0.57399999999999995</v>
      </c>
      <c r="F107" s="165"/>
    </row>
    <row r="108" spans="3:6" ht="18.75">
      <c r="C108" s="502" t="s">
        <v>252</v>
      </c>
      <c r="D108" s="543">
        <v>0.57199999999999995</v>
      </c>
      <c r="F108" s="165"/>
    </row>
    <row r="109" spans="3:6" ht="18.75">
      <c r="C109" s="500" t="s">
        <v>253</v>
      </c>
      <c r="D109" s="542">
        <v>0.56999999999999995</v>
      </c>
      <c r="F109" s="165"/>
    </row>
    <row r="110" spans="3:6" ht="18.75">
      <c r="C110" s="502" t="s">
        <v>254</v>
      </c>
      <c r="D110" s="543">
        <v>0.56499999999999995</v>
      </c>
      <c r="F110" s="165"/>
    </row>
    <row r="111" spans="3:6" ht="18.75">
      <c r="C111" s="500" t="s">
        <v>255</v>
      </c>
      <c r="D111" s="542">
        <v>0.56299999999999994</v>
      </c>
      <c r="F111" s="165"/>
    </row>
    <row r="112" spans="3:6" ht="18.75">
      <c r="C112" s="502" t="s">
        <v>256</v>
      </c>
      <c r="D112" s="543">
        <v>0.56200000000000006</v>
      </c>
      <c r="F112" s="165"/>
    </row>
    <row r="113" spans="3:6" ht="18.75">
      <c r="C113" s="500" t="s">
        <v>257</v>
      </c>
      <c r="D113" s="542">
        <v>0.56200000000000006</v>
      </c>
      <c r="F113" s="165"/>
    </row>
    <row r="114" spans="3:6" ht="18.75">
      <c r="C114" s="502" t="s">
        <v>258</v>
      </c>
      <c r="D114" s="543">
        <v>0.55900000000000005</v>
      </c>
      <c r="F114" s="165"/>
    </row>
    <row r="115" spans="3:6" ht="18.75">
      <c r="C115" s="500" t="s">
        <v>259</v>
      </c>
      <c r="D115" s="542">
        <v>0.55700000000000005</v>
      </c>
      <c r="F115" s="165"/>
    </row>
    <row r="116" spans="3:6" ht="18.75">
      <c r="C116" s="502" t="s">
        <v>260</v>
      </c>
      <c r="D116" s="543">
        <v>0.55400000000000005</v>
      </c>
      <c r="F116" s="165"/>
    </row>
    <row r="117" spans="3:6" ht="18.75">
      <c r="C117" s="500" t="s">
        <v>261</v>
      </c>
      <c r="D117" s="542">
        <v>0.55200000000000005</v>
      </c>
      <c r="F117" s="165"/>
    </row>
    <row r="118" spans="3:6" ht="18.75">
      <c r="C118" s="502" t="s">
        <v>262</v>
      </c>
      <c r="D118" s="543">
        <v>0.54900000000000004</v>
      </c>
      <c r="F118" s="165"/>
    </row>
    <row r="119" spans="3:6" ht="18.75">
      <c r="C119" s="500" t="s">
        <v>263</v>
      </c>
      <c r="D119" s="542">
        <v>0.54600000000000004</v>
      </c>
      <c r="F119" s="165"/>
    </row>
    <row r="120" spans="3:6" ht="18.75">
      <c r="C120" s="502" t="s">
        <v>264</v>
      </c>
      <c r="D120" s="543">
        <v>0.54200000000000004</v>
      </c>
      <c r="F120" s="165"/>
    </row>
    <row r="121" spans="3:6" ht="18.75">
      <c r="C121" s="500" t="s">
        <v>265</v>
      </c>
      <c r="D121" s="542">
        <v>0.54100000000000004</v>
      </c>
      <c r="F121" s="165"/>
    </row>
    <row r="122" spans="3:6" ht="18.75">
      <c r="C122" s="502" t="s">
        <v>266</v>
      </c>
      <c r="D122" s="543">
        <v>0.53900000000000003</v>
      </c>
      <c r="F122" s="165"/>
    </row>
    <row r="123" spans="3:6" ht="18.75">
      <c r="C123" s="500" t="s">
        <v>267</v>
      </c>
      <c r="D123" s="542">
        <v>0.54</v>
      </c>
      <c r="F123" s="165"/>
    </row>
    <row r="124" spans="3:6" ht="18.75">
      <c r="C124" s="502" t="s">
        <v>268</v>
      </c>
      <c r="D124" s="543">
        <v>0.53800000000000003</v>
      </c>
      <c r="F124" s="165"/>
    </row>
    <row r="125" spans="3:6" ht="18.75">
      <c r="C125" s="500" t="s">
        <v>269</v>
      </c>
      <c r="D125" s="542">
        <v>0.53900000000000003</v>
      </c>
      <c r="F125" s="165"/>
    </row>
    <row r="126" spans="3:6" ht="18.75">
      <c r="C126" s="502" t="s">
        <v>270</v>
      </c>
      <c r="D126" s="543">
        <v>0.54200000000000004</v>
      </c>
      <c r="F126" s="165"/>
    </row>
    <row r="127" spans="3:6" ht="18.75">
      <c r="C127" s="500" t="s">
        <v>271</v>
      </c>
      <c r="D127" s="542">
        <v>0.54400000000000004</v>
      </c>
      <c r="F127" s="165"/>
    </row>
    <row r="128" spans="3:6" ht="18.75">
      <c r="C128" s="502" t="s">
        <v>272</v>
      </c>
      <c r="D128" s="543">
        <v>0.54100000000000004</v>
      </c>
      <c r="F128" s="165"/>
    </row>
    <row r="129" spans="3:6" ht="18.75">
      <c r="C129" s="500" t="s">
        <v>273</v>
      </c>
      <c r="D129" s="542">
        <v>0.54500000000000004</v>
      </c>
      <c r="F129" s="165"/>
    </row>
    <row r="130" spans="3:6" ht="18.75">
      <c r="C130" s="502" t="s">
        <v>274</v>
      </c>
      <c r="D130" s="543">
        <v>0.55000000000000004</v>
      </c>
      <c r="F130" s="165"/>
    </row>
    <row r="131" spans="3:6" ht="18.75">
      <c r="C131" s="500" t="s">
        <v>275</v>
      </c>
      <c r="D131" s="542">
        <v>0.55500000000000005</v>
      </c>
      <c r="F131" s="165"/>
    </row>
    <row r="132" spans="3:6" ht="18.75">
      <c r="C132" s="502" t="s">
        <v>276</v>
      </c>
      <c r="D132" s="543">
        <v>0.56000000000000005</v>
      </c>
      <c r="F132" s="165"/>
    </row>
    <row r="133" spans="3:6" ht="18.75">
      <c r="C133" s="500" t="s">
        <v>277</v>
      </c>
      <c r="D133" s="542">
        <v>0.56299999999999994</v>
      </c>
      <c r="F133" s="165"/>
    </row>
    <row r="134" spans="3:6" ht="18.75">
      <c r="C134" s="502" t="s">
        <v>278</v>
      </c>
      <c r="D134" s="543">
        <v>0.56399999999999995</v>
      </c>
      <c r="F134" s="165"/>
    </row>
    <row r="135" spans="3:6" ht="18.75">
      <c r="C135" s="500" t="s">
        <v>279</v>
      </c>
      <c r="D135" s="542">
        <v>0.56899999999999995</v>
      </c>
      <c r="F135" s="165"/>
    </row>
    <row r="136" spans="3:6" ht="18.75">
      <c r="C136" s="502" t="s">
        <v>280</v>
      </c>
      <c r="D136" s="543">
        <v>0.56699999999999995</v>
      </c>
      <c r="F136" s="165"/>
    </row>
    <row r="137" spans="3:6" ht="18.75">
      <c r="C137" s="500" t="s">
        <v>281</v>
      </c>
      <c r="D137" s="542">
        <v>0.56000000000000005</v>
      </c>
      <c r="F137" s="165"/>
    </row>
    <row r="138" spans="3:6" ht="18.75">
      <c r="C138" s="502" t="s">
        <v>282</v>
      </c>
      <c r="D138" s="543">
        <v>0.55700000000000005</v>
      </c>
      <c r="F138" s="165"/>
    </row>
    <row r="139" spans="3:6" ht="18.75">
      <c r="C139" s="500" t="s">
        <v>283</v>
      </c>
      <c r="D139" s="542">
        <v>0.55100000000000005</v>
      </c>
      <c r="F139" s="165"/>
    </row>
    <row r="140" spans="3:6" ht="18.75">
      <c r="C140" s="502" t="s">
        <v>284</v>
      </c>
      <c r="D140" s="543">
        <v>0.55100000000000005</v>
      </c>
      <c r="F140" s="165"/>
    </row>
    <row r="141" spans="3:6" ht="18.75">
      <c r="C141" s="500" t="s">
        <v>285</v>
      </c>
      <c r="D141" s="542">
        <v>0.55400000000000005</v>
      </c>
      <c r="F141" s="165"/>
    </row>
    <row r="142" spans="3:6" ht="18.75">
      <c r="C142" s="502" t="s">
        <v>286</v>
      </c>
      <c r="D142" s="543">
        <v>0.55300000000000005</v>
      </c>
      <c r="F142" s="165"/>
    </row>
    <row r="143" spans="3:6" ht="18.75">
      <c r="C143" s="500" t="s">
        <v>287</v>
      </c>
      <c r="D143" s="542">
        <v>0.55100000000000005</v>
      </c>
      <c r="F143" s="165"/>
    </row>
    <row r="144" spans="3:6" ht="18.75">
      <c r="C144" s="502" t="s">
        <v>288</v>
      </c>
      <c r="D144" s="543">
        <v>0.54600000000000004</v>
      </c>
      <c r="F144" s="165"/>
    </row>
    <row r="145" spans="3:6" ht="18.75">
      <c r="C145" s="500" t="s">
        <v>289</v>
      </c>
      <c r="D145" s="542">
        <v>0.54200000000000004</v>
      </c>
      <c r="F145" s="165"/>
    </row>
    <row r="146" spans="3:6" ht="18.75">
      <c r="C146" s="502" t="s">
        <v>290</v>
      </c>
      <c r="D146" s="543">
        <v>0.55600000000000005</v>
      </c>
      <c r="F146" s="165"/>
    </row>
    <row r="147" spans="3:6" ht="18.75">
      <c r="C147" s="500" t="s">
        <v>291</v>
      </c>
      <c r="D147" s="542">
        <v>0.55800000000000005</v>
      </c>
      <c r="F147" s="165"/>
    </row>
    <row r="148" spans="3:6" ht="18.75">
      <c r="C148" s="502" t="s">
        <v>292</v>
      </c>
      <c r="D148" s="543">
        <v>0.55000000000000004</v>
      </c>
      <c r="F148" s="165"/>
    </row>
    <row r="149" spans="3:6" ht="18.75">
      <c r="C149" s="500" t="s">
        <v>293</v>
      </c>
      <c r="D149" s="542">
        <v>0.54800000000000004</v>
      </c>
      <c r="F149" s="165"/>
    </row>
    <row r="150" spans="3:6" ht="18.75">
      <c r="C150" s="502" t="s">
        <v>294</v>
      </c>
      <c r="D150" s="543">
        <v>0.55000000000000004</v>
      </c>
      <c r="F150" s="165"/>
    </row>
    <row r="151" spans="3:6" ht="18.75">
      <c r="C151" s="500" t="s">
        <v>295</v>
      </c>
      <c r="D151" s="542">
        <v>0.54500000000000004</v>
      </c>
      <c r="F151" s="165"/>
    </row>
    <row r="152" spans="3:6" ht="18.75">
      <c r="C152" s="502" t="s">
        <v>296</v>
      </c>
      <c r="D152" s="543">
        <v>0.54200000000000004</v>
      </c>
      <c r="F152" s="165"/>
    </row>
    <row r="153" spans="3:6" ht="18.75">
      <c r="C153" s="500" t="s">
        <v>297</v>
      </c>
      <c r="D153" s="542">
        <v>0.52900000000000003</v>
      </c>
      <c r="F153" s="165"/>
    </row>
    <row r="154" spans="3:6" ht="18.75">
      <c r="C154" s="502" t="s">
        <v>298</v>
      </c>
      <c r="D154" s="543">
        <v>0.52200000000000002</v>
      </c>
      <c r="F154" s="165"/>
    </row>
    <row r="155" spans="3:6" ht="18.75">
      <c r="C155" s="500" t="s">
        <v>299</v>
      </c>
      <c r="D155" s="542">
        <v>0.52</v>
      </c>
      <c r="F155" s="165"/>
    </row>
    <row r="156" spans="3:6" ht="18.75">
      <c r="C156" s="502" t="s">
        <v>300</v>
      </c>
      <c r="D156" s="543">
        <v>0.51200000000000001</v>
      </c>
      <c r="F156" s="165"/>
    </row>
    <row r="157" spans="3:6" ht="18.75">
      <c r="C157" s="500" t="s">
        <v>301</v>
      </c>
      <c r="D157" s="542">
        <v>0.50800000000000001</v>
      </c>
      <c r="F157" s="165"/>
    </row>
    <row r="158" spans="3:6" ht="18.75">
      <c r="C158" s="502" t="s">
        <v>302</v>
      </c>
      <c r="D158" s="543">
        <v>0.50600000000000001</v>
      </c>
      <c r="F158" s="165"/>
    </row>
    <row r="159" spans="3:6" ht="18.75">
      <c r="C159" s="500" t="s">
        <v>303</v>
      </c>
      <c r="D159" s="542">
        <v>0.48799999999999999</v>
      </c>
      <c r="F159" s="165"/>
    </row>
    <row r="160" spans="3:6" ht="18.75">
      <c r="C160" s="502" t="s">
        <v>304</v>
      </c>
      <c r="D160" s="543">
        <v>0.47599999999999998</v>
      </c>
      <c r="F160" s="165"/>
    </row>
    <row r="161" spans="3:6" ht="18.75">
      <c r="C161" s="500" t="s">
        <v>305</v>
      </c>
      <c r="D161" s="542">
        <v>0.47599999999999998</v>
      </c>
      <c r="F161" s="165"/>
    </row>
    <row r="162" spans="3:6" ht="18.75">
      <c r="C162" s="502" t="s">
        <v>306</v>
      </c>
      <c r="D162" s="543">
        <v>0.47599999999999998</v>
      </c>
      <c r="F162" s="165"/>
    </row>
    <row r="163" spans="3:6" ht="18.75">
      <c r="C163" s="500" t="s">
        <v>307</v>
      </c>
      <c r="D163" s="542">
        <v>0.47899999999999998</v>
      </c>
      <c r="F163" s="165"/>
    </row>
    <row r="164" spans="3:6" ht="18.75">
      <c r="C164" s="502" t="s">
        <v>308</v>
      </c>
      <c r="D164" s="543">
        <v>0.47799999999999998</v>
      </c>
      <c r="F164" s="165"/>
    </row>
    <row r="165" spans="3:6" ht="18.75">
      <c r="C165" s="500" t="s">
        <v>309</v>
      </c>
      <c r="D165" s="542">
        <v>0.47599999999999998</v>
      </c>
      <c r="F165" s="165"/>
    </row>
    <row r="166" spans="3:6" ht="18.75">
      <c r="C166" s="502" t="s">
        <v>310</v>
      </c>
      <c r="D166" s="543">
        <v>0.48</v>
      </c>
      <c r="F166" s="165"/>
    </row>
    <row r="167" spans="3:6" ht="18.75">
      <c r="C167" s="500" t="s">
        <v>311</v>
      </c>
      <c r="D167" s="542">
        <v>0.48199999999999998</v>
      </c>
      <c r="F167" s="165"/>
    </row>
    <row r="168" spans="3:6" ht="18.75">
      <c r="C168" s="502" t="s">
        <v>312</v>
      </c>
      <c r="D168" s="543">
        <v>0.47399999999999998</v>
      </c>
      <c r="F168" s="165"/>
    </row>
    <row r="169" spans="3:6" ht="18.75">
      <c r="C169" s="500" t="s">
        <v>313</v>
      </c>
      <c r="D169" s="542">
        <v>0.46800000000000003</v>
      </c>
      <c r="F169" s="165"/>
    </row>
    <row r="170" spans="3:6" ht="18.75">
      <c r="C170" s="502" t="s">
        <v>314</v>
      </c>
      <c r="D170" s="543">
        <v>0.46</v>
      </c>
      <c r="F170" s="165"/>
    </row>
    <row r="171" spans="3:6" ht="18.75">
      <c r="C171" s="500" t="s">
        <v>315</v>
      </c>
      <c r="D171" s="542">
        <v>0.45100000000000001</v>
      </c>
      <c r="F171" s="165"/>
    </row>
    <row r="172" spans="3:6" ht="18.75">
      <c r="C172" s="502" t="s">
        <v>316</v>
      </c>
      <c r="D172" s="543">
        <v>0.443</v>
      </c>
      <c r="F172" s="165"/>
    </row>
    <row r="173" spans="3:6" ht="18.75">
      <c r="C173" s="500" t="s">
        <v>317</v>
      </c>
      <c r="D173" s="542">
        <v>0.437</v>
      </c>
      <c r="F173" s="165"/>
    </row>
    <row r="174" spans="3:6" ht="18.75">
      <c r="C174" s="502" t="s">
        <v>318</v>
      </c>
      <c r="D174" s="543">
        <v>0.42699999999999999</v>
      </c>
      <c r="F174" s="165"/>
    </row>
    <row r="175" spans="3:6" ht="18.75">
      <c r="C175" s="500" t="s">
        <v>319</v>
      </c>
      <c r="D175" s="542">
        <v>0.41099999999999998</v>
      </c>
      <c r="F175" s="165"/>
    </row>
    <row r="176" spans="3:6" ht="18.75">
      <c r="C176" s="502" t="s">
        <v>320</v>
      </c>
      <c r="D176" s="543">
        <v>0.39700000000000002</v>
      </c>
      <c r="F176" s="165"/>
    </row>
    <row r="177" spans="3:6" ht="18.75">
      <c r="C177" s="500" t="s">
        <v>321</v>
      </c>
      <c r="D177" s="542">
        <v>0.39</v>
      </c>
      <c r="F177" s="165"/>
    </row>
    <row r="178" spans="3:6" ht="18.75">
      <c r="C178" s="502" t="s">
        <v>322</v>
      </c>
      <c r="D178" s="543">
        <v>0.376</v>
      </c>
      <c r="F178" s="165"/>
    </row>
    <row r="179" spans="3:6" ht="18.75">
      <c r="C179" s="500" t="s">
        <v>323</v>
      </c>
      <c r="D179" s="542">
        <v>0.36</v>
      </c>
      <c r="F179" s="165"/>
    </row>
    <row r="180" spans="3:6" ht="18.75">
      <c r="C180" s="502" t="s">
        <v>324</v>
      </c>
      <c r="D180" s="543">
        <v>0.34399999999999997</v>
      </c>
      <c r="F180" s="165"/>
    </row>
    <row r="181" spans="3:6" ht="18.75">
      <c r="C181" s="500" t="s">
        <v>325</v>
      </c>
      <c r="D181" s="542">
        <v>0.33500000000000002</v>
      </c>
      <c r="F181" s="165"/>
    </row>
    <row r="182" spans="3:6" ht="18.75">
      <c r="C182" s="502" t="s">
        <v>326</v>
      </c>
      <c r="D182" s="543">
        <v>0.32600000000000001</v>
      </c>
      <c r="F182" s="165"/>
    </row>
    <row r="183" spans="3:6" ht="18.75">
      <c r="C183" s="500" t="s">
        <v>327</v>
      </c>
      <c r="D183" s="542">
        <v>0.318</v>
      </c>
      <c r="F183" s="165"/>
    </row>
    <row r="184" spans="3:6" ht="18.75">
      <c r="C184" s="502" t="s">
        <v>328</v>
      </c>
      <c r="D184" s="543">
        <v>0.312</v>
      </c>
      <c r="F184" s="165"/>
    </row>
    <row r="185" spans="3:6" ht="18.75">
      <c r="C185" s="500" t="s">
        <v>329</v>
      </c>
      <c r="D185" s="542">
        <v>0.309</v>
      </c>
      <c r="F185" s="165"/>
    </row>
    <row r="186" spans="3:6" ht="18.75">
      <c r="C186" s="502" t="s">
        <v>330</v>
      </c>
      <c r="D186" s="543">
        <v>0.311</v>
      </c>
      <c r="F186" s="165"/>
    </row>
    <row r="187" spans="3:6" ht="18.75">
      <c r="C187" s="500" t="s">
        <v>331</v>
      </c>
      <c r="D187" s="542">
        <v>0.312</v>
      </c>
      <c r="F187" s="165"/>
    </row>
    <row r="188" spans="3:6" ht="18.75">
      <c r="C188" s="502" t="s">
        <v>332</v>
      </c>
      <c r="D188" s="543">
        <v>0.315</v>
      </c>
      <c r="F188" s="165"/>
    </row>
    <row r="189" spans="3:6" ht="18.75">
      <c r="C189" s="500" t="s">
        <v>333</v>
      </c>
      <c r="D189" s="542">
        <v>0.315</v>
      </c>
      <c r="F189" s="165"/>
    </row>
    <row r="190" spans="3:6" ht="18.75">
      <c r="C190" s="502" t="s">
        <v>334</v>
      </c>
      <c r="D190" s="543">
        <v>0.316</v>
      </c>
      <c r="F190" s="165"/>
    </row>
    <row r="191" spans="3:6" ht="18.75">
      <c r="C191" s="500" t="s">
        <v>335</v>
      </c>
      <c r="D191" s="542">
        <v>0.32100000000000001</v>
      </c>
      <c r="F191" s="165"/>
    </row>
    <row r="192" spans="3:6" ht="18.75">
      <c r="C192" s="502" t="s">
        <v>336</v>
      </c>
      <c r="D192" s="543">
        <v>0.32800000000000001</v>
      </c>
      <c r="F192" s="165"/>
    </row>
    <row r="193" spans="3:6" ht="18.75">
      <c r="C193" s="500" t="s">
        <v>337</v>
      </c>
      <c r="D193" s="542">
        <v>0.33100000000000002</v>
      </c>
      <c r="F193" s="165"/>
    </row>
    <row r="194" spans="3:6" ht="18.75">
      <c r="C194" s="502" t="s">
        <v>338</v>
      </c>
      <c r="D194" s="543">
        <v>0.33500000000000002</v>
      </c>
      <c r="F194" s="165"/>
    </row>
    <row r="195" spans="3:6" ht="18.75">
      <c r="C195" s="500" t="s">
        <v>339</v>
      </c>
      <c r="D195" s="542">
        <v>0.34300000000000003</v>
      </c>
      <c r="F195" s="165"/>
    </row>
    <row r="196" spans="3:6" ht="18.75">
      <c r="C196" s="502" t="s">
        <v>340</v>
      </c>
      <c r="D196" s="543">
        <v>0.35</v>
      </c>
      <c r="F196" s="165"/>
    </row>
    <row r="197" spans="3:6" ht="18.75">
      <c r="C197" s="500" t="s">
        <v>341</v>
      </c>
      <c r="D197" s="542">
        <v>0.35099999999999998</v>
      </c>
      <c r="F197" s="165"/>
    </row>
    <row r="198" spans="3:6" ht="18.75">
      <c r="C198" s="502" t="s">
        <v>342</v>
      </c>
      <c r="D198" s="543">
        <v>0.35399999999999998</v>
      </c>
      <c r="F198" s="165"/>
    </row>
    <row r="199" spans="3:6" ht="18.75">
      <c r="C199" s="500" t="s">
        <v>343</v>
      </c>
      <c r="D199" s="542">
        <v>0.35599999999999998</v>
      </c>
      <c r="F199" s="165"/>
    </row>
    <row r="200" spans="3:6" ht="18.75">
      <c r="C200" s="502" t="s">
        <v>344</v>
      </c>
      <c r="D200" s="543">
        <v>0.35899999999999999</v>
      </c>
      <c r="F200" s="165"/>
    </row>
    <row r="201" spans="3:6" ht="18.75">
      <c r="C201" s="500" t="s">
        <v>345</v>
      </c>
      <c r="D201" s="542">
        <v>0.36099999999999999</v>
      </c>
      <c r="F201" s="165"/>
    </row>
    <row r="202" spans="3:6" ht="18.75">
      <c r="C202" s="502" t="s">
        <v>346</v>
      </c>
      <c r="D202" s="543">
        <v>0.37</v>
      </c>
      <c r="F202" s="165"/>
    </row>
    <row r="203" spans="3:6" ht="18.75">
      <c r="C203" s="500" t="s">
        <v>347</v>
      </c>
      <c r="D203" s="542">
        <v>0.375</v>
      </c>
      <c r="F203" s="165"/>
    </row>
    <row r="204" spans="3:6" ht="18.75">
      <c r="C204" s="502" t="s">
        <v>348</v>
      </c>
      <c r="D204" s="543">
        <v>0.377</v>
      </c>
      <c r="F204" s="165"/>
    </row>
    <row r="205" spans="3:6" ht="18.75">
      <c r="C205" s="500" t="s">
        <v>349</v>
      </c>
      <c r="D205" s="542">
        <v>0.378</v>
      </c>
      <c r="F205" s="165"/>
    </row>
    <row r="206" spans="3:6" ht="18.75">
      <c r="C206" s="502" t="s">
        <v>350</v>
      </c>
      <c r="D206" s="543">
        <v>0.38400000000000001</v>
      </c>
      <c r="F206" s="165"/>
    </row>
    <row r="207" spans="3:6" ht="18.75">
      <c r="C207" s="500" t="s">
        <v>162</v>
      </c>
      <c r="D207" s="542">
        <v>0.38600000000000001</v>
      </c>
      <c r="F207" s="165"/>
    </row>
    <row r="208" spans="3:6" ht="18.75">
      <c r="C208" s="502" t="s">
        <v>163</v>
      </c>
      <c r="D208" s="543">
        <v>0.38700000000000001</v>
      </c>
      <c r="F208" s="165"/>
    </row>
    <row r="209" spans="3:6" ht="18.75">
      <c r="C209" s="500" t="s">
        <v>164</v>
      </c>
      <c r="D209" s="542">
        <v>0.39100000000000001</v>
      </c>
      <c r="F209" s="165"/>
    </row>
    <row r="210" spans="3:6" ht="18.75">
      <c r="C210" s="502" t="s">
        <v>165</v>
      </c>
      <c r="D210" s="543">
        <v>0.39600000000000002</v>
      </c>
      <c r="F210" s="165"/>
    </row>
    <row r="211" spans="3:6" ht="18.75">
      <c r="C211" s="500" t="s">
        <v>166</v>
      </c>
      <c r="D211" s="542">
        <v>0.39700000000000002</v>
      </c>
      <c r="F211" s="165"/>
    </row>
    <row r="212" spans="3:6" ht="18.75">
      <c r="C212" s="502" t="s">
        <v>167</v>
      </c>
      <c r="D212" s="543">
        <v>0.39600000000000002</v>
      </c>
      <c r="F212" s="165"/>
    </row>
    <row r="213" spans="3:6" ht="18.75">
      <c r="C213" s="500" t="s">
        <v>168</v>
      </c>
      <c r="D213" s="542">
        <v>0.4</v>
      </c>
      <c r="F213" s="165"/>
    </row>
    <row r="214" spans="3:6" ht="18.75">
      <c r="C214" s="502" t="s">
        <v>169</v>
      </c>
      <c r="D214" s="543">
        <v>0.40200000000000002</v>
      </c>
      <c r="F214" s="165"/>
    </row>
    <row r="215" spans="3:6" ht="18.75">
      <c r="C215" s="500" t="s">
        <v>170</v>
      </c>
      <c r="D215" s="542">
        <v>0.40200000000000002</v>
      </c>
      <c r="F215" s="165"/>
    </row>
    <row r="216" spans="3:6" ht="18.75">
      <c r="C216" s="502" t="s">
        <v>171</v>
      </c>
      <c r="D216" s="543">
        <v>0.40100000000000002</v>
      </c>
      <c r="F216" s="165"/>
    </row>
    <row r="217" spans="3:6" ht="18.75">
      <c r="C217" s="500" t="s">
        <v>172</v>
      </c>
      <c r="D217" s="542">
        <v>0.4</v>
      </c>
      <c r="F217" s="165"/>
    </row>
    <row r="218" spans="3:6" ht="18.75">
      <c r="C218" s="502" t="s">
        <v>173</v>
      </c>
      <c r="D218" s="543">
        <v>0.40200000000000002</v>
      </c>
      <c r="F218" s="165"/>
    </row>
    <row r="219" spans="3:6" ht="18.75">
      <c r="C219" s="500" t="s">
        <v>174</v>
      </c>
      <c r="D219" s="542">
        <v>0.40400000000000003</v>
      </c>
      <c r="F219" s="165"/>
    </row>
    <row r="220" spans="3:6" ht="18.75">
      <c r="C220" s="502" t="s">
        <v>175</v>
      </c>
      <c r="D220" s="543">
        <v>0.40400000000000003</v>
      </c>
      <c r="F220" s="165"/>
    </row>
    <row r="221" spans="3:6" ht="18.75">
      <c r="C221" s="500" t="s">
        <v>176</v>
      </c>
      <c r="D221" s="542">
        <v>0.40400000000000003</v>
      </c>
      <c r="F221" s="165"/>
    </row>
    <row r="222" spans="3:6" ht="18.75">
      <c r="C222" s="502" t="s">
        <v>177</v>
      </c>
      <c r="D222" s="543">
        <v>0.40100000000000002</v>
      </c>
      <c r="F222" s="165"/>
    </row>
    <row r="223" spans="3:6" ht="18.75">
      <c r="C223" s="500" t="s">
        <v>178</v>
      </c>
      <c r="D223" s="542">
        <v>0.40200000000000002</v>
      </c>
      <c r="F223" s="165"/>
    </row>
    <row r="224" spans="3:6" ht="18.75">
      <c r="C224" s="502" t="s">
        <v>179</v>
      </c>
      <c r="D224" s="543">
        <v>0.40100000000000002</v>
      </c>
      <c r="F224" s="165"/>
    </row>
    <row r="225" spans="3:6" ht="18.75">
      <c r="C225" s="500" t="s">
        <v>180</v>
      </c>
      <c r="D225" s="542">
        <v>0.39600000000000002</v>
      </c>
      <c r="F225" s="165"/>
    </row>
    <row r="226" spans="3:6" ht="18.75">
      <c r="C226" s="502" t="s">
        <v>910</v>
      </c>
      <c r="D226" s="543">
        <v>0.39600000000000002</v>
      </c>
      <c r="F226" s="165"/>
    </row>
    <row r="227" spans="3:6" ht="18.75">
      <c r="C227" s="500" t="s">
        <v>911</v>
      </c>
      <c r="D227" s="542">
        <v>0.39900000000000002</v>
      </c>
      <c r="F227" s="165"/>
    </row>
    <row r="228" spans="3:6" ht="18.75">
      <c r="C228" s="502" t="s">
        <v>912</v>
      </c>
      <c r="D228" s="543">
        <v>0.4</v>
      </c>
      <c r="F228" s="165"/>
    </row>
    <row r="229" spans="3:6" ht="18.75">
      <c r="C229" s="500" t="s">
        <v>913</v>
      </c>
      <c r="D229" s="542">
        <v>0.38800000000000001</v>
      </c>
      <c r="F229" s="165"/>
    </row>
    <row r="230" spans="3:6" ht="18.75">
      <c r="C230" s="502" t="s">
        <v>914</v>
      </c>
      <c r="D230" s="543">
        <v>0.38700000000000001</v>
      </c>
      <c r="F230" s="165"/>
    </row>
    <row r="231" spans="3:6" ht="18.75">
      <c r="C231" s="500" t="s">
        <v>915</v>
      </c>
      <c r="D231" s="542">
        <v>0.38700000000000001</v>
      </c>
      <c r="F231" s="165"/>
    </row>
    <row r="232" spans="3:6" ht="18.75">
      <c r="C232" s="502" t="s">
        <v>916</v>
      </c>
      <c r="D232" s="543">
        <v>0.38900000000000001</v>
      </c>
      <c r="F232" s="165"/>
    </row>
    <row r="233" spans="3:6" ht="18.75">
      <c r="C233" s="500" t="s">
        <v>917</v>
      </c>
      <c r="D233" s="542">
        <v>0.38800000000000001</v>
      </c>
      <c r="F233" s="165"/>
    </row>
    <row r="234" spans="3:6" ht="18.75">
      <c r="C234" s="502" t="s">
        <v>918</v>
      </c>
      <c r="D234" s="543">
        <v>0.39</v>
      </c>
      <c r="F234" s="165"/>
    </row>
    <row r="235" spans="3:6" ht="18.75">
      <c r="C235" s="500" t="s">
        <v>919</v>
      </c>
      <c r="D235" s="542">
        <v>0.39300000000000002</v>
      </c>
      <c r="F235" s="165"/>
    </row>
    <row r="236" spans="3:6" ht="18.75">
      <c r="C236" s="502" t="s">
        <v>920</v>
      </c>
      <c r="D236" s="543">
        <v>0.39600000000000002</v>
      </c>
      <c r="F236" s="165"/>
    </row>
    <row r="237" spans="3:6" ht="18.75">
      <c r="C237" s="500" t="s">
        <v>1182</v>
      </c>
      <c r="D237" s="542">
        <v>0.40100000000000002</v>
      </c>
      <c r="F237" s="165"/>
    </row>
    <row r="238" spans="3:6" ht="18.75">
      <c r="C238" s="415" t="s">
        <v>1183</v>
      </c>
      <c r="D238" s="796">
        <v>0.40699999999999997</v>
      </c>
      <c r="F238" s="165"/>
    </row>
  </sheetData>
  <pageMargins left="0.7" right="0.7" top="0.75" bottom="0.75" header="0.3" footer="0.3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"/>
  <sheetViews>
    <sheetView topLeftCell="A16" zoomScale="80" zoomScaleNormal="80" workbookViewId="0">
      <selection activeCell="K40" sqref="K40"/>
    </sheetView>
  </sheetViews>
  <sheetFormatPr defaultRowHeight="15.75"/>
  <cols>
    <col min="1" max="1" width="12.77734375" style="14" customWidth="1"/>
    <col min="2" max="2" width="8.88671875" style="14"/>
    <col min="3" max="3" width="13.109375" style="14" customWidth="1"/>
    <col min="4" max="4" width="16.33203125" style="14" customWidth="1"/>
    <col min="5" max="5" width="10.21875" style="14" bestFit="1" customWidth="1"/>
    <col min="6" max="6" width="9.109375" style="14" bestFit="1" customWidth="1"/>
    <col min="7" max="7" width="13.6640625" style="14" customWidth="1"/>
    <col min="8" max="16384" width="8.88671875" style="14"/>
  </cols>
  <sheetData>
    <row r="1" spans="1:10" ht="20.25">
      <c r="A1" s="99" t="s">
        <v>589</v>
      </c>
      <c r="B1" s="99" t="s">
        <v>592</v>
      </c>
    </row>
    <row r="2" spans="1:10">
      <c r="J2" s="35"/>
    </row>
    <row r="36" spans="3:12" ht="56.25">
      <c r="C36" s="775" t="s">
        <v>1184</v>
      </c>
      <c r="D36" s="776" t="s">
        <v>351</v>
      </c>
      <c r="E36" s="776" t="s">
        <v>352</v>
      </c>
      <c r="F36" s="776" t="s">
        <v>353</v>
      </c>
      <c r="G36" s="777" t="s">
        <v>354</v>
      </c>
    </row>
    <row r="37" spans="3:12" ht="18.75">
      <c r="C37" s="523">
        <v>2010</v>
      </c>
      <c r="D37" s="970">
        <v>3.9E-2</v>
      </c>
      <c r="E37" s="970">
        <v>0.193</v>
      </c>
      <c r="F37" s="970">
        <v>0.20899999999999999</v>
      </c>
      <c r="G37" s="971">
        <v>0.57199999999999995</v>
      </c>
      <c r="I37" s="742"/>
      <c r="J37" s="742"/>
      <c r="K37" s="742"/>
      <c r="L37" s="742"/>
    </row>
    <row r="38" spans="3:12" ht="18.75">
      <c r="C38" s="643">
        <v>2011</v>
      </c>
      <c r="D38" s="797">
        <v>4.1000000000000002E-2</v>
      </c>
      <c r="E38" s="797">
        <v>0.20300000000000001</v>
      </c>
      <c r="F38" s="797">
        <v>0.23899999999999999</v>
      </c>
      <c r="G38" s="798">
        <v>0.61</v>
      </c>
      <c r="I38" s="742"/>
      <c r="J38" s="742"/>
      <c r="K38" s="742"/>
      <c r="L38" s="742"/>
    </row>
    <row r="39" spans="3:12" ht="18.75">
      <c r="C39" s="646">
        <v>2012</v>
      </c>
      <c r="D39" s="364">
        <v>4.1000000000000002E-2</v>
      </c>
      <c r="E39" s="364">
        <v>0.193</v>
      </c>
      <c r="F39" s="364">
        <v>0.216</v>
      </c>
      <c r="G39" s="365">
        <v>0.57099999999999995</v>
      </c>
      <c r="I39" s="742"/>
      <c r="J39" s="742"/>
      <c r="K39" s="742"/>
      <c r="L39" s="742"/>
    </row>
    <row r="40" spans="3:12" ht="18.75">
      <c r="C40" s="643">
        <v>2013</v>
      </c>
      <c r="D40" s="797">
        <v>4.1000000000000002E-2</v>
      </c>
      <c r="E40" s="797">
        <v>0.20300000000000001</v>
      </c>
      <c r="F40" s="797">
        <v>0.24199999999999999</v>
      </c>
      <c r="G40" s="798">
        <v>0.6</v>
      </c>
      <c r="I40" s="742"/>
      <c r="J40" s="742"/>
      <c r="K40" s="742"/>
      <c r="L40" s="742"/>
    </row>
    <row r="41" spans="3:12" ht="18.75">
      <c r="C41" s="646">
        <v>2014</v>
      </c>
      <c r="D41" s="364">
        <v>5.3999999999999999E-2</v>
      </c>
      <c r="E41" s="364">
        <v>0.22500000000000001</v>
      </c>
      <c r="F41" s="364">
        <v>0.26400000000000001</v>
      </c>
      <c r="G41" s="365">
        <v>0.59299999999999997</v>
      </c>
      <c r="I41" s="742"/>
      <c r="J41" s="742"/>
      <c r="K41" s="742"/>
      <c r="L41" s="742"/>
    </row>
    <row r="42" spans="3:12" ht="18.75">
      <c r="C42" s="643">
        <v>2015</v>
      </c>
      <c r="D42" s="797">
        <v>5.8000000000000003E-2</v>
      </c>
      <c r="E42" s="797">
        <v>0.23899999999999999</v>
      </c>
      <c r="F42" s="797">
        <v>0.3</v>
      </c>
      <c r="G42" s="798">
        <v>0.64300000000000002</v>
      </c>
      <c r="I42" s="742"/>
      <c r="J42" s="742"/>
      <c r="K42" s="742"/>
      <c r="L42" s="742"/>
    </row>
    <row r="43" spans="3:12" ht="18.75">
      <c r="C43" s="646">
        <v>2016</v>
      </c>
      <c r="D43" s="364">
        <v>5.7000000000000002E-2</v>
      </c>
      <c r="E43" s="364">
        <v>0.23</v>
      </c>
      <c r="F43" s="364">
        <v>0.27800000000000002</v>
      </c>
      <c r="G43" s="365">
        <v>0.64200000000000002</v>
      </c>
      <c r="I43" s="742"/>
      <c r="J43" s="742"/>
      <c r="K43" s="742"/>
      <c r="L43" s="742"/>
    </row>
    <row r="44" spans="3:12" ht="18.75">
      <c r="C44" s="643">
        <v>2017</v>
      </c>
      <c r="D44" s="797">
        <v>5.3999999999999999E-2</v>
      </c>
      <c r="E44" s="797">
        <v>0.22900000000000001</v>
      </c>
      <c r="F44" s="797">
        <v>0.26900000000000002</v>
      </c>
      <c r="G44" s="798">
        <v>0.63800000000000001</v>
      </c>
      <c r="I44" s="742"/>
      <c r="J44" s="742"/>
      <c r="K44" s="742"/>
      <c r="L44" s="742"/>
    </row>
    <row r="45" spans="3:12" ht="18.75">
      <c r="C45" s="972">
        <v>2018</v>
      </c>
      <c r="D45" s="407">
        <v>5.1999999999999998E-2</v>
      </c>
      <c r="E45" s="407">
        <v>0.22700000000000001</v>
      </c>
      <c r="F45" s="407">
        <v>0.23200000000000001</v>
      </c>
      <c r="G45" s="408">
        <v>0.623</v>
      </c>
      <c r="I45" s="742"/>
      <c r="J45" s="742"/>
      <c r="K45" s="742"/>
      <c r="L45" s="742"/>
    </row>
  </sheetData>
  <pageMargins left="0.7" right="0.7" top="0.75" bottom="0.75" header="0.3" footer="0.3"/>
  <pageSetup paperSize="9"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4"/>
  <sheetViews>
    <sheetView topLeftCell="A22" zoomScale="80" zoomScaleNormal="80" workbookViewId="0">
      <selection activeCell="C50" sqref="C50:M61"/>
    </sheetView>
  </sheetViews>
  <sheetFormatPr defaultRowHeight="15.75"/>
  <cols>
    <col min="1" max="1" width="16.33203125" style="14" customWidth="1"/>
    <col min="2" max="2" width="30.77734375" style="14" customWidth="1"/>
    <col min="3" max="3" width="9.88671875" style="14" customWidth="1"/>
    <col min="4" max="11" width="8.88671875" style="14"/>
    <col min="12" max="12" width="9.88671875" style="14" customWidth="1"/>
    <col min="13" max="254" width="8.88671875" style="14"/>
    <col min="255" max="255" width="11" style="14" customWidth="1"/>
    <col min="256" max="257" width="8.88671875" style="14"/>
    <col min="258" max="258" width="14.77734375" style="14" customWidth="1"/>
    <col min="259" max="259" width="14" style="14" customWidth="1"/>
    <col min="260" max="510" width="8.88671875" style="14"/>
    <col min="511" max="511" width="11" style="14" customWidth="1"/>
    <col min="512" max="513" width="8.88671875" style="14"/>
    <col min="514" max="514" width="14.77734375" style="14" customWidth="1"/>
    <col min="515" max="515" width="14" style="14" customWidth="1"/>
    <col min="516" max="766" width="8.88671875" style="14"/>
    <col min="767" max="767" width="11" style="14" customWidth="1"/>
    <col min="768" max="769" width="8.88671875" style="14"/>
    <col min="770" max="770" width="14.77734375" style="14" customWidth="1"/>
    <col min="771" max="771" width="14" style="14" customWidth="1"/>
    <col min="772" max="1022" width="8.88671875" style="14"/>
    <col min="1023" max="1023" width="11" style="14" customWidth="1"/>
    <col min="1024" max="1025" width="8.88671875" style="14"/>
    <col min="1026" max="1026" width="14.77734375" style="14" customWidth="1"/>
    <col min="1027" max="1027" width="14" style="14" customWidth="1"/>
    <col min="1028" max="1278" width="8.88671875" style="14"/>
    <col min="1279" max="1279" width="11" style="14" customWidth="1"/>
    <col min="1280" max="1281" width="8.88671875" style="14"/>
    <col min="1282" max="1282" width="14.77734375" style="14" customWidth="1"/>
    <col min="1283" max="1283" width="14" style="14" customWidth="1"/>
    <col min="1284" max="1534" width="8.88671875" style="14"/>
    <col min="1535" max="1535" width="11" style="14" customWidth="1"/>
    <col min="1536" max="1537" width="8.88671875" style="14"/>
    <col min="1538" max="1538" width="14.77734375" style="14" customWidth="1"/>
    <col min="1539" max="1539" width="14" style="14" customWidth="1"/>
    <col min="1540" max="1790" width="8.88671875" style="14"/>
    <col min="1791" max="1791" width="11" style="14" customWidth="1"/>
    <col min="1792" max="1793" width="8.88671875" style="14"/>
    <col min="1794" max="1794" width="14.77734375" style="14" customWidth="1"/>
    <col min="1795" max="1795" width="14" style="14" customWidth="1"/>
    <col min="1796" max="2046" width="8.88671875" style="14"/>
    <col min="2047" max="2047" width="11" style="14" customWidth="1"/>
    <col min="2048" max="2049" width="8.88671875" style="14"/>
    <col min="2050" max="2050" width="14.77734375" style="14" customWidth="1"/>
    <col min="2051" max="2051" width="14" style="14" customWidth="1"/>
    <col min="2052" max="2302" width="8.88671875" style="14"/>
    <col min="2303" max="2303" width="11" style="14" customWidth="1"/>
    <col min="2304" max="2305" width="8.88671875" style="14"/>
    <col min="2306" max="2306" width="14.77734375" style="14" customWidth="1"/>
    <col min="2307" max="2307" width="14" style="14" customWidth="1"/>
    <col min="2308" max="2558" width="8.88671875" style="14"/>
    <col min="2559" max="2559" width="11" style="14" customWidth="1"/>
    <col min="2560" max="2561" width="8.88671875" style="14"/>
    <col min="2562" max="2562" width="14.77734375" style="14" customWidth="1"/>
    <col min="2563" max="2563" width="14" style="14" customWidth="1"/>
    <col min="2564" max="2814" width="8.88671875" style="14"/>
    <col min="2815" max="2815" width="11" style="14" customWidth="1"/>
    <col min="2816" max="2817" width="8.88671875" style="14"/>
    <col min="2818" max="2818" width="14.77734375" style="14" customWidth="1"/>
    <col min="2819" max="2819" width="14" style="14" customWidth="1"/>
    <col min="2820" max="3070" width="8.88671875" style="14"/>
    <col min="3071" max="3071" width="11" style="14" customWidth="1"/>
    <col min="3072" max="3073" width="8.88671875" style="14"/>
    <col min="3074" max="3074" width="14.77734375" style="14" customWidth="1"/>
    <col min="3075" max="3075" width="14" style="14" customWidth="1"/>
    <col min="3076" max="3326" width="8.88671875" style="14"/>
    <col min="3327" max="3327" width="11" style="14" customWidth="1"/>
    <col min="3328" max="3329" width="8.88671875" style="14"/>
    <col min="3330" max="3330" width="14.77734375" style="14" customWidth="1"/>
    <col min="3331" max="3331" width="14" style="14" customWidth="1"/>
    <col min="3332" max="3582" width="8.88671875" style="14"/>
    <col min="3583" max="3583" width="11" style="14" customWidth="1"/>
    <col min="3584" max="3585" width="8.88671875" style="14"/>
    <col min="3586" max="3586" width="14.77734375" style="14" customWidth="1"/>
    <col min="3587" max="3587" width="14" style="14" customWidth="1"/>
    <col min="3588" max="3838" width="8.88671875" style="14"/>
    <col min="3839" max="3839" width="11" style="14" customWidth="1"/>
    <col min="3840" max="3841" width="8.88671875" style="14"/>
    <col min="3842" max="3842" width="14.77734375" style="14" customWidth="1"/>
    <col min="3843" max="3843" width="14" style="14" customWidth="1"/>
    <col min="3844" max="4094" width="8.88671875" style="14"/>
    <col min="4095" max="4095" width="11" style="14" customWidth="1"/>
    <col min="4096" max="4097" width="8.88671875" style="14"/>
    <col min="4098" max="4098" width="14.77734375" style="14" customWidth="1"/>
    <col min="4099" max="4099" width="14" style="14" customWidth="1"/>
    <col min="4100" max="4350" width="8.88671875" style="14"/>
    <col min="4351" max="4351" width="11" style="14" customWidth="1"/>
    <col min="4352" max="4353" width="8.88671875" style="14"/>
    <col min="4354" max="4354" width="14.77734375" style="14" customWidth="1"/>
    <col min="4355" max="4355" width="14" style="14" customWidth="1"/>
    <col min="4356" max="4606" width="8.88671875" style="14"/>
    <col min="4607" max="4607" width="11" style="14" customWidth="1"/>
    <col min="4608" max="4609" width="8.88671875" style="14"/>
    <col min="4610" max="4610" width="14.77734375" style="14" customWidth="1"/>
    <col min="4611" max="4611" width="14" style="14" customWidth="1"/>
    <col min="4612" max="4862" width="8.88671875" style="14"/>
    <col min="4863" max="4863" width="11" style="14" customWidth="1"/>
    <col min="4864" max="4865" width="8.88671875" style="14"/>
    <col min="4866" max="4866" width="14.77734375" style="14" customWidth="1"/>
    <col min="4867" max="4867" width="14" style="14" customWidth="1"/>
    <col min="4868" max="5118" width="8.88671875" style="14"/>
    <col min="5119" max="5119" width="11" style="14" customWidth="1"/>
    <col min="5120" max="5121" width="8.88671875" style="14"/>
    <col min="5122" max="5122" width="14.77734375" style="14" customWidth="1"/>
    <col min="5123" max="5123" width="14" style="14" customWidth="1"/>
    <col min="5124" max="5374" width="8.88671875" style="14"/>
    <col min="5375" max="5375" width="11" style="14" customWidth="1"/>
    <col min="5376" max="5377" width="8.88671875" style="14"/>
    <col min="5378" max="5378" width="14.77734375" style="14" customWidth="1"/>
    <col min="5379" max="5379" width="14" style="14" customWidth="1"/>
    <col min="5380" max="5630" width="8.88671875" style="14"/>
    <col min="5631" max="5631" width="11" style="14" customWidth="1"/>
    <col min="5632" max="5633" width="8.88671875" style="14"/>
    <col min="5634" max="5634" width="14.77734375" style="14" customWidth="1"/>
    <col min="5635" max="5635" width="14" style="14" customWidth="1"/>
    <col min="5636" max="5886" width="8.88671875" style="14"/>
    <col min="5887" max="5887" width="11" style="14" customWidth="1"/>
    <col min="5888" max="5889" width="8.88671875" style="14"/>
    <col min="5890" max="5890" width="14.77734375" style="14" customWidth="1"/>
    <col min="5891" max="5891" width="14" style="14" customWidth="1"/>
    <col min="5892" max="6142" width="8.88671875" style="14"/>
    <col min="6143" max="6143" width="11" style="14" customWidth="1"/>
    <col min="6144" max="6145" width="8.88671875" style="14"/>
    <col min="6146" max="6146" width="14.77734375" style="14" customWidth="1"/>
    <col min="6147" max="6147" width="14" style="14" customWidth="1"/>
    <col min="6148" max="6398" width="8.88671875" style="14"/>
    <col min="6399" max="6399" width="11" style="14" customWidth="1"/>
    <col min="6400" max="6401" width="8.88671875" style="14"/>
    <col min="6402" max="6402" width="14.77734375" style="14" customWidth="1"/>
    <col min="6403" max="6403" width="14" style="14" customWidth="1"/>
    <col min="6404" max="6654" width="8.88671875" style="14"/>
    <col min="6655" max="6655" width="11" style="14" customWidth="1"/>
    <col min="6656" max="6657" width="8.88671875" style="14"/>
    <col min="6658" max="6658" width="14.77734375" style="14" customWidth="1"/>
    <col min="6659" max="6659" width="14" style="14" customWidth="1"/>
    <col min="6660" max="6910" width="8.88671875" style="14"/>
    <col min="6911" max="6911" width="11" style="14" customWidth="1"/>
    <col min="6912" max="6913" width="8.88671875" style="14"/>
    <col min="6914" max="6914" width="14.77734375" style="14" customWidth="1"/>
    <col min="6915" max="6915" width="14" style="14" customWidth="1"/>
    <col min="6916" max="7166" width="8.88671875" style="14"/>
    <col min="7167" max="7167" width="11" style="14" customWidth="1"/>
    <col min="7168" max="7169" width="8.88671875" style="14"/>
    <col min="7170" max="7170" width="14.77734375" style="14" customWidth="1"/>
    <col min="7171" max="7171" width="14" style="14" customWidth="1"/>
    <col min="7172" max="7422" width="8.88671875" style="14"/>
    <col min="7423" max="7423" width="11" style="14" customWidth="1"/>
    <col min="7424" max="7425" width="8.88671875" style="14"/>
    <col min="7426" max="7426" width="14.77734375" style="14" customWidth="1"/>
    <col min="7427" max="7427" width="14" style="14" customWidth="1"/>
    <col min="7428" max="7678" width="8.88671875" style="14"/>
    <col min="7679" max="7679" width="11" style="14" customWidth="1"/>
    <col min="7680" max="7681" width="8.88671875" style="14"/>
    <col min="7682" max="7682" width="14.77734375" style="14" customWidth="1"/>
    <col min="7683" max="7683" width="14" style="14" customWidth="1"/>
    <col min="7684" max="7934" width="8.88671875" style="14"/>
    <col min="7935" max="7935" width="11" style="14" customWidth="1"/>
    <col min="7936" max="7937" width="8.88671875" style="14"/>
    <col min="7938" max="7938" width="14.77734375" style="14" customWidth="1"/>
    <col min="7939" max="7939" width="14" style="14" customWidth="1"/>
    <col min="7940" max="8190" width="8.88671875" style="14"/>
    <col min="8191" max="8191" width="11" style="14" customWidth="1"/>
    <col min="8192" max="8193" width="8.88671875" style="14"/>
    <col min="8194" max="8194" width="14.77734375" style="14" customWidth="1"/>
    <col min="8195" max="8195" width="14" style="14" customWidth="1"/>
    <col min="8196" max="8446" width="8.88671875" style="14"/>
    <col min="8447" max="8447" width="11" style="14" customWidth="1"/>
    <col min="8448" max="8449" width="8.88671875" style="14"/>
    <col min="8450" max="8450" width="14.77734375" style="14" customWidth="1"/>
    <col min="8451" max="8451" width="14" style="14" customWidth="1"/>
    <col min="8452" max="8702" width="8.88671875" style="14"/>
    <col min="8703" max="8703" width="11" style="14" customWidth="1"/>
    <col min="8704" max="8705" width="8.88671875" style="14"/>
    <col min="8706" max="8706" width="14.77734375" style="14" customWidth="1"/>
    <col min="8707" max="8707" width="14" style="14" customWidth="1"/>
    <col min="8708" max="8958" width="8.88671875" style="14"/>
    <col min="8959" max="8959" width="11" style="14" customWidth="1"/>
    <col min="8960" max="8961" width="8.88671875" style="14"/>
    <col min="8962" max="8962" width="14.77734375" style="14" customWidth="1"/>
    <col min="8963" max="8963" width="14" style="14" customWidth="1"/>
    <col min="8964" max="9214" width="8.88671875" style="14"/>
    <col min="9215" max="9215" width="11" style="14" customWidth="1"/>
    <col min="9216" max="9217" width="8.88671875" style="14"/>
    <col min="9218" max="9218" width="14.77734375" style="14" customWidth="1"/>
    <col min="9219" max="9219" width="14" style="14" customWidth="1"/>
    <col min="9220" max="9470" width="8.88671875" style="14"/>
    <col min="9471" max="9471" width="11" style="14" customWidth="1"/>
    <col min="9472" max="9473" width="8.88671875" style="14"/>
    <col min="9474" max="9474" width="14.77734375" style="14" customWidth="1"/>
    <col min="9475" max="9475" width="14" style="14" customWidth="1"/>
    <col min="9476" max="9726" width="8.88671875" style="14"/>
    <col min="9727" max="9727" width="11" style="14" customWidth="1"/>
    <col min="9728" max="9729" width="8.88671875" style="14"/>
    <col min="9730" max="9730" width="14.77734375" style="14" customWidth="1"/>
    <col min="9731" max="9731" width="14" style="14" customWidth="1"/>
    <col min="9732" max="9982" width="8.88671875" style="14"/>
    <col min="9983" max="9983" width="11" style="14" customWidth="1"/>
    <col min="9984" max="9985" width="8.88671875" style="14"/>
    <col min="9986" max="9986" width="14.77734375" style="14" customWidth="1"/>
    <col min="9987" max="9987" width="14" style="14" customWidth="1"/>
    <col min="9988" max="10238" width="8.88671875" style="14"/>
    <col min="10239" max="10239" width="11" style="14" customWidth="1"/>
    <col min="10240" max="10241" width="8.88671875" style="14"/>
    <col min="10242" max="10242" width="14.77734375" style="14" customWidth="1"/>
    <col min="10243" max="10243" width="14" style="14" customWidth="1"/>
    <col min="10244" max="10494" width="8.88671875" style="14"/>
    <col min="10495" max="10495" width="11" style="14" customWidth="1"/>
    <col min="10496" max="10497" width="8.88671875" style="14"/>
    <col min="10498" max="10498" width="14.77734375" style="14" customWidth="1"/>
    <col min="10499" max="10499" width="14" style="14" customWidth="1"/>
    <col min="10500" max="10750" width="8.88671875" style="14"/>
    <col min="10751" max="10751" width="11" style="14" customWidth="1"/>
    <col min="10752" max="10753" width="8.88671875" style="14"/>
    <col min="10754" max="10754" width="14.77734375" style="14" customWidth="1"/>
    <col min="10755" max="10755" width="14" style="14" customWidth="1"/>
    <col min="10756" max="11006" width="8.88671875" style="14"/>
    <col min="11007" max="11007" width="11" style="14" customWidth="1"/>
    <col min="11008" max="11009" width="8.88671875" style="14"/>
    <col min="11010" max="11010" width="14.77734375" style="14" customWidth="1"/>
    <col min="11011" max="11011" width="14" style="14" customWidth="1"/>
    <col min="11012" max="11262" width="8.88671875" style="14"/>
    <col min="11263" max="11263" width="11" style="14" customWidth="1"/>
    <col min="11264" max="11265" width="8.88671875" style="14"/>
    <col min="11266" max="11266" width="14.77734375" style="14" customWidth="1"/>
    <col min="11267" max="11267" width="14" style="14" customWidth="1"/>
    <col min="11268" max="11518" width="8.88671875" style="14"/>
    <col min="11519" max="11519" width="11" style="14" customWidth="1"/>
    <col min="11520" max="11521" width="8.88671875" style="14"/>
    <col min="11522" max="11522" width="14.77734375" style="14" customWidth="1"/>
    <col min="11523" max="11523" width="14" style="14" customWidth="1"/>
    <col min="11524" max="11774" width="8.88671875" style="14"/>
    <col min="11775" max="11775" width="11" style="14" customWidth="1"/>
    <col min="11776" max="11777" width="8.88671875" style="14"/>
    <col min="11778" max="11778" width="14.77734375" style="14" customWidth="1"/>
    <col min="11779" max="11779" width="14" style="14" customWidth="1"/>
    <col min="11780" max="12030" width="8.88671875" style="14"/>
    <col min="12031" max="12031" width="11" style="14" customWidth="1"/>
    <col min="12032" max="12033" width="8.88671875" style="14"/>
    <col min="12034" max="12034" width="14.77734375" style="14" customWidth="1"/>
    <col min="12035" max="12035" width="14" style="14" customWidth="1"/>
    <col min="12036" max="12286" width="8.88671875" style="14"/>
    <col min="12287" max="12287" width="11" style="14" customWidth="1"/>
    <col min="12288" max="12289" width="8.88671875" style="14"/>
    <col min="12290" max="12290" width="14.77734375" style="14" customWidth="1"/>
    <col min="12291" max="12291" width="14" style="14" customWidth="1"/>
    <col min="12292" max="12542" width="8.88671875" style="14"/>
    <col min="12543" max="12543" width="11" style="14" customWidth="1"/>
    <col min="12544" max="12545" width="8.88671875" style="14"/>
    <col min="12546" max="12546" width="14.77734375" style="14" customWidth="1"/>
    <col min="12547" max="12547" width="14" style="14" customWidth="1"/>
    <col min="12548" max="12798" width="8.88671875" style="14"/>
    <col min="12799" max="12799" width="11" style="14" customWidth="1"/>
    <col min="12800" max="12801" width="8.88671875" style="14"/>
    <col min="12802" max="12802" width="14.77734375" style="14" customWidth="1"/>
    <col min="12803" max="12803" width="14" style="14" customWidth="1"/>
    <col min="12804" max="13054" width="8.88671875" style="14"/>
    <col min="13055" max="13055" width="11" style="14" customWidth="1"/>
    <col min="13056" max="13057" width="8.88671875" style="14"/>
    <col min="13058" max="13058" width="14.77734375" style="14" customWidth="1"/>
    <col min="13059" max="13059" width="14" style="14" customWidth="1"/>
    <col min="13060" max="13310" width="8.88671875" style="14"/>
    <col min="13311" max="13311" width="11" style="14" customWidth="1"/>
    <col min="13312" max="13313" width="8.88671875" style="14"/>
    <col min="13314" max="13314" width="14.77734375" style="14" customWidth="1"/>
    <col min="13315" max="13315" width="14" style="14" customWidth="1"/>
    <col min="13316" max="13566" width="8.88671875" style="14"/>
    <col min="13567" max="13567" width="11" style="14" customWidth="1"/>
    <col min="13568" max="13569" width="8.88671875" style="14"/>
    <col min="13570" max="13570" width="14.77734375" style="14" customWidth="1"/>
    <col min="13571" max="13571" width="14" style="14" customWidth="1"/>
    <col min="13572" max="13822" width="8.88671875" style="14"/>
    <col min="13823" max="13823" width="11" style="14" customWidth="1"/>
    <col min="13824" max="13825" width="8.88671875" style="14"/>
    <col min="13826" max="13826" width="14.77734375" style="14" customWidth="1"/>
    <col min="13827" max="13827" width="14" style="14" customWidth="1"/>
    <col min="13828" max="14078" width="8.88671875" style="14"/>
    <col min="14079" max="14079" width="11" style="14" customWidth="1"/>
    <col min="14080" max="14081" width="8.88671875" style="14"/>
    <col min="14082" max="14082" width="14.77734375" style="14" customWidth="1"/>
    <col min="14083" max="14083" width="14" style="14" customWidth="1"/>
    <col min="14084" max="14334" width="8.88671875" style="14"/>
    <col min="14335" max="14335" width="11" style="14" customWidth="1"/>
    <col min="14336" max="14337" width="8.88671875" style="14"/>
    <col min="14338" max="14338" width="14.77734375" style="14" customWidth="1"/>
    <col min="14339" max="14339" width="14" style="14" customWidth="1"/>
    <col min="14340" max="14590" width="8.88671875" style="14"/>
    <col min="14591" max="14591" width="11" style="14" customWidth="1"/>
    <col min="14592" max="14593" width="8.88671875" style="14"/>
    <col min="14594" max="14594" width="14.77734375" style="14" customWidth="1"/>
    <col min="14595" max="14595" width="14" style="14" customWidth="1"/>
    <col min="14596" max="14846" width="8.88671875" style="14"/>
    <col min="14847" max="14847" width="11" style="14" customWidth="1"/>
    <col min="14848" max="14849" width="8.88671875" style="14"/>
    <col min="14850" max="14850" width="14.77734375" style="14" customWidth="1"/>
    <col min="14851" max="14851" width="14" style="14" customWidth="1"/>
    <col min="14852" max="15102" width="8.88671875" style="14"/>
    <col min="15103" max="15103" width="11" style="14" customWidth="1"/>
    <col min="15104" max="15105" width="8.88671875" style="14"/>
    <col min="15106" max="15106" width="14.77734375" style="14" customWidth="1"/>
    <col min="15107" max="15107" width="14" style="14" customWidth="1"/>
    <col min="15108" max="15358" width="8.88671875" style="14"/>
    <col min="15359" max="15359" width="11" style="14" customWidth="1"/>
    <col min="15360" max="15361" width="8.88671875" style="14"/>
    <col min="15362" max="15362" width="14.77734375" style="14" customWidth="1"/>
    <col min="15363" max="15363" width="14" style="14" customWidth="1"/>
    <col min="15364" max="15614" width="8.88671875" style="14"/>
    <col min="15615" max="15615" width="11" style="14" customWidth="1"/>
    <col min="15616" max="15617" width="8.88671875" style="14"/>
    <col min="15618" max="15618" width="14.77734375" style="14" customWidth="1"/>
    <col min="15619" max="15619" width="14" style="14" customWidth="1"/>
    <col min="15620" max="15870" width="8.88671875" style="14"/>
    <col min="15871" max="15871" width="11" style="14" customWidth="1"/>
    <col min="15872" max="15873" width="8.88671875" style="14"/>
    <col min="15874" max="15874" width="14.77734375" style="14" customWidth="1"/>
    <col min="15875" max="15875" width="14" style="14" customWidth="1"/>
    <col min="15876" max="16126" width="8.88671875" style="14"/>
    <col min="16127" max="16127" width="11" style="14" customWidth="1"/>
    <col min="16128" max="16129" width="8.88671875" style="14"/>
    <col min="16130" max="16130" width="14.77734375" style="14" customWidth="1"/>
    <col min="16131" max="16131" width="14" style="14" customWidth="1"/>
    <col min="16132" max="16384" width="8.88671875" style="14"/>
  </cols>
  <sheetData>
    <row r="1" spans="1:13" ht="20.25">
      <c r="A1" s="79" t="s">
        <v>590</v>
      </c>
      <c r="B1" s="45" t="s">
        <v>591</v>
      </c>
      <c r="L1" s="35"/>
    </row>
    <row r="2" spans="1:13">
      <c r="I2" s="35"/>
      <c r="M2" s="35"/>
    </row>
    <row r="3" spans="1:13" ht="18.75">
      <c r="M3" s="16"/>
    </row>
    <row r="34" spans="2:11">
      <c r="E34" s="145"/>
      <c r="F34" s="145"/>
      <c r="G34" s="145"/>
    </row>
    <row r="35" spans="2:11">
      <c r="E35" s="145"/>
      <c r="F35" s="145"/>
      <c r="G35" s="145"/>
    </row>
    <row r="36" spans="2:11">
      <c r="E36" s="145"/>
      <c r="F36" s="145"/>
      <c r="G36" s="145"/>
    </row>
    <row r="37" spans="2:11" ht="18.75">
      <c r="B37" s="108"/>
      <c r="C37" s="192">
        <v>2010</v>
      </c>
      <c r="D37" s="192">
        <v>2011</v>
      </c>
      <c r="E37" s="192">
        <v>2012</v>
      </c>
      <c r="F37" s="192">
        <v>2013</v>
      </c>
      <c r="G37" s="192">
        <v>2014</v>
      </c>
      <c r="H37" s="192">
        <v>2015</v>
      </c>
      <c r="I37" s="192">
        <v>2016</v>
      </c>
      <c r="J37" s="192">
        <v>2017</v>
      </c>
      <c r="K37" s="81">
        <v>2018</v>
      </c>
    </row>
    <row r="38" spans="2:11" ht="18.75">
      <c r="B38" s="190" t="s">
        <v>119</v>
      </c>
      <c r="C38" s="799">
        <v>2.5999999999999999E-2</v>
      </c>
      <c r="D38" s="799">
        <v>3.9E-2</v>
      </c>
      <c r="E38" s="799">
        <v>4.5999999999999999E-2</v>
      </c>
      <c r="F38" s="799">
        <v>0.06</v>
      </c>
      <c r="G38" s="799">
        <v>7.0000000000000007E-2</v>
      </c>
      <c r="H38" s="799">
        <v>9.0999999999999998E-2</v>
      </c>
      <c r="I38" s="799">
        <v>5.7000000000000002E-2</v>
      </c>
      <c r="J38" s="799">
        <v>5.8999999999999997E-2</v>
      </c>
      <c r="K38" s="800">
        <v>5.8999999999999997E-2</v>
      </c>
    </row>
    <row r="39" spans="2:11" ht="18.75">
      <c r="B39" s="149" t="s">
        <v>120</v>
      </c>
      <c r="C39" s="357">
        <v>3.1E-2</v>
      </c>
      <c r="D39" s="357">
        <v>4.9000000000000002E-2</v>
      </c>
      <c r="E39" s="357">
        <v>8.6999999999999994E-2</v>
      </c>
      <c r="F39" s="357">
        <v>3.5000000000000003E-2</v>
      </c>
      <c r="G39" s="357">
        <v>4.9000000000000002E-2</v>
      </c>
      <c r="H39" s="357">
        <v>6.2E-2</v>
      </c>
      <c r="I39" s="357">
        <v>3.6999999999999998E-2</v>
      </c>
      <c r="J39" s="357">
        <v>7.9000000000000001E-2</v>
      </c>
      <c r="K39" s="358">
        <v>7.9000000000000001E-2</v>
      </c>
    </row>
    <row r="40" spans="2:11" ht="18.75">
      <c r="B40" s="190" t="s">
        <v>355</v>
      </c>
      <c r="C40" s="799">
        <v>2.8000000000000001E-2</v>
      </c>
      <c r="D40" s="799">
        <v>3.2000000000000001E-2</v>
      </c>
      <c r="E40" s="799">
        <v>1.9E-2</v>
      </c>
      <c r="F40" s="799">
        <v>3.5999999999999997E-2</v>
      </c>
      <c r="G40" s="799">
        <v>7.4999999999999997E-2</v>
      </c>
      <c r="H40" s="799">
        <v>0.113</v>
      </c>
      <c r="I40" s="799">
        <v>9.0999999999999998E-2</v>
      </c>
      <c r="J40" s="799">
        <v>5.5E-2</v>
      </c>
      <c r="K40" s="800">
        <v>6.0999999999999999E-2</v>
      </c>
    </row>
    <row r="41" spans="2:11" ht="18.75">
      <c r="B41" s="149" t="s">
        <v>121</v>
      </c>
      <c r="C41" s="357">
        <v>0.185</v>
      </c>
      <c r="D41" s="357">
        <v>0.107</v>
      </c>
      <c r="E41" s="357">
        <v>9.6000000000000002E-2</v>
      </c>
      <c r="F41" s="357">
        <v>9.8000000000000004E-2</v>
      </c>
      <c r="G41" s="357">
        <v>0.13500000000000001</v>
      </c>
      <c r="H41" s="357">
        <v>8.8999999999999996E-2</v>
      </c>
      <c r="I41" s="357">
        <v>7.0999999999999994E-2</v>
      </c>
      <c r="J41" s="357">
        <v>4.9000000000000002E-2</v>
      </c>
      <c r="K41" s="358">
        <v>9.9000000000000005E-2</v>
      </c>
    </row>
    <row r="42" spans="2:11" ht="18.75">
      <c r="B42" s="190" t="s">
        <v>122</v>
      </c>
      <c r="C42" s="799">
        <v>4.9000000000000002E-2</v>
      </c>
      <c r="D42" s="799">
        <v>4.9000000000000002E-2</v>
      </c>
      <c r="E42" s="799">
        <v>4.2999999999999997E-2</v>
      </c>
      <c r="F42" s="799">
        <v>3.5000000000000003E-2</v>
      </c>
      <c r="G42" s="799">
        <v>5.5E-2</v>
      </c>
      <c r="H42" s="799">
        <v>2.9000000000000001E-2</v>
      </c>
      <c r="I42" s="799">
        <v>2.5000000000000001E-2</v>
      </c>
      <c r="J42" s="799">
        <v>0.03</v>
      </c>
      <c r="K42" s="800">
        <v>3.3000000000000002E-2</v>
      </c>
    </row>
    <row r="43" spans="2:11" ht="18.75">
      <c r="B43" s="149" t="s">
        <v>123</v>
      </c>
      <c r="C43" s="357"/>
      <c r="D43" s="357"/>
      <c r="E43" s="357"/>
      <c r="F43" s="357"/>
      <c r="G43" s="357"/>
      <c r="H43" s="357">
        <v>2.3E-2</v>
      </c>
      <c r="I43" s="357">
        <v>4.8000000000000001E-2</v>
      </c>
      <c r="J43" s="357">
        <v>5.3999999999999999E-2</v>
      </c>
      <c r="K43" s="358">
        <v>5.1999999999999998E-2</v>
      </c>
    </row>
    <row r="44" spans="2:11" ht="18.75">
      <c r="B44" s="190" t="s">
        <v>125</v>
      </c>
      <c r="C44" s="799">
        <v>3.4000000000000002E-2</v>
      </c>
      <c r="D44" s="799">
        <v>4.1000000000000002E-2</v>
      </c>
      <c r="E44" s="799">
        <v>5.0999999999999997E-2</v>
      </c>
      <c r="F44" s="799">
        <v>5.0999999999999997E-2</v>
      </c>
      <c r="G44" s="799">
        <v>5.6000000000000001E-2</v>
      </c>
      <c r="H44" s="799">
        <v>5.6000000000000001E-2</v>
      </c>
      <c r="I44" s="799">
        <v>4.7E-2</v>
      </c>
      <c r="J44" s="799">
        <v>7.0000000000000007E-2</v>
      </c>
      <c r="K44" s="800">
        <v>5.6000000000000001E-2</v>
      </c>
    </row>
    <row r="45" spans="2:11" ht="18.75">
      <c r="B45" s="149" t="s">
        <v>124</v>
      </c>
      <c r="C45" s="357">
        <v>1.2999999999999999E-2</v>
      </c>
      <c r="D45" s="357">
        <v>1.6E-2</v>
      </c>
      <c r="E45" s="357">
        <v>2.1000000000000001E-2</v>
      </c>
      <c r="F45" s="357">
        <v>1.7999999999999999E-2</v>
      </c>
      <c r="G45" s="357">
        <v>2.9000000000000001E-2</v>
      </c>
      <c r="H45" s="357">
        <v>0.02</v>
      </c>
      <c r="I45" s="357">
        <v>2.4E-2</v>
      </c>
      <c r="J45" s="357">
        <v>1.4E-2</v>
      </c>
      <c r="K45" s="358">
        <v>2.3E-2</v>
      </c>
    </row>
    <row r="46" spans="2:11" ht="18.75">
      <c r="B46" s="190" t="s">
        <v>98</v>
      </c>
      <c r="C46" s="799"/>
      <c r="D46" s="799"/>
      <c r="E46" s="799"/>
      <c r="F46" s="799"/>
      <c r="G46" s="799"/>
      <c r="H46" s="799">
        <v>0.108</v>
      </c>
      <c r="I46" s="799">
        <v>0.124</v>
      </c>
      <c r="J46" s="799">
        <v>0.13800000000000001</v>
      </c>
      <c r="K46" s="800">
        <v>0.16600000000000001</v>
      </c>
    </row>
    <row r="47" spans="2:11" ht="18.75">
      <c r="B47" s="149" t="s">
        <v>356</v>
      </c>
      <c r="C47" s="357">
        <v>4.0000000000000001E-3</v>
      </c>
      <c r="D47" s="357">
        <v>4.7E-2</v>
      </c>
      <c r="E47" s="357">
        <v>1.7999999999999999E-2</v>
      </c>
      <c r="F47" s="357">
        <v>7.0000000000000007E-2</v>
      </c>
      <c r="G47" s="357">
        <v>5.7000000000000002E-2</v>
      </c>
      <c r="H47" s="357">
        <v>6.7000000000000004E-2</v>
      </c>
      <c r="I47" s="357">
        <v>7.4999999999999997E-2</v>
      </c>
      <c r="J47" s="357">
        <v>7.0999999999999994E-2</v>
      </c>
      <c r="K47" s="358">
        <v>0.06</v>
      </c>
    </row>
    <row r="48" spans="2:11" ht="18.75">
      <c r="B48" s="191" t="s">
        <v>357</v>
      </c>
      <c r="C48" s="801">
        <v>0.04</v>
      </c>
      <c r="D48" s="801">
        <v>4.1000000000000002E-2</v>
      </c>
      <c r="E48" s="801">
        <v>4.2000000000000003E-2</v>
      </c>
      <c r="F48" s="801">
        <v>4.1000000000000002E-2</v>
      </c>
      <c r="G48" s="801">
        <v>5.5E-2</v>
      </c>
      <c r="H48" s="801">
        <v>5.8999999999999997E-2</v>
      </c>
      <c r="I48" s="801">
        <v>5.7000000000000002E-2</v>
      </c>
      <c r="J48" s="801">
        <v>5.3999999999999999E-2</v>
      </c>
      <c r="K48" s="802">
        <v>5.1999999999999998E-2</v>
      </c>
    </row>
    <row r="50" spans="3:11">
      <c r="C50" s="742"/>
      <c r="D50" s="742"/>
      <c r="E50" s="742"/>
      <c r="F50" s="742"/>
      <c r="G50" s="742"/>
      <c r="H50" s="742"/>
      <c r="I50" s="742"/>
      <c r="J50" s="742"/>
      <c r="K50" s="742"/>
    </row>
    <row r="51" spans="3:11">
      <c r="C51" s="742"/>
      <c r="D51" s="742"/>
      <c r="E51" s="742"/>
      <c r="F51" s="742"/>
      <c r="G51" s="742"/>
      <c r="H51" s="742"/>
      <c r="I51" s="742"/>
      <c r="J51" s="742"/>
      <c r="K51" s="742"/>
    </row>
    <row r="52" spans="3:11">
      <c r="C52" s="742"/>
      <c r="D52" s="742"/>
      <c r="E52" s="742"/>
      <c r="F52" s="742"/>
      <c r="G52" s="742"/>
      <c r="H52" s="742"/>
      <c r="I52" s="742"/>
      <c r="J52" s="742"/>
      <c r="K52" s="742"/>
    </row>
    <row r="53" spans="3:11">
      <c r="C53" s="742"/>
      <c r="D53" s="742"/>
      <c r="E53" s="742"/>
      <c r="F53" s="742"/>
      <c r="G53" s="742"/>
      <c r="H53" s="742"/>
      <c r="I53" s="742"/>
      <c r="J53" s="742"/>
      <c r="K53" s="742"/>
    </row>
    <row r="54" spans="3:11">
      <c r="C54" s="742"/>
      <c r="D54" s="742"/>
      <c r="E54" s="742"/>
      <c r="F54" s="742"/>
      <c r="G54" s="742"/>
      <c r="H54" s="742"/>
      <c r="I54" s="742"/>
      <c r="J54" s="742"/>
      <c r="K54" s="742"/>
    </row>
    <row r="55" spans="3:11">
      <c r="C55" s="742"/>
      <c r="D55" s="742"/>
      <c r="E55" s="742"/>
      <c r="F55" s="742"/>
      <c r="G55" s="742"/>
      <c r="H55" s="742"/>
      <c r="I55" s="742"/>
      <c r="J55" s="742"/>
      <c r="K55" s="742"/>
    </row>
    <row r="56" spans="3:11">
      <c r="C56" s="742"/>
      <c r="D56" s="742"/>
      <c r="E56" s="742"/>
      <c r="F56" s="742"/>
      <c r="G56" s="742"/>
      <c r="H56" s="742"/>
      <c r="I56" s="742"/>
      <c r="J56" s="742"/>
      <c r="K56" s="742"/>
    </row>
    <row r="57" spans="3:11">
      <c r="C57" s="742"/>
      <c r="D57" s="742"/>
      <c r="E57" s="742"/>
      <c r="F57" s="742"/>
      <c r="G57" s="742"/>
      <c r="H57" s="742"/>
      <c r="I57" s="742"/>
      <c r="J57" s="742"/>
      <c r="K57" s="742"/>
    </row>
    <row r="58" spans="3:11">
      <c r="C58" s="742"/>
      <c r="D58" s="742"/>
      <c r="E58" s="742"/>
      <c r="F58" s="742"/>
      <c r="G58" s="742"/>
      <c r="H58" s="742"/>
      <c r="I58" s="742"/>
      <c r="J58" s="742"/>
      <c r="K58" s="742"/>
    </row>
    <row r="59" spans="3:11">
      <c r="C59" s="742"/>
      <c r="D59" s="742"/>
      <c r="E59" s="742"/>
      <c r="F59" s="742"/>
      <c r="G59" s="742"/>
      <c r="H59" s="742"/>
      <c r="I59" s="742"/>
      <c r="J59" s="742"/>
      <c r="K59" s="742"/>
    </row>
    <row r="60" spans="3:11">
      <c r="C60" s="742"/>
      <c r="D60" s="742"/>
      <c r="E60" s="742"/>
      <c r="F60" s="742"/>
      <c r="G60" s="742"/>
      <c r="H60" s="742"/>
      <c r="I60" s="742"/>
      <c r="J60" s="742"/>
      <c r="K60" s="742"/>
    </row>
    <row r="61" spans="3:11">
      <c r="F61" s="145"/>
    </row>
    <row r="62" spans="3:11">
      <c r="F62" s="145"/>
    </row>
    <row r="63" spans="3:11">
      <c r="F63" s="145"/>
    </row>
    <row r="64" spans="3:11">
      <c r="F64" s="145"/>
    </row>
    <row r="65" spans="6:6">
      <c r="F65" s="145"/>
    </row>
    <row r="66" spans="6:6">
      <c r="F66" s="145"/>
    </row>
    <row r="67" spans="6:6">
      <c r="F67" s="145"/>
    </row>
    <row r="68" spans="6:6">
      <c r="F68" s="145"/>
    </row>
    <row r="69" spans="6:6">
      <c r="F69" s="145"/>
    </row>
    <row r="70" spans="6:6">
      <c r="F70" s="145"/>
    </row>
    <row r="71" spans="6:6">
      <c r="F71" s="145"/>
    </row>
    <row r="72" spans="6:6">
      <c r="F72" s="145"/>
    </row>
    <row r="73" spans="6:6">
      <c r="F73" s="145"/>
    </row>
    <row r="74" spans="6:6">
      <c r="F74" s="145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"/>
  <sheetViews>
    <sheetView zoomScale="80" zoomScaleNormal="80" workbookViewId="0">
      <selection activeCell="E40" sqref="E40"/>
    </sheetView>
  </sheetViews>
  <sheetFormatPr defaultRowHeight="15.75"/>
  <cols>
    <col min="1" max="1" width="11.44140625" style="14" customWidth="1"/>
    <col min="2" max="2" width="8.88671875" style="14"/>
    <col min="3" max="3" width="11" style="14" customWidth="1"/>
    <col min="4" max="4" width="11.88671875" style="14" customWidth="1"/>
    <col min="5" max="5" width="10.44140625" style="14" bestFit="1" customWidth="1"/>
    <col min="6" max="15" width="8.33203125" style="14" bestFit="1" customWidth="1"/>
    <col min="16" max="16384" width="8.88671875" style="14"/>
  </cols>
  <sheetData>
    <row r="1" spans="1:10" ht="20.25">
      <c r="A1" s="97" t="s">
        <v>83</v>
      </c>
      <c r="B1" s="97" t="s">
        <v>400</v>
      </c>
    </row>
    <row r="2" spans="1:10">
      <c r="J2" s="35"/>
    </row>
    <row r="36" spans="3:15" ht="18.75">
      <c r="C36" s="15"/>
      <c r="D36" s="171"/>
      <c r="G36" s="107" t="s">
        <v>1148</v>
      </c>
    </row>
    <row r="37" spans="3:15" ht="45.75" customHeight="1">
      <c r="C37" s="170" t="s">
        <v>1040</v>
      </c>
      <c r="D37" s="222" t="s">
        <v>74</v>
      </c>
      <c r="E37" s="222" t="s">
        <v>128</v>
      </c>
      <c r="F37" s="222" t="s">
        <v>27</v>
      </c>
      <c r="G37" s="223" t="s">
        <v>28</v>
      </c>
    </row>
    <row r="38" spans="3:15" ht="18.75">
      <c r="C38" s="169" t="s">
        <v>141</v>
      </c>
      <c r="D38" s="218">
        <v>0.49</v>
      </c>
      <c r="E38" s="218">
        <v>0.65</v>
      </c>
      <c r="F38" s="218">
        <v>0.03</v>
      </c>
      <c r="G38" s="219">
        <v>0.76</v>
      </c>
      <c r="I38" s="127"/>
      <c r="J38" s="127"/>
      <c r="K38" s="127"/>
      <c r="L38" s="127"/>
      <c r="M38" s="127"/>
    </row>
    <row r="39" spans="3:15" ht="18.75">
      <c r="C39" s="168" t="s">
        <v>136</v>
      </c>
      <c r="D39" s="129">
        <v>0.79</v>
      </c>
      <c r="E39" s="129">
        <v>0.41</v>
      </c>
      <c r="F39" s="129">
        <v>0.03</v>
      </c>
      <c r="G39" s="130">
        <v>0.52</v>
      </c>
      <c r="I39" s="127"/>
      <c r="J39" s="127"/>
      <c r="K39" s="127"/>
      <c r="L39" s="127"/>
      <c r="M39" s="127"/>
    </row>
    <row r="40" spans="3:15" ht="18.75">
      <c r="C40" s="167" t="s">
        <v>137</v>
      </c>
      <c r="D40" s="218">
        <v>0.78</v>
      </c>
      <c r="E40" s="218">
        <v>0.76</v>
      </c>
      <c r="F40" s="218">
        <v>0.08</v>
      </c>
      <c r="G40" s="219">
        <v>0.81</v>
      </c>
      <c r="I40" s="127"/>
      <c r="J40" s="127"/>
      <c r="K40" s="127"/>
      <c r="L40" s="127"/>
      <c r="M40" s="127"/>
    </row>
    <row r="41" spans="3:15" ht="18.75">
      <c r="C41" s="168" t="s">
        <v>138</v>
      </c>
      <c r="D41" s="129">
        <v>0.56000000000000005</v>
      </c>
      <c r="E41" s="129">
        <v>1.07</v>
      </c>
      <c r="F41" s="129">
        <v>7.0000000000000007E-2</v>
      </c>
      <c r="G41" s="130">
        <v>0.65</v>
      </c>
      <c r="I41" s="127"/>
      <c r="J41" s="127"/>
      <c r="K41" s="127"/>
      <c r="L41" s="127"/>
      <c r="M41" s="127"/>
    </row>
    <row r="42" spans="3:15" ht="18.75">
      <c r="C42" s="167" t="s">
        <v>139</v>
      </c>
      <c r="D42" s="218">
        <v>0.62</v>
      </c>
      <c r="E42" s="218">
        <v>0.92</v>
      </c>
      <c r="F42" s="218">
        <v>0.06</v>
      </c>
      <c r="G42" s="219">
        <v>0.6</v>
      </c>
      <c r="I42" s="127"/>
      <c r="J42" s="127"/>
      <c r="K42" s="127"/>
      <c r="L42" s="127"/>
      <c r="M42" s="127"/>
    </row>
    <row r="43" spans="3:15" ht="18.75">
      <c r="C43" s="166" t="s">
        <v>140</v>
      </c>
      <c r="D43" s="220">
        <v>0.51</v>
      </c>
      <c r="E43" s="220">
        <v>0.79</v>
      </c>
      <c r="F43" s="220">
        <v>0.03</v>
      </c>
      <c r="G43" s="221">
        <v>0.6</v>
      </c>
      <c r="I43" s="127"/>
      <c r="J43" s="127"/>
      <c r="K43" s="127"/>
      <c r="L43" s="127"/>
      <c r="M43" s="127"/>
    </row>
    <row r="45" spans="3:15"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</row>
    <row r="46" spans="3:15"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</row>
    <row r="47" spans="3:15"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</row>
    <row r="48" spans="3:15"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</row>
    <row r="49" spans="4:15"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</row>
    <row r="50" spans="4:15"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</row>
    <row r="51" spans="4:15"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</row>
    <row r="52" spans="4:15"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</row>
    <row r="53" spans="4:15"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</row>
    <row r="54" spans="4:15"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</row>
  </sheetData>
  <pageMargins left="0.7" right="0.7" top="0.75" bottom="0.75" header="0.3" footer="0.3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Q13"/>
  <sheetViews>
    <sheetView workbookViewId="0">
      <selection activeCell="A13" sqref="A13"/>
    </sheetView>
  </sheetViews>
  <sheetFormatPr defaultRowHeight="15.75"/>
  <cols>
    <col min="1" max="1" width="13.88671875" style="14" customWidth="1"/>
    <col min="2" max="16384" width="8.88671875" style="14"/>
  </cols>
  <sheetData>
    <row r="1" spans="1:17" ht="18.75">
      <c r="A1" s="41" t="s">
        <v>387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7" ht="18.75">
      <c r="A2" s="31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</row>
    <row r="3" spans="1:17" ht="18.75">
      <c r="A3" s="16" t="s">
        <v>601</v>
      </c>
      <c r="B3" s="16" t="s">
        <v>607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8"/>
    </row>
    <row r="4" spans="1:17" ht="18.75">
      <c r="A4" s="16" t="s">
        <v>602</v>
      </c>
      <c r="B4" s="16" t="s">
        <v>608</v>
      </c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8"/>
    </row>
    <row r="5" spans="1:17" ht="18.75">
      <c r="A5" s="16" t="s">
        <v>603</v>
      </c>
      <c r="B5" s="16" t="s">
        <v>609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8"/>
    </row>
    <row r="6" spans="1:17" ht="18.75">
      <c r="A6" s="16" t="s">
        <v>604</v>
      </c>
      <c r="B6" s="16" t="s">
        <v>610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8"/>
    </row>
    <row r="7" spans="1:17" ht="18.75">
      <c r="A7" s="16" t="s">
        <v>605</v>
      </c>
      <c r="B7" s="16" t="s">
        <v>611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8"/>
    </row>
    <row r="8" spans="1:17" ht="18.75">
      <c r="A8" s="16" t="s">
        <v>606</v>
      </c>
      <c r="B8" s="16" t="s">
        <v>612</v>
      </c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8"/>
    </row>
    <row r="9" spans="1:17" ht="18.75">
      <c r="A9" s="39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8"/>
    </row>
    <row r="10" spans="1:17" ht="18.75">
      <c r="A10" s="3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15"/>
      <c r="P10" s="15"/>
    </row>
    <row r="11" spans="1:17" ht="18.75"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</row>
    <row r="13" spans="1:17" ht="18.75">
      <c r="A13" s="25" t="s">
        <v>63</v>
      </c>
    </row>
  </sheetData>
  <hyperlinks>
    <hyperlink ref="A13" location="'Travel in London report 12'!A1" display="Back to title page"/>
    <hyperlink ref="B3" location="'Fig 13.1'!A1" display="Customer injuries per million passenger journeys on London Underground, 2014/15-2018/19."/>
    <hyperlink ref="A4:B8" location="'Fig 10.2'!A1" display="Figure 10.2"/>
    <hyperlink ref="A4:B4" location="'Fig 13.2'!A1" display="Figure 13.2"/>
    <hyperlink ref="A5:B5" location="'Fig 13.3'!A1" display="Figure 13.3"/>
    <hyperlink ref="A6:B6" location="'Fig 13.4'!A1" display="Figure 13.4"/>
    <hyperlink ref="A7:B7" location="'Fig 13.5'!A1" display="Figure 13.5"/>
    <hyperlink ref="A8:B8" location="'Fig 13.6'!A1" display="Figure 13.6"/>
    <hyperlink ref="A3" location="'Fig 13.1'!A1" display="Figure 13.1"/>
  </hyperlink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zoomScale="80" zoomScaleNormal="80" workbookViewId="0">
      <selection activeCell="D40" sqref="D40"/>
    </sheetView>
  </sheetViews>
  <sheetFormatPr defaultRowHeight="15.75"/>
  <cols>
    <col min="1" max="1" width="11.5546875" style="14" customWidth="1"/>
    <col min="2" max="3" width="8.88671875" style="14"/>
    <col min="4" max="4" width="14.21875" style="14" bestFit="1" customWidth="1"/>
    <col min="5" max="5" width="12.109375" style="14" bestFit="1" customWidth="1"/>
    <col min="6" max="6" width="13.5546875" style="14" bestFit="1" customWidth="1"/>
    <col min="7" max="7" width="13.21875" style="14" customWidth="1"/>
    <col min="8" max="8" width="12" style="14" customWidth="1"/>
    <col min="9" max="16384" width="8.88671875" style="14"/>
  </cols>
  <sheetData>
    <row r="1" spans="1:11" ht="20.25">
      <c r="A1" s="97" t="s">
        <v>601</v>
      </c>
      <c r="B1" s="97" t="s">
        <v>607</v>
      </c>
    </row>
    <row r="2" spans="1:11">
      <c r="K2" s="35"/>
    </row>
    <row r="35" spans="3:14" ht="42" customHeight="1">
      <c r="C35" s="849" t="s">
        <v>1191</v>
      </c>
      <c r="D35" s="849"/>
    </row>
    <row r="36" spans="3:14" ht="39.75" customHeight="1">
      <c r="C36" s="291" t="s">
        <v>20</v>
      </c>
      <c r="D36" s="122" t="s">
        <v>1192</v>
      </c>
    </row>
    <row r="37" spans="3:14" ht="18.75">
      <c r="C37" s="678" t="s">
        <v>29</v>
      </c>
      <c r="D37" s="803">
        <v>2.78</v>
      </c>
      <c r="J37" s="165"/>
      <c r="K37" s="165"/>
      <c r="L37" s="165"/>
      <c r="M37" s="165"/>
      <c r="N37" s="165"/>
    </row>
    <row r="38" spans="3:14" ht="18.75">
      <c r="C38" s="502" t="s">
        <v>47</v>
      </c>
      <c r="D38" s="130">
        <v>2.52</v>
      </c>
      <c r="J38" s="165"/>
      <c r="K38" s="165"/>
      <c r="L38" s="165"/>
      <c r="M38" s="165"/>
      <c r="N38" s="165"/>
    </row>
    <row r="39" spans="3:14" ht="18.75">
      <c r="C39" s="604" t="s">
        <v>64</v>
      </c>
      <c r="D39" s="219">
        <v>2.85</v>
      </c>
      <c r="J39" s="165"/>
      <c r="K39" s="165"/>
      <c r="L39" s="165"/>
      <c r="M39" s="165"/>
      <c r="N39" s="165"/>
    </row>
    <row r="40" spans="3:14" ht="18.75">
      <c r="C40" s="502" t="s">
        <v>90</v>
      </c>
      <c r="D40" s="130">
        <v>2.76</v>
      </c>
      <c r="J40" s="165"/>
      <c r="K40" s="165"/>
      <c r="L40" s="165"/>
      <c r="M40" s="165"/>
      <c r="N40" s="165"/>
    </row>
    <row r="41" spans="3:14" ht="18.75">
      <c r="C41" s="605" t="s">
        <v>146</v>
      </c>
      <c r="D41" s="804">
        <v>2.87</v>
      </c>
      <c r="J41" s="165"/>
      <c r="K41" s="165"/>
      <c r="L41" s="165"/>
      <c r="M41" s="165"/>
      <c r="N41" s="165"/>
    </row>
    <row r="42" spans="3:14">
      <c r="J42" s="165"/>
      <c r="K42" s="165"/>
      <c r="L42" s="165"/>
      <c r="M42" s="165"/>
      <c r="N42" s="165"/>
    </row>
    <row r="43" spans="3:14">
      <c r="J43" s="165"/>
      <c r="K43" s="165"/>
      <c r="L43" s="165"/>
      <c r="M43" s="165"/>
      <c r="N43" s="165"/>
    </row>
    <row r="44" spans="3:14">
      <c r="J44" s="165"/>
      <c r="K44" s="165"/>
      <c r="L44" s="165"/>
      <c r="M44" s="165"/>
      <c r="N44" s="165"/>
    </row>
    <row r="45" spans="3:14">
      <c r="J45" s="165"/>
      <c r="K45" s="165"/>
      <c r="L45" s="165"/>
      <c r="M45" s="165"/>
      <c r="N45" s="165"/>
    </row>
    <row r="46" spans="3:14">
      <c r="J46" s="165"/>
      <c r="K46" s="165"/>
      <c r="L46" s="165"/>
      <c r="M46" s="165"/>
      <c r="N46" s="165"/>
    </row>
    <row r="47" spans="3:14">
      <c r="J47" s="165"/>
      <c r="K47" s="165"/>
      <c r="L47" s="165"/>
      <c r="M47" s="165"/>
      <c r="N47" s="165"/>
    </row>
    <row r="48" spans="3:14">
      <c r="J48" s="165"/>
      <c r="K48" s="165"/>
      <c r="L48" s="165"/>
      <c r="M48" s="165"/>
      <c r="N48" s="165"/>
    </row>
    <row r="49" spans="10:14">
      <c r="J49" s="165"/>
      <c r="K49" s="165"/>
      <c r="L49" s="165"/>
      <c r="M49" s="165"/>
      <c r="N49" s="165"/>
    </row>
    <row r="50" spans="10:14">
      <c r="J50" s="165"/>
      <c r="K50" s="165"/>
      <c r="L50" s="165"/>
      <c r="M50" s="165"/>
      <c r="N50" s="165"/>
    </row>
    <row r="51" spans="10:14">
      <c r="J51" s="165"/>
      <c r="K51" s="165"/>
      <c r="L51" s="165"/>
      <c r="M51" s="165"/>
      <c r="N51" s="165"/>
    </row>
    <row r="52" spans="10:14">
      <c r="J52" s="165"/>
      <c r="K52" s="165"/>
      <c r="L52" s="165"/>
      <c r="M52" s="165"/>
      <c r="N52" s="165"/>
    </row>
    <row r="53" spans="10:14">
      <c r="J53" s="165"/>
      <c r="K53" s="165"/>
      <c r="L53" s="165"/>
      <c r="M53" s="165"/>
    </row>
  </sheetData>
  <mergeCells count="1">
    <mergeCell ref="C35:D35"/>
  </mergeCells>
  <pageMargins left="0.7" right="0.7" top="0.75" bottom="0.75" header="0.3" footer="0.3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zoomScale="80" zoomScaleNormal="80" workbookViewId="0">
      <selection activeCell="D41" sqref="D41"/>
    </sheetView>
  </sheetViews>
  <sheetFormatPr defaultRowHeight="15.75"/>
  <cols>
    <col min="1" max="1" width="11.5546875" style="14" customWidth="1"/>
    <col min="2" max="3" width="8.88671875" style="14"/>
    <col min="4" max="4" width="14.21875" style="14" bestFit="1" customWidth="1"/>
    <col min="5" max="5" width="12.109375" style="14" bestFit="1" customWidth="1"/>
    <col min="6" max="6" width="13.5546875" style="14" bestFit="1" customWidth="1"/>
    <col min="7" max="7" width="13.21875" style="14" customWidth="1"/>
    <col min="8" max="8" width="12" style="14" customWidth="1"/>
    <col min="9" max="16384" width="8.88671875" style="14"/>
  </cols>
  <sheetData>
    <row r="1" spans="1:11" ht="20.25">
      <c r="A1" s="97" t="s">
        <v>602</v>
      </c>
      <c r="B1" s="97" t="s">
        <v>608</v>
      </c>
    </row>
    <row r="2" spans="1:11">
      <c r="K2" s="35"/>
    </row>
    <row r="35" spans="3:14" ht="39" customHeight="1">
      <c r="C35" s="849" t="s">
        <v>1191</v>
      </c>
      <c r="D35" s="849"/>
    </row>
    <row r="36" spans="3:14" ht="39.75" customHeight="1">
      <c r="C36" s="291" t="s">
        <v>20</v>
      </c>
      <c r="D36" s="103" t="s">
        <v>1193</v>
      </c>
    </row>
    <row r="37" spans="3:14" ht="18.75">
      <c r="C37" s="678" t="s">
        <v>29</v>
      </c>
      <c r="D37" s="803">
        <v>2.0699999999999998</v>
      </c>
      <c r="J37" s="165"/>
      <c r="K37" s="165"/>
      <c r="L37" s="165"/>
      <c r="M37" s="165"/>
      <c r="N37" s="165"/>
    </row>
    <row r="38" spans="3:14" ht="18.75">
      <c r="C38" s="502" t="s">
        <v>47</v>
      </c>
      <c r="D38" s="130">
        <v>1.95</v>
      </c>
      <c r="J38" s="165"/>
      <c r="K38" s="165"/>
      <c r="L38" s="165"/>
      <c r="M38" s="165"/>
      <c r="N38" s="165"/>
    </row>
    <row r="39" spans="3:14" ht="18.75">
      <c r="C39" s="604" t="s">
        <v>64</v>
      </c>
      <c r="D39" s="219">
        <v>2.14</v>
      </c>
      <c r="J39" s="165"/>
      <c r="K39" s="165"/>
      <c r="L39" s="165"/>
      <c r="M39" s="165"/>
      <c r="N39" s="165"/>
    </row>
    <row r="40" spans="3:14" ht="18.75">
      <c r="C40" s="502" t="s">
        <v>90</v>
      </c>
      <c r="D40" s="130">
        <v>2.38</v>
      </c>
      <c r="J40" s="165"/>
      <c r="K40" s="165"/>
      <c r="L40" s="165"/>
      <c r="M40" s="165"/>
      <c r="N40" s="165"/>
    </row>
    <row r="41" spans="3:14" ht="18.75">
      <c r="C41" s="605" t="s">
        <v>146</v>
      </c>
      <c r="D41" s="804">
        <v>2.2000000000000002</v>
      </c>
      <c r="J41" s="165"/>
      <c r="K41" s="165"/>
      <c r="L41" s="165"/>
      <c r="M41" s="165"/>
      <c r="N41" s="165"/>
    </row>
    <row r="42" spans="3:14">
      <c r="J42" s="165"/>
      <c r="K42" s="165"/>
      <c r="L42" s="165"/>
      <c r="M42" s="165"/>
      <c r="N42" s="165"/>
    </row>
    <row r="43" spans="3:14">
      <c r="J43" s="165"/>
      <c r="K43" s="165"/>
      <c r="L43" s="165"/>
      <c r="M43" s="165"/>
      <c r="N43" s="165"/>
    </row>
    <row r="44" spans="3:14">
      <c r="J44" s="165"/>
      <c r="K44" s="165"/>
      <c r="L44" s="165"/>
      <c r="M44" s="165"/>
      <c r="N44" s="165"/>
    </row>
    <row r="45" spans="3:14">
      <c r="J45" s="165"/>
      <c r="K45" s="165"/>
      <c r="L45" s="165"/>
      <c r="M45" s="165"/>
      <c r="N45" s="165"/>
    </row>
    <row r="46" spans="3:14">
      <c r="J46" s="165"/>
      <c r="K46" s="165"/>
      <c r="L46" s="165"/>
      <c r="M46" s="165"/>
      <c r="N46" s="165"/>
    </row>
    <row r="47" spans="3:14">
      <c r="J47" s="165"/>
      <c r="K47" s="165"/>
      <c r="L47" s="165"/>
      <c r="M47" s="165"/>
      <c r="N47" s="165"/>
    </row>
    <row r="48" spans="3:14">
      <c r="J48" s="165"/>
      <c r="K48" s="165"/>
      <c r="L48" s="165"/>
      <c r="M48" s="165"/>
      <c r="N48" s="165"/>
    </row>
    <row r="49" spans="9:14">
      <c r="J49" s="165"/>
      <c r="K49" s="165"/>
      <c r="L49" s="165"/>
      <c r="M49" s="165"/>
      <c r="N49" s="165"/>
    </row>
    <row r="50" spans="9:14">
      <c r="J50" s="165"/>
      <c r="K50" s="165"/>
      <c r="L50" s="165"/>
      <c r="M50" s="165"/>
      <c r="N50" s="165"/>
    </row>
    <row r="51" spans="9:14">
      <c r="J51" s="165"/>
      <c r="K51" s="165"/>
      <c r="L51" s="165"/>
      <c r="M51" s="165"/>
      <c r="N51" s="165"/>
    </row>
    <row r="52" spans="9:14">
      <c r="J52" s="165"/>
      <c r="K52" s="165"/>
      <c r="L52" s="165"/>
      <c r="M52" s="165"/>
      <c r="N52" s="165"/>
    </row>
    <row r="53" spans="9:14">
      <c r="I53" s="165"/>
      <c r="J53" s="165"/>
      <c r="K53" s="165"/>
      <c r="L53" s="165"/>
      <c r="M53" s="165"/>
    </row>
  </sheetData>
  <mergeCells count="1">
    <mergeCell ref="C35:D35"/>
  </mergeCells>
  <pageMargins left="0.7" right="0.7" top="0.75" bottom="0.75" header="0.3" footer="0.3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7"/>
  <sheetViews>
    <sheetView topLeftCell="A28" zoomScale="80" zoomScaleNormal="80" workbookViewId="0">
      <selection activeCell="D53" sqref="D53:I68"/>
    </sheetView>
  </sheetViews>
  <sheetFormatPr defaultRowHeight="15.75"/>
  <cols>
    <col min="1" max="1" width="11.5546875" style="14" customWidth="1"/>
    <col min="2" max="3" width="8.88671875" style="14"/>
    <col min="4" max="4" width="14.21875" style="14" bestFit="1" customWidth="1"/>
    <col min="5" max="5" width="15.44140625" style="14" customWidth="1"/>
    <col min="6" max="6" width="13.5546875" style="14" bestFit="1" customWidth="1"/>
    <col min="7" max="7" width="13.21875" style="14" customWidth="1"/>
    <col min="8" max="8" width="13.109375" style="14" customWidth="1"/>
    <col min="9" max="16384" width="8.88671875" style="14"/>
  </cols>
  <sheetData>
    <row r="1" spans="1:11" ht="20.25">
      <c r="A1" s="97" t="s">
        <v>603</v>
      </c>
      <c r="B1" s="97" t="s">
        <v>609</v>
      </c>
    </row>
    <row r="2" spans="1:11">
      <c r="K2" s="35"/>
    </row>
    <row r="35" spans="3:14" ht="18.75">
      <c r="I35" s="107" t="s">
        <v>1263</v>
      </c>
    </row>
    <row r="36" spans="3:14" ht="39.75" customHeight="1">
      <c r="C36" s="291"/>
      <c r="D36" s="102" t="s">
        <v>25</v>
      </c>
      <c r="E36" s="121" t="s">
        <v>1159</v>
      </c>
      <c r="F36" s="102" t="s">
        <v>36</v>
      </c>
      <c r="G36" s="121" t="s">
        <v>1194</v>
      </c>
      <c r="H36" s="121" t="s">
        <v>123</v>
      </c>
      <c r="I36" s="103" t="s">
        <v>98</v>
      </c>
    </row>
    <row r="37" spans="3:14" ht="18.75">
      <c r="C37" s="678" t="s">
        <v>10</v>
      </c>
      <c r="D37" s="295">
        <v>18.600000000000001</v>
      </c>
      <c r="E37" s="295">
        <v>18.331</v>
      </c>
      <c r="F37" s="295">
        <v>9.8119999999999994</v>
      </c>
      <c r="G37" s="295"/>
      <c r="H37" s="295"/>
      <c r="I37" s="296"/>
      <c r="J37" s="165"/>
      <c r="K37" s="165"/>
      <c r="L37" s="165"/>
      <c r="M37" s="165"/>
      <c r="N37" s="165"/>
    </row>
    <row r="38" spans="3:14" ht="18.75">
      <c r="C38" s="502" t="s">
        <v>11</v>
      </c>
      <c r="D38" s="104">
        <v>21.6</v>
      </c>
      <c r="E38" s="104">
        <v>18.818999999999999</v>
      </c>
      <c r="F38" s="104">
        <v>10.792999999999999</v>
      </c>
      <c r="G38" s="104"/>
      <c r="H38" s="104"/>
      <c r="I38" s="161"/>
      <c r="J38" s="165"/>
      <c r="K38" s="165"/>
      <c r="L38" s="165"/>
      <c r="M38" s="165"/>
      <c r="N38" s="165"/>
    </row>
    <row r="39" spans="3:14" ht="18.75">
      <c r="C39" s="604" t="s">
        <v>12</v>
      </c>
      <c r="D39" s="105">
        <v>20.5</v>
      </c>
      <c r="E39" s="105">
        <v>17.664000000000001</v>
      </c>
      <c r="F39" s="105">
        <v>9.3140000000000001</v>
      </c>
      <c r="G39" s="105">
        <v>17.061</v>
      </c>
      <c r="H39" s="105"/>
      <c r="I39" s="162"/>
      <c r="J39" s="165"/>
      <c r="K39" s="165"/>
      <c r="L39" s="165"/>
      <c r="M39" s="165"/>
      <c r="N39" s="165"/>
    </row>
    <row r="40" spans="3:14" ht="18.75">
      <c r="C40" s="502" t="s">
        <v>13</v>
      </c>
      <c r="D40" s="104">
        <v>15.2</v>
      </c>
      <c r="E40" s="104">
        <v>14.897</v>
      </c>
      <c r="F40" s="104">
        <v>7.016</v>
      </c>
      <c r="G40" s="104">
        <v>15.113</v>
      </c>
      <c r="H40" s="104"/>
      <c r="I40" s="161"/>
      <c r="J40" s="165"/>
      <c r="K40" s="165"/>
      <c r="L40" s="165"/>
      <c r="M40" s="165"/>
      <c r="N40" s="165"/>
    </row>
    <row r="41" spans="3:14" ht="18.75">
      <c r="C41" s="604" t="s">
        <v>14</v>
      </c>
      <c r="D41" s="105">
        <v>12.1</v>
      </c>
      <c r="E41" s="105">
        <v>13.44</v>
      </c>
      <c r="F41" s="105">
        <v>7.0590000000000002</v>
      </c>
      <c r="G41" s="105">
        <v>15.11</v>
      </c>
      <c r="H41" s="105"/>
      <c r="I41" s="162"/>
      <c r="J41" s="165"/>
      <c r="K41" s="165"/>
      <c r="L41" s="165"/>
      <c r="M41" s="165"/>
      <c r="N41" s="165"/>
    </row>
    <row r="42" spans="3:14" ht="18.75">
      <c r="C42" s="502" t="s">
        <v>15</v>
      </c>
      <c r="D42" s="104">
        <v>11.1</v>
      </c>
      <c r="E42" s="104">
        <v>13.224</v>
      </c>
      <c r="F42" s="104">
        <v>6.57</v>
      </c>
      <c r="G42" s="104">
        <v>15.608000000000001</v>
      </c>
      <c r="H42" s="104"/>
      <c r="I42" s="161"/>
      <c r="J42" s="165"/>
      <c r="K42" s="165"/>
      <c r="L42" s="165"/>
      <c r="M42" s="165"/>
      <c r="N42" s="165"/>
    </row>
    <row r="43" spans="3:14" ht="18.75">
      <c r="C43" s="604" t="s">
        <v>16</v>
      </c>
      <c r="D43" s="105">
        <v>10.5</v>
      </c>
      <c r="E43" s="105">
        <v>11.715</v>
      </c>
      <c r="F43" s="105">
        <v>6.3719999999999999</v>
      </c>
      <c r="G43" s="105">
        <v>13.173</v>
      </c>
      <c r="H43" s="105"/>
      <c r="I43" s="162"/>
      <c r="J43" s="165"/>
      <c r="K43" s="165"/>
      <c r="L43" s="165"/>
      <c r="M43" s="165"/>
      <c r="N43" s="165"/>
    </row>
    <row r="44" spans="3:14" ht="18.75">
      <c r="C44" s="502" t="s">
        <v>17</v>
      </c>
      <c r="D44" s="104">
        <v>9.3000000000000007</v>
      </c>
      <c r="E44" s="104">
        <v>9.9930000000000003</v>
      </c>
      <c r="F44" s="104">
        <v>4.8540000000000001</v>
      </c>
      <c r="G44" s="104">
        <v>13.244999999999999</v>
      </c>
      <c r="H44" s="104">
        <v>6.94</v>
      </c>
      <c r="I44" s="161"/>
      <c r="J44" s="165"/>
      <c r="K44" s="165"/>
      <c r="L44" s="165"/>
      <c r="M44" s="165"/>
      <c r="N44" s="165"/>
    </row>
    <row r="45" spans="3:14" ht="18.75">
      <c r="C45" s="604" t="s">
        <v>18</v>
      </c>
      <c r="D45" s="105">
        <v>8.7319999999999993</v>
      </c>
      <c r="E45" s="105">
        <v>10.048999999999999</v>
      </c>
      <c r="F45" s="105">
        <v>4.3929999999999998</v>
      </c>
      <c r="G45" s="105">
        <v>12.021000000000001</v>
      </c>
      <c r="H45" s="105">
        <v>6.7290000000000001</v>
      </c>
      <c r="I45" s="162"/>
      <c r="J45" s="165"/>
      <c r="K45" s="165"/>
      <c r="L45" s="165"/>
      <c r="M45" s="165"/>
      <c r="N45" s="165"/>
    </row>
    <row r="46" spans="3:14" ht="18.75">
      <c r="C46" s="502" t="s">
        <v>19</v>
      </c>
      <c r="D46" s="104">
        <v>7.4269999999999996</v>
      </c>
      <c r="E46" s="104">
        <v>8.2460000000000004</v>
      </c>
      <c r="F46" s="104">
        <v>5.218</v>
      </c>
      <c r="G46" s="104">
        <v>10.314</v>
      </c>
      <c r="H46" s="104">
        <v>6.2009999999999996</v>
      </c>
      <c r="I46" s="161"/>
      <c r="J46" s="165"/>
      <c r="K46" s="165"/>
      <c r="L46" s="165"/>
      <c r="M46" s="165"/>
      <c r="N46" s="165"/>
    </row>
    <row r="47" spans="3:14" ht="18.75">
      <c r="C47" s="604" t="s">
        <v>29</v>
      </c>
      <c r="D47" s="105">
        <v>6.8769999999999998</v>
      </c>
      <c r="E47" s="105">
        <v>6.9660000000000002</v>
      </c>
      <c r="F47" s="105">
        <v>4.5910000000000002</v>
      </c>
      <c r="G47" s="105">
        <v>8.1</v>
      </c>
      <c r="H47" s="105">
        <v>5.726</v>
      </c>
      <c r="I47" s="162"/>
      <c r="J47" s="165"/>
      <c r="K47" s="165"/>
      <c r="L47" s="165"/>
      <c r="M47" s="165"/>
      <c r="N47" s="165"/>
    </row>
    <row r="48" spans="3:14" ht="18.75">
      <c r="C48" s="502" t="s">
        <v>47</v>
      </c>
      <c r="D48" s="104">
        <v>7.29</v>
      </c>
      <c r="E48" s="104">
        <v>7.633</v>
      </c>
      <c r="F48" s="104">
        <v>3.59</v>
      </c>
      <c r="G48" s="104">
        <v>9.7780000000000005</v>
      </c>
      <c r="H48" s="104">
        <v>6.806</v>
      </c>
      <c r="I48" s="161">
        <v>9.2170000000000005</v>
      </c>
      <c r="J48" s="165"/>
      <c r="K48" s="165"/>
      <c r="L48" s="165"/>
      <c r="M48" s="165"/>
      <c r="N48" s="165"/>
    </row>
    <row r="49" spans="3:14" ht="18.75">
      <c r="C49" s="604" t="s">
        <v>64</v>
      </c>
      <c r="D49" s="105">
        <v>7.399</v>
      </c>
      <c r="E49" s="105">
        <v>7.851</v>
      </c>
      <c r="F49" s="105">
        <v>4.4560000000000004</v>
      </c>
      <c r="G49" s="105">
        <v>8.06</v>
      </c>
      <c r="H49" s="105">
        <v>6.0819999999999999</v>
      </c>
      <c r="I49" s="162">
        <v>8.8360000000000003</v>
      </c>
      <c r="J49" s="165"/>
      <c r="K49" s="165"/>
      <c r="L49" s="165"/>
      <c r="M49" s="165"/>
      <c r="N49" s="165"/>
    </row>
    <row r="50" spans="3:14" ht="18.75">
      <c r="C50" s="502" t="s">
        <v>90</v>
      </c>
      <c r="D50" s="104">
        <v>7.0110000000000001</v>
      </c>
      <c r="E50" s="104">
        <v>9.8580000000000005</v>
      </c>
      <c r="F50" s="104">
        <v>4.883</v>
      </c>
      <c r="G50" s="104">
        <v>8.907</v>
      </c>
      <c r="H50" s="104">
        <v>7.7649999999999997</v>
      </c>
      <c r="I50" s="161">
        <v>13.506</v>
      </c>
      <c r="J50" s="165"/>
      <c r="K50" s="165"/>
      <c r="L50" s="165"/>
      <c r="M50" s="165"/>
      <c r="N50" s="165"/>
    </row>
    <row r="51" spans="3:14" ht="18.75">
      <c r="C51" s="605" t="s">
        <v>146</v>
      </c>
      <c r="D51" s="251">
        <v>6.9</v>
      </c>
      <c r="E51" s="251">
        <v>11.7</v>
      </c>
      <c r="F51" s="251">
        <v>5.7</v>
      </c>
      <c r="G51" s="251">
        <v>8.4</v>
      </c>
      <c r="H51" s="251">
        <v>8.3000000000000007</v>
      </c>
      <c r="I51" s="252">
        <v>14.7</v>
      </c>
      <c r="J51" s="165"/>
      <c r="K51" s="165"/>
      <c r="L51" s="165"/>
      <c r="M51" s="165"/>
      <c r="N51" s="165"/>
    </row>
    <row r="52" spans="3:14">
      <c r="K52" s="165"/>
      <c r="L52" s="165"/>
      <c r="M52" s="165"/>
      <c r="N52" s="165"/>
    </row>
    <row r="53" spans="3:14">
      <c r="D53" s="165"/>
      <c r="E53" s="165"/>
      <c r="F53" s="165"/>
      <c r="G53" s="165"/>
      <c r="H53" s="165"/>
      <c r="I53" s="165"/>
      <c r="K53" s="165"/>
      <c r="L53" s="165"/>
      <c r="M53" s="165"/>
    </row>
    <row r="54" spans="3:14">
      <c r="D54" s="165"/>
      <c r="E54" s="165"/>
      <c r="F54" s="165"/>
      <c r="G54" s="165"/>
      <c r="H54" s="165"/>
      <c r="I54" s="165"/>
    </row>
    <row r="55" spans="3:14">
      <c r="D55" s="165"/>
      <c r="E55" s="165"/>
      <c r="F55" s="165"/>
      <c r="G55" s="165"/>
      <c r="H55" s="165"/>
      <c r="I55" s="165"/>
    </row>
    <row r="56" spans="3:14">
      <c r="D56" s="165"/>
      <c r="E56" s="165"/>
      <c r="F56" s="165"/>
      <c r="G56" s="165"/>
      <c r="H56" s="165"/>
      <c r="I56" s="165"/>
    </row>
    <row r="57" spans="3:14">
      <c r="D57" s="165"/>
      <c r="E57" s="165"/>
      <c r="F57" s="165"/>
      <c r="G57" s="165"/>
      <c r="H57" s="165"/>
      <c r="I57" s="165"/>
    </row>
    <row r="58" spans="3:14">
      <c r="D58" s="165"/>
      <c r="E58" s="165"/>
      <c r="F58" s="165"/>
      <c r="G58" s="165"/>
      <c r="H58" s="165"/>
      <c r="I58" s="165"/>
    </row>
    <row r="59" spans="3:14">
      <c r="D59" s="165"/>
      <c r="E59" s="165"/>
      <c r="F59" s="165"/>
      <c r="G59" s="165"/>
      <c r="H59" s="165"/>
      <c r="I59" s="165"/>
    </row>
    <row r="60" spans="3:14">
      <c r="D60" s="165"/>
      <c r="E60" s="165"/>
      <c r="F60" s="165"/>
      <c r="G60" s="165"/>
      <c r="H60" s="165"/>
      <c r="I60" s="165"/>
    </row>
    <row r="61" spans="3:14">
      <c r="D61" s="165"/>
      <c r="E61" s="165"/>
      <c r="F61" s="165"/>
      <c r="G61" s="165"/>
      <c r="H61" s="165"/>
      <c r="I61" s="165"/>
    </row>
    <row r="62" spans="3:14">
      <c r="D62" s="165"/>
      <c r="E62" s="165"/>
      <c r="F62" s="165"/>
      <c r="G62" s="165"/>
      <c r="H62" s="165"/>
      <c r="I62" s="165"/>
    </row>
    <row r="63" spans="3:14">
      <c r="D63" s="165"/>
      <c r="E63" s="165"/>
      <c r="F63" s="165"/>
      <c r="G63" s="165"/>
      <c r="H63" s="165"/>
      <c r="I63" s="165"/>
    </row>
    <row r="64" spans="3:14">
      <c r="D64" s="165"/>
      <c r="E64" s="165"/>
      <c r="F64" s="165"/>
      <c r="G64" s="165"/>
      <c r="H64" s="165"/>
      <c r="I64" s="165"/>
    </row>
    <row r="65" spans="4:9">
      <c r="D65" s="165"/>
      <c r="E65" s="165"/>
      <c r="F65" s="165"/>
      <c r="G65" s="165"/>
      <c r="H65" s="165"/>
      <c r="I65" s="165"/>
    </row>
    <row r="66" spans="4:9">
      <c r="D66" s="165"/>
      <c r="E66" s="165"/>
      <c r="F66" s="165"/>
      <c r="G66" s="165"/>
      <c r="H66" s="165"/>
      <c r="I66" s="165"/>
    </row>
    <row r="67" spans="4:9">
      <c r="D67" s="165"/>
      <c r="E67" s="165"/>
      <c r="F67" s="165"/>
      <c r="G67" s="165"/>
      <c r="H67" s="165"/>
      <c r="I67" s="165"/>
    </row>
  </sheetData>
  <pageMargins left="0.7" right="0.7" top="0.75" bottom="0.75" header="0.3" footer="0.3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zoomScale="80" zoomScaleNormal="80" workbookViewId="0">
      <selection activeCell="E40" sqref="E40"/>
    </sheetView>
  </sheetViews>
  <sheetFormatPr defaultRowHeight="15.75"/>
  <cols>
    <col min="1" max="1" width="11.5546875" style="14" customWidth="1"/>
    <col min="2" max="3" width="8.88671875" style="14"/>
    <col min="4" max="4" width="14.21875" style="14" bestFit="1" customWidth="1"/>
    <col min="5" max="5" width="12.109375" style="14" bestFit="1" customWidth="1"/>
    <col min="6" max="6" width="13.5546875" style="14" bestFit="1" customWidth="1"/>
    <col min="7" max="7" width="13.21875" style="14" customWidth="1"/>
    <col min="8" max="8" width="12" style="14" customWidth="1"/>
    <col min="9" max="16384" width="8.88671875" style="14"/>
  </cols>
  <sheetData>
    <row r="1" spans="1:11" ht="20.25">
      <c r="A1" s="97" t="s">
        <v>604</v>
      </c>
      <c r="B1" s="97" t="s">
        <v>610</v>
      </c>
    </row>
    <row r="2" spans="1:11">
      <c r="K2" s="35"/>
    </row>
    <row r="36" spans="3:14" ht="39.75" customHeight="1">
      <c r="C36" s="184" t="s">
        <v>20</v>
      </c>
      <c r="D36" s="102" t="s">
        <v>1200</v>
      </c>
      <c r="E36" s="122" t="s">
        <v>1199</v>
      </c>
    </row>
    <row r="37" spans="3:14" ht="18.75">
      <c r="C37" s="679" t="s">
        <v>64</v>
      </c>
      <c r="D37" s="295" t="s">
        <v>1195</v>
      </c>
      <c r="E37" s="805">
        <v>49</v>
      </c>
      <c r="J37" s="165"/>
      <c r="K37" s="165"/>
      <c r="L37" s="165"/>
      <c r="M37" s="165"/>
      <c r="N37" s="165"/>
    </row>
    <row r="38" spans="3:14" ht="18.75">
      <c r="C38" s="617"/>
      <c r="D38" s="104" t="s">
        <v>1196</v>
      </c>
      <c r="E38" s="158">
        <v>49</v>
      </c>
      <c r="J38" s="165"/>
      <c r="K38" s="165"/>
      <c r="L38" s="165"/>
      <c r="M38" s="165"/>
      <c r="N38" s="165"/>
    </row>
    <row r="39" spans="3:14" ht="18.75">
      <c r="C39" s="618"/>
      <c r="D39" s="105" t="s">
        <v>1197</v>
      </c>
      <c r="E39" s="159">
        <v>46</v>
      </c>
      <c r="J39" s="165"/>
      <c r="K39" s="165"/>
      <c r="L39" s="165"/>
      <c r="M39" s="165"/>
      <c r="N39" s="165"/>
    </row>
    <row r="40" spans="3:14" ht="18.75">
      <c r="C40" s="617" t="s">
        <v>90</v>
      </c>
      <c r="D40" s="104" t="s">
        <v>1198</v>
      </c>
      <c r="E40" s="158">
        <v>50</v>
      </c>
      <c r="J40" s="165"/>
      <c r="K40" s="165"/>
      <c r="L40" s="165"/>
      <c r="M40" s="165"/>
      <c r="N40" s="165"/>
    </row>
    <row r="41" spans="3:14" ht="18.75">
      <c r="C41" s="618"/>
      <c r="D41" s="105" t="s">
        <v>1195</v>
      </c>
      <c r="E41" s="159">
        <v>44</v>
      </c>
      <c r="J41" s="165"/>
      <c r="K41" s="165"/>
      <c r="L41" s="165"/>
      <c r="M41" s="165"/>
      <c r="N41" s="165"/>
    </row>
    <row r="42" spans="3:14" ht="18.75">
      <c r="C42" s="617"/>
      <c r="D42" s="104" t="s">
        <v>1196</v>
      </c>
      <c r="E42" s="158">
        <v>44</v>
      </c>
      <c r="J42" s="165"/>
      <c r="K42" s="165"/>
      <c r="L42" s="165"/>
      <c r="M42" s="165"/>
      <c r="N42" s="165"/>
    </row>
    <row r="43" spans="3:14" ht="18.75">
      <c r="C43" s="618"/>
      <c r="D43" s="105" t="s">
        <v>1197</v>
      </c>
      <c r="E43" s="159">
        <v>47</v>
      </c>
      <c r="J43" s="165"/>
      <c r="K43" s="165"/>
      <c r="L43" s="165"/>
      <c r="M43" s="165"/>
      <c r="N43" s="165"/>
    </row>
    <row r="44" spans="3:14" ht="18.75">
      <c r="C44" s="617" t="s">
        <v>146</v>
      </c>
      <c r="D44" s="104" t="s">
        <v>1198</v>
      </c>
      <c r="E44" s="158">
        <v>48</v>
      </c>
      <c r="J44" s="165"/>
      <c r="K44" s="165"/>
      <c r="L44" s="165"/>
      <c r="M44" s="165"/>
      <c r="N44" s="165"/>
    </row>
    <row r="45" spans="3:14" ht="18.75">
      <c r="C45" s="618"/>
      <c r="D45" s="105" t="s">
        <v>1195</v>
      </c>
      <c r="E45" s="159">
        <v>50</v>
      </c>
      <c r="J45" s="165"/>
      <c r="K45" s="165"/>
      <c r="L45" s="165"/>
      <c r="M45" s="165"/>
      <c r="N45" s="165"/>
    </row>
    <row r="46" spans="3:14" ht="18.75">
      <c r="C46" s="617"/>
      <c r="D46" s="104" t="s">
        <v>1196</v>
      </c>
      <c r="E46" s="158">
        <v>49</v>
      </c>
      <c r="J46" s="165"/>
      <c r="K46" s="165"/>
      <c r="L46" s="165"/>
      <c r="M46" s="165"/>
      <c r="N46" s="165"/>
    </row>
    <row r="47" spans="3:14" ht="18.75">
      <c r="C47" s="618" t="s">
        <v>968</v>
      </c>
      <c r="D47" s="105" t="s">
        <v>1198</v>
      </c>
      <c r="E47" s="159">
        <v>54</v>
      </c>
      <c r="J47" s="165"/>
      <c r="K47" s="165"/>
      <c r="L47" s="165"/>
      <c r="M47" s="165"/>
      <c r="N47" s="165"/>
    </row>
    <row r="48" spans="3:14" ht="18.75">
      <c r="C48" s="619"/>
      <c r="D48" s="213" t="s">
        <v>1195</v>
      </c>
      <c r="E48" s="156">
        <v>51</v>
      </c>
      <c r="J48" s="165"/>
      <c r="K48" s="165"/>
      <c r="L48" s="165"/>
      <c r="M48" s="165"/>
      <c r="N48" s="165"/>
    </row>
    <row r="49" spans="9:14">
      <c r="J49" s="165"/>
      <c r="K49" s="165"/>
      <c r="L49" s="165"/>
      <c r="M49" s="165"/>
      <c r="N49" s="165"/>
    </row>
    <row r="50" spans="9:14">
      <c r="J50" s="165"/>
      <c r="K50" s="165"/>
      <c r="L50" s="165"/>
      <c r="M50" s="165"/>
      <c r="N50" s="165"/>
    </row>
    <row r="51" spans="9:14">
      <c r="J51" s="165"/>
      <c r="K51" s="165"/>
      <c r="L51" s="165"/>
      <c r="M51" s="165"/>
      <c r="N51" s="165"/>
    </row>
    <row r="52" spans="9:14">
      <c r="J52" s="165"/>
      <c r="K52" s="165"/>
      <c r="L52" s="165"/>
      <c r="M52" s="165"/>
      <c r="N52" s="165"/>
    </row>
    <row r="53" spans="9:14">
      <c r="I53" s="165"/>
      <c r="J53" s="165"/>
      <c r="K53" s="165"/>
      <c r="L53" s="165"/>
      <c r="M53" s="165"/>
    </row>
  </sheetData>
  <pageMargins left="0.7" right="0.7" top="0.75" bottom="0.75" header="0.3" footer="0.3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7"/>
  <sheetViews>
    <sheetView topLeftCell="A7" zoomScale="80" zoomScaleNormal="80" workbookViewId="0">
      <selection activeCell="G45" sqref="G45"/>
    </sheetView>
  </sheetViews>
  <sheetFormatPr defaultRowHeight="15.75"/>
  <cols>
    <col min="1" max="1" width="11.5546875" style="14" customWidth="1"/>
    <col min="2" max="3" width="8.88671875" style="14"/>
    <col min="4" max="4" width="14.21875" style="14" bestFit="1" customWidth="1"/>
    <col min="5" max="5" width="17.88671875" style="14" customWidth="1"/>
    <col min="6" max="6" width="17.6640625" style="14" customWidth="1"/>
    <col min="7" max="7" width="18.33203125" style="14" customWidth="1"/>
    <col min="8" max="8" width="18.6640625" style="14" customWidth="1"/>
    <col min="9" max="16384" width="8.88671875" style="14"/>
  </cols>
  <sheetData>
    <row r="1" spans="1:11" ht="20.25">
      <c r="A1" s="97" t="s">
        <v>605</v>
      </c>
      <c r="B1" s="97" t="s">
        <v>611</v>
      </c>
    </row>
    <row r="2" spans="1:11">
      <c r="K2" s="35"/>
    </row>
    <row r="35" spans="3:14" ht="18.75">
      <c r="H35" s="107" t="s">
        <v>1199</v>
      </c>
    </row>
    <row r="36" spans="3:14" ht="56.25">
      <c r="C36" s="291" t="s">
        <v>20</v>
      </c>
      <c r="D36" s="102" t="s">
        <v>1200</v>
      </c>
      <c r="E36" s="121" t="s">
        <v>1201</v>
      </c>
      <c r="F36" s="121" t="s">
        <v>1202</v>
      </c>
      <c r="G36" s="121" t="s">
        <v>1203</v>
      </c>
      <c r="H36" s="122" t="s">
        <v>1204</v>
      </c>
    </row>
    <row r="37" spans="3:14" ht="18.75">
      <c r="C37" s="678" t="s">
        <v>29</v>
      </c>
      <c r="D37" s="295" t="s">
        <v>1198</v>
      </c>
      <c r="E37" s="806">
        <v>54</v>
      </c>
      <c r="F37" s="806">
        <v>21</v>
      </c>
      <c r="G37" s="806">
        <v>56</v>
      </c>
      <c r="H37" s="805">
        <v>14</v>
      </c>
      <c r="J37" s="165"/>
      <c r="K37" s="165"/>
      <c r="L37" s="165"/>
      <c r="M37" s="165"/>
      <c r="N37" s="165"/>
    </row>
    <row r="38" spans="3:14" ht="18.75">
      <c r="C38" s="502"/>
      <c r="D38" s="104" t="s">
        <v>1195</v>
      </c>
      <c r="E38" s="143">
        <v>59</v>
      </c>
      <c r="F38" s="143">
        <v>18</v>
      </c>
      <c r="G38" s="143">
        <v>59</v>
      </c>
      <c r="H38" s="158">
        <v>13</v>
      </c>
      <c r="J38" s="165"/>
      <c r="K38" s="165"/>
      <c r="L38" s="165"/>
      <c r="M38" s="165"/>
      <c r="N38" s="165"/>
    </row>
    <row r="39" spans="3:14" ht="18.75">
      <c r="C39" s="604"/>
      <c r="D39" s="105" t="s">
        <v>1196</v>
      </c>
      <c r="E39" s="160">
        <v>49</v>
      </c>
      <c r="F39" s="160">
        <v>19</v>
      </c>
      <c r="G39" s="160">
        <v>54</v>
      </c>
      <c r="H39" s="159">
        <v>14</v>
      </c>
      <c r="J39" s="165"/>
      <c r="K39" s="165"/>
      <c r="L39" s="165"/>
      <c r="M39" s="165"/>
      <c r="N39" s="165"/>
    </row>
    <row r="40" spans="3:14" ht="18.75">
      <c r="C40" s="502"/>
      <c r="D40" s="104" t="s">
        <v>1197</v>
      </c>
      <c r="E40" s="143">
        <v>49</v>
      </c>
      <c r="F40" s="143">
        <v>21</v>
      </c>
      <c r="G40" s="143">
        <v>55</v>
      </c>
      <c r="H40" s="158">
        <v>13</v>
      </c>
      <c r="J40" s="165"/>
      <c r="K40" s="165"/>
      <c r="L40" s="165"/>
      <c r="M40" s="165"/>
      <c r="N40" s="165"/>
    </row>
    <row r="41" spans="3:14" ht="18.75">
      <c r="C41" s="604" t="s">
        <v>47</v>
      </c>
      <c r="D41" s="105" t="s">
        <v>1198</v>
      </c>
      <c r="E41" s="160">
        <v>45</v>
      </c>
      <c r="F41" s="160">
        <v>19</v>
      </c>
      <c r="G41" s="160">
        <v>53</v>
      </c>
      <c r="H41" s="159">
        <v>14</v>
      </c>
      <c r="J41" s="165"/>
      <c r="K41" s="165"/>
      <c r="L41" s="165"/>
      <c r="M41" s="165"/>
      <c r="N41" s="165"/>
    </row>
    <row r="42" spans="3:14" ht="18.75">
      <c r="C42" s="502"/>
      <c r="D42" s="104" t="s">
        <v>1195</v>
      </c>
      <c r="E42" s="143">
        <v>50</v>
      </c>
      <c r="F42" s="143">
        <v>28</v>
      </c>
      <c r="G42" s="143">
        <v>55</v>
      </c>
      <c r="H42" s="158">
        <v>16</v>
      </c>
      <c r="J42" s="165"/>
      <c r="K42" s="165"/>
      <c r="L42" s="165"/>
      <c r="M42" s="165"/>
      <c r="N42" s="165"/>
    </row>
    <row r="43" spans="3:14" ht="18.75">
      <c r="C43" s="604"/>
      <c r="D43" s="105" t="s">
        <v>1196</v>
      </c>
      <c r="E43" s="160">
        <v>55</v>
      </c>
      <c r="F43" s="160">
        <v>21</v>
      </c>
      <c r="G43" s="160">
        <v>57</v>
      </c>
      <c r="H43" s="159">
        <v>12</v>
      </c>
      <c r="J43" s="165"/>
      <c r="K43" s="165"/>
      <c r="L43" s="165"/>
      <c r="M43" s="165"/>
      <c r="N43" s="165"/>
    </row>
    <row r="44" spans="3:14" ht="18.75">
      <c r="C44" s="502"/>
      <c r="D44" s="104" t="s">
        <v>1197</v>
      </c>
      <c r="E44" s="143">
        <v>46</v>
      </c>
      <c r="F44" s="143">
        <v>25</v>
      </c>
      <c r="G44" s="143">
        <v>51</v>
      </c>
      <c r="H44" s="158">
        <v>16</v>
      </c>
      <c r="J44" s="165"/>
      <c r="K44" s="165"/>
      <c r="L44" s="165"/>
      <c r="M44" s="165"/>
      <c r="N44" s="165"/>
    </row>
    <row r="45" spans="3:14" ht="18.75">
      <c r="C45" s="604" t="s">
        <v>64</v>
      </c>
      <c r="D45" s="105" t="s">
        <v>1198</v>
      </c>
      <c r="E45" s="160">
        <v>56</v>
      </c>
      <c r="F45" s="160">
        <v>22</v>
      </c>
      <c r="G45" s="160">
        <v>56</v>
      </c>
      <c r="H45" s="159">
        <v>15</v>
      </c>
      <c r="J45" s="165"/>
      <c r="K45" s="165"/>
      <c r="L45" s="165"/>
      <c r="M45" s="165"/>
      <c r="N45" s="165"/>
    </row>
    <row r="46" spans="3:14" ht="18.75">
      <c r="C46" s="502"/>
      <c r="D46" s="104" t="s">
        <v>1195</v>
      </c>
      <c r="E46" s="143">
        <v>58</v>
      </c>
      <c r="F46" s="143">
        <v>18</v>
      </c>
      <c r="G46" s="143">
        <v>57</v>
      </c>
      <c r="H46" s="158">
        <v>12</v>
      </c>
      <c r="J46" s="165"/>
      <c r="K46" s="165"/>
      <c r="L46" s="165"/>
      <c r="M46" s="165"/>
      <c r="N46" s="165"/>
    </row>
    <row r="47" spans="3:14" ht="18.75">
      <c r="C47" s="604"/>
      <c r="D47" s="105" t="s">
        <v>1196</v>
      </c>
      <c r="E47" s="160">
        <v>54</v>
      </c>
      <c r="F47" s="160">
        <v>21</v>
      </c>
      <c r="G47" s="160">
        <v>54</v>
      </c>
      <c r="H47" s="159">
        <v>13</v>
      </c>
      <c r="J47" s="165"/>
      <c r="K47" s="165"/>
      <c r="L47" s="165"/>
      <c r="M47" s="165"/>
      <c r="N47" s="165"/>
    </row>
    <row r="48" spans="3:14" ht="18.75">
      <c r="C48" s="502"/>
      <c r="D48" s="104" t="s">
        <v>1197</v>
      </c>
      <c r="E48" s="143">
        <v>59</v>
      </c>
      <c r="F48" s="143">
        <v>17</v>
      </c>
      <c r="G48" s="143">
        <v>53</v>
      </c>
      <c r="H48" s="158">
        <v>15</v>
      </c>
      <c r="J48" s="165"/>
      <c r="K48" s="165"/>
      <c r="L48" s="165"/>
      <c r="M48" s="165"/>
      <c r="N48" s="165"/>
    </row>
    <row r="49" spans="3:14" ht="18.75">
      <c r="C49" s="604" t="s">
        <v>90</v>
      </c>
      <c r="D49" s="105" t="s">
        <v>1198</v>
      </c>
      <c r="E49" s="160">
        <v>57</v>
      </c>
      <c r="F49" s="160">
        <v>20</v>
      </c>
      <c r="G49" s="160">
        <v>56</v>
      </c>
      <c r="H49" s="159">
        <v>14</v>
      </c>
      <c r="J49" s="165"/>
      <c r="K49" s="165"/>
      <c r="L49" s="165"/>
      <c r="M49" s="165"/>
      <c r="N49" s="165"/>
    </row>
    <row r="50" spans="3:14" ht="18.75">
      <c r="C50" s="502"/>
      <c r="D50" s="104" t="s">
        <v>1195</v>
      </c>
      <c r="E50" s="143">
        <v>47</v>
      </c>
      <c r="F50" s="143">
        <v>18</v>
      </c>
      <c r="G50" s="143">
        <v>51</v>
      </c>
      <c r="H50" s="158">
        <v>15</v>
      </c>
      <c r="J50" s="165"/>
      <c r="K50" s="165"/>
      <c r="L50" s="165"/>
      <c r="M50" s="165"/>
      <c r="N50" s="165"/>
    </row>
    <row r="51" spans="3:14" ht="18.75">
      <c r="C51" s="604"/>
      <c r="D51" s="105" t="s">
        <v>1196</v>
      </c>
      <c r="E51" s="160">
        <v>51</v>
      </c>
      <c r="F51" s="160">
        <v>25</v>
      </c>
      <c r="G51" s="160">
        <v>54</v>
      </c>
      <c r="H51" s="159">
        <v>15</v>
      </c>
      <c r="J51" s="165"/>
      <c r="K51" s="165"/>
      <c r="L51" s="165"/>
      <c r="M51" s="165"/>
      <c r="N51" s="165"/>
    </row>
    <row r="52" spans="3:14" ht="18.75">
      <c r="C52" s="502"/>
      <c r="D52" s="104" t="s">
        <v>1197</v>
      </c>
      <c r="E52" s="143">
        <v>55</v>
      </c>
      <c r="F52" s="143">
        <v>22</v>
      </c>
      <c r="G52" s="143">
        <v>56</v>
      </c>
      <c r="H52" s="158">
        <v>14</v>
      </c>
      <c r="J52" s="165"/>
      <c r="K52" s="165"/>
      <c r="L52" s="165"/>
      <c r="M52" s="165"/>
      <c r="N52" s="165"/>
    </row>
    <row r="53" spans="3:14" ht="18.75">
      <c r="C53" s="604" t="s">
        <v>146</v>
      </c>
      <c r="D53" s="105" t="s">
        <v>1198</v>
      </c>
      <c r="E53" s="160">
        <v>49</v>
      </c>
      <c r="F53" s="160">
        <v>24</v>
      </c>
      <c r="G53" s="160">
        <v>56</v>
      </c>
      <c r="H53" s="159">
        <v>15</v>
      </c>
      <c r="I53" s="165"/>
      <c r="J53" s="165"/>
      <c r="K53" s="165"/>
      <c r="L53" s="165"/>
      <c r="M53" s="165"/>
    </row>
    <row r="54" spans="3:14" ht="18.75">
      <c r="C54" s="502"/>
      <c r="D54" s="104" t="s">
        <v>1195</v>
      </c>
      <c r="E54" s="143">
        <v>47</v>
      </c>
      <c r="F54" s="143">
        <v>26</v>
      </c>
      <c r="G54" s="143">
        <v>56</v>
      </c>
      <c r="H54" s="158">
        <v>17</v>
      </c>
    </row>
    <row r="55" spans="3:14" ht="18.75">
      <c r="C55" s="604"/>
      <c r="D55" s="105" t="s">
        <v>1196</v>
      </c>
      <c r="E55" s="160">
        <v>45</v>
      </c>
      <c r="F55" s="160">
        <v>27</v>
      </c>
      <c r="G55" s="160">
        <v>54</v>
      </c>
      <c r="H55" s="159">
        <v>16</v>
      </c>
    </row>
    <row r="56" spans="3:14" ht="18.75">
      <c r="C56" s="502" t="s">
        <v>968</v>
      </c>
      <c r="D56" s="104" t="s">
        <v>1198</v>
      </c>
      <c r="E56" s="143">
        <v>51</v>
      </c>
      <c r="F56" s="143">
        <v>23</v>
      </c>
      <c r="G56" s="143">
        <v>59</v>
      </c>
      <c r="H56" s="158">
        <v>14</v>
      </c>
    </row>
    <row r="57" spans="3:14" ht="18.75">
      <c r="C57" s="605"/>
      <c r="D57" s="251" t="s">
        <v>1195</v>
      </c>
      <c r="E57" s="238">
        <v>53</v>
      </c>
      <c r="F57" s="238">
        <v>27</v>
      </c>
      <c r="G57" s="238">
        <v>55</v>
      </c>
      <c r="H57" s="239">
        <v>16</v>
      </c>
    </row>
  </sheetData>
  <pageMargins left="0.7" right="0.7" top="0.75" bottom="0.75" header="0.3" footer="0.3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5"/>
  <sheetViews>
    <sheetView zoomScale="80" zoomScaleNormal="80" workbookViewId="0">
      <selection activeCell="D57" sqref="D57:H75"/>
    </sheetView>
  </sheetViews>
  <sheetFormatPr defaultRowHeight="15.75"/>
  <cols>
    <col min="1" max="1" width="11.5546875" style="14" customWidth="1"/>
    <col min="2" max="3" width="8.88671875" style="14"/>
    <col min="4" max="4" width="14.21875" style="14" bestFit="1" customWidth="1"/>
    <col min="5" max="5" width="12.109375" style="14" bestFit="1" customWidth="1"/>
    <col min="6" max="6" width="13.5546875" style="14" bestFit="1" customWidth="1"/>
    <col min="7" max="7" width="12" style="14" customWidth="1"/>
    <col min="8" max="8" width="14.77734375" style="14" customWidth="1"/>
    <col min="9" max="16384" width="8.88671875" style="14"/>
  </cols>
  <sheetData>
    <row r="1" spans="1:10" ht="20.25">
      <c r="A1" s="97" t="s">
        <v>606</v>
      </c>
      <c r="B1" s="97" t="s">
        <v>612</v>
      </c>
    </row>
    <row r="2" spans="1:10">
      <c r="J2" s="35"/>
    </row>
    <row r="35" spans="3:13">
      <c r="H35" s="194" t="s">
        <v>1205</v>
      </c>
    </row>
    <row r="36" spans="3:13" ht="56.25">
      <c r="C36" s="291"/>
      <c r="D36" s="121" t="s">
        <v>59</v>
      </c>
      <c r="E36" s="121" t="s">
        <v>60</v>
      </c>
      <c r="F36" s="121" t="s">
        <v>61</v>
      </c>
      <c r="G36" s="121" t="s">
        <v>58</v>
      </c>
      <c r="H36" s="122" t="s">
        <v>62</v>
      </c>
    </row>
    <row r="37" spans="3:13" ht="18.75">
      <c r="C37" s="604" t="s">
        <v>6</v>
      </c>
      <c r="D37" s="105">
        <v>100</v>
      </c>
      <c r="E37" s="105">
        <v>100</v>
      </c>
      <c r="F37" s="105">
        <v>100</v>
      </c>
      <c r="G37" s="105">
        <v>100</v>
      </c>
      <c r="H37" s="162">
        <v>100</v>
      </c>
      <c r="I37" s="165"/>
      <c r="J37" s="165"/>
      <c r="K37" s="165"/>
      <c r="L37" s="165"/>
      <c r="M37" s="165"/>
    </row>
    <row r="38" spans="3:13" ht="18.75">
      <c r="C38" s="502" t="s">
        <v>7</v>
      </c>
      <c r="D38" s="104">
        <v>102.19199999999999</v>
      </c>
      <c r="E38" s="104">
        <v>102.223</v>
      </c>
      <c r="F38" s="104">
        <v>97.602000000000004</v>
      </c>
      <c r="G38" s="104">
        <v>96.123999999999995</v>
      </c>
      <c r="H38" s="161">
        <v>102.267</v>
      </c>
      <c r="I38" s="165"/>
      <c r="J38" s="165"/>
      <c r="K38" s="165"/>
      <c r="L38" s="165"/>
      <c r="M38" s="165"/>
    </row>
    <row r="39" spans="3:13" ht="18.75">
      <c r="C39" s="604" t="s">
        <v>8</v>
      </c>
      <c r="D39" s="105">
        <v>102.08</v>
      </c>
      <c r="E39" s="105">
        <v>103.38800000000001</v>
      </c>
      <c r="F39" s="105">
        <v>95.53</v>
      </c>
      <c r="G39" s="105">
        <v>90.754000000000005</v>
      </c>
      <c r="H39" s="162">
        <v>101.66800000000001</v>
      </c>
      <c r="I39" s="165"/>
      <c r="J39" s="165"/>
      <c r="K39" s="165"/>
      <c r="L39" s="165"/>
      <c r="M39" s="165"/>
    </row>
    <row r="40" spans="3:13" ht="18.75">
      <c r="C40" s="502" t="s">
        <v>9</v>
      </c>
      <c r="D40" s="104">
        <v>101.349</v>
      </c>
      <c r="E40" s="104">
        <v>105.36199999999999</v>
      </c>
      <c r="F40" s="104">
        <v>94.034000000000006</v>
      </c>
      <c r="G40" s="104">
        <v>87.417000000000002</v>
      </c>
      <c r="H40" s="161">
        <v>98.218999999999994</v>
      </c>
      <c r="I40" s="165"/>
      <c r="J40" s="165"/>
      <c r="K40" s="165"/>
      <c r="L40" s="165"/>
      <c r="M40" s="165"/>
    </row>
    <row r="41" spans="3:13" ht="18.75">
      <c r="C41" s="604" t="s">
        <v>10</v>
      </c>
      <c r="D41" s="105">
        <v>102.848</v>
      </c>
      <c r="E41" s="105">
        <v>107.467</v>
      </c>
      <c r="F41" s="105">
        <v>91.534999999999997</v>
      </c>
      <c r="G41" s="105">
        <v>91.174000000000007</v>
      </c>
      <c r="H41" s="162">
        <v>99.320999999999998</v>
      </c>
      <c r="I41" s="165"/>
      <c r="J41" s="165"/>
      <c r="K41" s="165"/>
      <c r="L41" s="165"/>
      <c r="M41" s="165"/>
    </row>
    <row r="42" spans="3:13" ht="18.75">
      <c r="C42" s="502" t="s">
        <v>11</v>
      </c>
      <c r="D42" s="104">
        <v>103.432</v>
      </c>
      <c r="E42" s="104">
        <v>111.723</v>
      </c>
      <c r="F42" s="104">
        <v>90.444000000000003</v>
      </c>
      <c r="G42" s="104">
        <v>95.468000000000004</v>
      </c>
      <c r="H42" s="161">
        <v>101.914</v>
      </c>
      <c r="I42" s="165"/>
      <c r="J42" s="165"/>
      <c r="K42" s="165"/>
      <c r="L42" s="165"/>
      <c r="M42" s="165"/>
    </row>
    <row r="43" spans="3:13" ht="18.75">
      <c r="C43" s="604" t="s">
        <v>12</v>
      </c>
      <c r="D43" s="105">
        <v>104.32</v>
      </c>
      <c r="E43" s="105">
        <v>107.839</v>
      </c>
      <c r="F43" s="105">
        <v>88.048000000000002</v>
      </c>
      <c r="G43" s="105">
        <v>94.283000000000001</v>
      </c>
      <c r="H43" s="162">
        <v>101.94199999999999</v>
      </c>
      <c r="I43" s="165"/>
      <c r="J43" s="165"/>
      <c r="K43" s="165"/>
      <c r="L43" s="165"/>
      <c r="M43" s="165"/>
    </row>
    <row r="44" spans="3:13" ht="18.75">
      <c r="C44" s="502" t="s">
        <v>13</v>
      </c>
      <c r="D44" s="104">
        <v>105.251</v>
      </c>
      <c r="E44" s="104">
        <v>110.438</v>
      </c>
      <c r="F44" s="104">
        <v>86.646000000000001</v>
      </c>
      <c r="G44" s="104">
        <v>81.665000000000006</v>
      </c>
      <c r="H44" s="161">
        <v>101.02200000000001</v>
      </c>
      <c r="I44" s="165"/>
      <c r="J44" s="165"/>
      <c r="K44" s="165"/>
      <c r="L44" s="165"/>
      <c r="M44" s="165"/>
    </row>
    <row r="45" spans="3:13" ht="18.75">
      <c r="C45" s="604" t="s">
        <v>14</v>
      </c>
      <c r="D45" s="105">
        <v>106.842</v>
      </c>
      <c r="E45" s="105">
        <v>114.751</v>
      </c>
      <c r="F45" s="105">
        <v>84.019000000000005</v>
      </c>
      <c r="G45" s="105">
        <v>78.667000000000002</v>
      </c>
      <c r="H45" s="162">
        <v>101.005</v>
      </c>
      <c r="I45" s="165"/>
      <c r="J45" s="165"/>
      <c r="K45" s="165"/>
      <c r="L45" s="165"/>
      <c r="M45" s="165"/>
    </row>
    <row r="46" spans="3:13" ht="18.75">
      <c r="C46" s="502" t="s">
        <v>15</v>
      </c>
      <c r="D46" s="104">
        <v>112.55500000000001</v>
      </c>
      <c r="E46" s="104">
        <v>119.93899999999999</v>
      </c>
      <c r="F46" s="104">
        <v>88.129000000000005</v>
      </c>
      <c r="G46" s="104">
        <v>82.537999999999997</v>
      </c>
      <c r="H46" s="161">
        <v>104.914</v>
      </c>
      <c r="I46" s="165"/>
      <c r="J46" s="165"/>
      <c r="K46" s="165"/>
      <c r="L46" s="165"/>
      <c r="M46" s="165"/>
    </row>
    <row r="47" spans="3:13" ht="18.75">
      <c r="C47" s="604" t="s">
        <v>16</v>
      </c>
      <c r="D47" s="105">
        <v>115.529</v>
      </c>
      <c r="E47" s="105">
        <v>119.70699999999999</v>
      </c>
      <c r="F47" s="105">
        <v>93.584000000000003</v>
      </c>
      <c r="G47" s="105">
        <v>85.507999999999996</v>
      </c>
      <c r="H47" s="162">
        <v>103.355</v>
      </c>
      <c r="I47" s="165"/>
      <c r="J47" s="165"/>
      <c r="K47" s="165"/>
      <c r="L47" s="165"/>
      <c r="M47" s="165"/>
    </row>
    <row r="48" spans="3:13" ht="18.75">
      <c r="C48" s="502" t="s">
        <v>17</v>
      </c>
      <c r="D48" s="104">
        <v>117.747</v>
      </c>
      <c r="E48" s="104">
        <v>122.629</v>
      </c>
      <c r="F48" s="104">
        <v>95.52</v>
      </c>
      <c r="G48" s="104">
        <v>86.046999999999997</v>
      </c>
      <c r="H48" s="161">
        <v>104.25700000000001</v>
      </c>
      <c r="I48" s="165"/>
      <c r="J48" s="165"/>
      <c r="K48" s="165"/>
      <c r="L48" s="165"/>
      <c r="M48" s="165"/>
    </row>
    <row r="49" spans="3:13" ht="18.75">
      <c r="C49" s="604" t="s">
        <v>18</v>
      </c>
      <c r="D49" s="105">
        <v>119.254</v>
      </c>
      <c r="E49" s="105">
        <v>123.51</v>
      </c>
      <c r="F49" s="105">
        <v>92.606999999999999</v>
      </c>
      <c r="G49" s="105">
        <v>88.495000000000005</v>
      </c>
      <c r="H49" s="162">
        <v>103.867</v>
      </c>
      <c r="I49" s="165"/>
      <c r="J49" s="165"/>
      <c r="K49" s="165"/>
      <c r="L49" s="165"/>
      <c r="M49" s="165"/>
    </row>
    <row r="50" spans="3:13" ht="18.75">
      <c r="C50" s="502" t="s">
        <v>19</v>
      </c>
      <c r="D50" s="104">
        <v>120.47199999999999</v>
      </c>
      <c r="E50" s="104">
        <v>123.127</v>
      </c>
      <c r="F50" s="104">
        <v>90.001000000000005</v>
      </c>
      <c r="G50" s="104">
        <v>88.62</v>
      </c>
      <c r="H50" s="161">
        <v>105.458</v>
      </c>
      <c r="I50" s="165"/>
      <c r="J50" s="165"/>
      <c r="K50" s="165"/>
      <c r="L50" s="165"/>
      <c r="M50" s="165"/>
    </row>
    <row r="51" spans="3:13" ht="18.75">
      <c r="C51" s="604" t="s">
        <v>29</v>
      </c>
      <c r="D51" s="105">
        <v>122.17100000000001</v>
      </c>
      <c r="E51" s="105">
        <v>123.45399999999999</v>
      </c>
      <c r="F51" s="105">
        <v>86.290999999999997</v>
      </c>
      <c r="G51" s="105">
        <v>88.6</v>
      </c>
      <c r="H51" s="162">
        <v>105.78</v>
      </c>
      <c r="I51" s="165"/>
      <c r="J51" s="165"/>
      <c r="K51" s="165"/>
      <c r="L51" s="165"/>
    </row>
    <row r="52" spans="3:13" ht="18.75">
      <c r="C52" s="502" t="s">
        <v>47</v>
      </c>
      <c r="D52" s="104">
        <v>122.70399999999999</v>
      </c>
      <c r="E52" s="104">
        <v>126.202</v>
      </c>
      <c r="F52" s="104">
        <v>82.733000000000004</v>
      </c>
      <c r="G52" s="104">
        <v>90.212000000000003</v>
      </c>
      <c r="H52" s="161">
        <v>107.855</v>
      </c>
    </row>
    <row r="53" spans="3:13" ht="18.75">
      <c r="C53" s="604" t="s">
        <v>64</v>
      </c>
      <c r="D53" s="105">
        <v>120.77200000000001</v>
      </c>
      <c r="E53" s="105">
        <v>131.53899999999999</v>
      </c>
      <c r="F53" s="105">
        <v>83.92</v>
      </c>
      <c r="G53" s="105">
        <v>87.236000000000004</v>
      </c>
      <c r="H53" s="162">
        <v>107.431</v>
      </c>
    </row>
    <row r="54" spans="3:13" ht="18.75">
      <c r="C54" s="502" t="s">
        <v>90</v>
      </c>
      <c r="D54" s="104">
        <v>120.023</v>
      </c>
      <c r="E54" s="104">
        <v>142.024</v>
      </c>
      <c r="F54" s="104">
        <v>85.284000000000006</v>
      </c>
      <c r="G54" s="104">
        <v>83.811999999999998</v>
      </c>
      <c r="H54" s="161">
        <v>105.559</v>
      </c>
    </row>
    <row r="55" spans="3:13" ht="18.75">
      <c r="C55" s="605" t="s">
        <v>146</v>
      </c>
      <c r="D55" s="251">
        <v>120.416</v>
      </c>
      <c r="E55" s="251">
        <v>143.00700000000001</v>
      </c>
      <c r="F55" s="251">
        <v>85.846000000000004</v>
      </c>
      <c r="G55" s="251">
        <v>82.429000000000002</v>
      </c>
      <c r="H55" s="252">
        <v>104.309</v>
      </c>
    </row>
    <row r="57" spans="3:13">
      <c r="D57" s="165"/>
      <c r="E57" s="165"/>
      <c r="F57" s="165"/>
      <c r="G57" s="165"/>
      <c r="H57" s="165"/>
    </row>
    <row r="58" spans="3:13">
      <c r="D58" s="165"/>
      <c r="E58" s="165"/>
      <c r="F58" s="165"/>
      <c r="G58" s="165"/>
      <c r="H58" s="165"/>
    </row>
    <row r="59" spans="3:13">
      <c r="D59" s="165"/>
      <c r="E59" s="165"/>
      <c r="F59" s="165"/>
      <c r="G59" s="165"/>
      <c r="H59" s="165"/>
    </row>
    <row r="60" spans="3:13">
      <c r="D60" s="165"/>
      <c r="E60" s="165"/>
      <c r="F60" s="165"/>
      <c r="G60" s="165"/>
      <c r="H60" s="165"/>
    </row>
    <row r="61" spans="3:13">
      <c r="D61" s="165"/>
      <c r="E61" s="165"/>
      <c r="F61" s="165"/>
      <c r="G61" s="165"/>
      <c r="H61" s="165"/>
    </row>
    <row r="62" spans="3:13">
      <c r="D62" s="165"/>
      <c r="E62" s="165"/>
      <c r="F62" s="165"/>
      <c r="G62" s="165"/>
      <c r="H62" s="165"/>
    </row>
    <row r="63" spans="3:13">
      <c r="D63" s="165"/>
      <c r="E63" s="165"/>
      <c r="F63" s="165"/>
      <c r="G63" s="165"/>
      <c r="H63" s="165"/>
    </row>
    <row r="64" spans="3:13">
      <c r="D64" s="165"/>
      <c r="E64" s="165"/>
      <c r="F64" s="165"/>
      <c r="G64" s="165"/>
      <c r="H64" s="165"/>
    </row>
    <row r="65" spans="4:8">
      <c r="D65" s="165"/>
      <c r="E65" s="165"/>
      <c r="F65" s="165"/>
      <c r="G65" s="165"/>
      <c r="H65" s="165"/>
    </row>
    <row r="66" spans="4:8">
      <c r="D66" s="165"/>
      <c r="E66" s="165"/>
      <c r="F66" s="165"/>
      <c r="G66" s="165"/>
      <c r="H66" s="165"/>
    </row>
    <row r="67" spans="4:8">
      <c r="D67" s="165"/>
      <c r="E67" s="165"/>
      <c r="F67" s="165"/>
      <c r="G67" s="165"/>
      <c r="H67" s="165"/>
    </row>
    <row r="68" spans="4:8">
      <c r="D68" s="165"/>
      <c r="E68" s="165"/>
      <c r="F68" s="165"/>
      <c r="G68" s="165"/>
      <c r="H68" s="165"/>
    </row>
    <row r="69" spans="4:8">
      <c r="D69" s="165"/>
      <c r="E69" s="165"/>
      <c r="F69" s="165"/>
      <c r="G69" s="165"/>
      <c r="H69" s="165"/>
    </row>
    <row r="70" spans="4:8">
      <c r="D70" s="165"/>
      <c r="E70" s="165"/>
      <c r="F70" s="165"/>
      <c r="G70" s="165"/>
      <c r="H70" s="165"/>
    </row>
    <row r="71" spans="4:8">
      <c r="D71" s="165"/>
      <c r="E71" s="165"/>
      <c r="F71" s="165"/>
      <c r="G71" s="165"/>
      <c r="H71" s="165"/>
    </row>
    <row r="72" spans="4:8">
      <c r="D72" s="165"/>
      <c r="E72" s="165"/>
      <c r="F72" s="165"/>
      <c r="G72" s="165"/>
      <c r="H72" s="165"/>
    </row>
    <row r="73" spans="4:8">
      <c r="D73" s="165"/>
      <c r="E73" s="165"/>
      <c r="F73" s="165"/>
      <c r="G73" s="165"/>
      <c r="H73" s="165"/>
    </row>
    <row r="74" spans="4:8">
      <c r="D74" s="165"/>
      <c r="E74" s="165"/>
      <c r="F74" s="165"/>
      <c r="G74" s="165"/>
      <c r="H74" s="165"/>
    </row>
    <row r="75" spans="4:8">
      <c r="D75" s="165"/>
      <c r="E75" s="165"/>
      <c r="F75" s="165"/>
      <c r="G75" s="165"/>
      <c r="H75" s="165"/>
    </row>
  </sheetData>
  <pageMargins left="0.7" right="0.7" top="0.75" bottom="0.75" header="0.3" footer="0.3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Q9"/>
  <sheetViews>
    <sheetView workbookViewId="0">
      <selection activeCell="A9" sqref="A9"/>
    </sheetView>
  </sheetViews>
  <sheetFormatPr defaultRowHeight="15.75"/>
  <cols>
    <col min="1" max="1" width="13.88671875" style="14" customWidth="1"/>
    <col min="2" max="16384" width="8.88671875" style="14"/>
  </cols>
  <sheetData>
    <row r="1" spans="1:17" ht="18.75">
      <c r="A1" s="41" t="s">
        <v>388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7" ht="18.7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</row>
    <row r="3" spans="1:17" ht="18.75">
      <c r="A3" s="16" t="s">
        <v>614</v>
      </c>
      <c r="B3" s="27" t="s">
        <v>618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8"/>
    </row>
    <row r="4" spans="1:17" ht="18.75">
      <c r="A4" s="16" t="s">
        <v>613</v>
      </c>
      <c r="B4" s="27" t="s">
        <v>617</v>
      </c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8"/>
    </row>
    <row r="5" spans="1:17" ht="18.75">
      <c r="A5" s="16" t="s">
        <v>615</v>
      </c>
      <c r="B5" s="27" t="s">
        <v>616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8"/>
    </row>
    <row r="6" spans="1:17" ht="18.75">
      <c r="A6" s="16"/>
      <c r="B6" s="27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8"/>
    </row>
    <row r="7" spans="1:17" ht="18.75">
      <c r="B7" s="4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8"/>
    </row>
    <row r="8" spans="1:17" ht="18.75">
      <c r="A8" s="39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8"/>
    </row>
    <row r="9" spans="1:17" ht="18.75">
      <c r="A9" s="25" t="s">
        <v>63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15"/>
      <c r="P9" s="15"/>
    </row>
  </sheetData>
  <hyperlinks>
    <hyperlink ref="A9" location="'Travel in London report 12'!A1" display="Back to title page"/>
    <hyperlink ref="A3:B3" location="'Fig 14.1'!A1" display="Figure 14.1"/>
    <hyperlink ref="A4:B4" location="'Fig 14.5'!A1" display="Figure 14.5"/>
    <hyperlink ref="A5:B5" location="'Fig 14.14'!A1" display="Figure 14.14"/>
  </hyperlink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19" zoomScale="80" zoomScaleNormal="80" workbookViewId="0">
      <selection activeCell="E60" sqref="E60"/>
    </sheetView>
  </sheetViews>
  <sheetFormatPr defaultRowHeight="15.75"/>
  <cols>
    <col min="1" max="1" width="11.5546875" style="14" customWidth="1"/>
    <col min="2" max="2" width="8.88671875" style="14"/>
    <col min="3" max="3" width="8.88671875" style="547"/>
    <col min="4" max="4" width="14.21875" style="14" bestFit="1" customWidth="1"/>
    <col min="5" max="5" width="12.109375" style="14" bestFit="1" customWidth="1"/>
    <col min="6" max="6" width="13.5546875" style="14" bestFit="1" customWidth="1"/>
    <col min="7" max="7" width="13.21875" style="14" customWidth="1"/>
    <col min="8" max="8" width="12" style="14" customWidth="1"/>
    <col min="9" max="16384" width="8.88671875" style="14"/>
  </cols>
  <sheetData>
    <row r="1" spans="1:11" ht="20.25">
      <c r="A1" s="97" t="s">
        <v>614</v>
      </c>
      <c r="B1" s="97" t="s">
        <v>618</v>
      </c>
    </row>
    <row r="2" spans="1:11">
      <c r="K2" s="35"/>
    </row>
    <row r="35" spans="3:14" ht="18.75">
      <c r="E35" s="107" t="s">
        <v>1264</v>
      </c>
    </row>
    <row r="36" spans="3:14" ht="55.5" customHeight="1">
      <c r="C36" s="394" t="s">
        <v>20</v>
      </c>
      <c r="D36" s="109" t="s">
        <v>637</v>
      </c>
      <c r="E36" s="110" t="s">
        <v>128</v>
      </c>
    </row>
    <row r="37" spans="3:14" ht="18.75">
      <c r="C37" s="617">
        <v>1995</v>
      </c>
      <c r="D37" s="350">
        <v>0.498</v>
      </c>
      <c r="E37" s="351">
        <v>0.5</v>
      </c>
    </row>
    <row r="38" spans="3:14" ht="18.75">
      <c r="C38" s="618">
        <v>1996</v>
      </c>
      <c r="D38" s="661">
        <v>0.5</v>
      </c>
      <c r="E38" s="610">
        <v>0.5</v>
      </c>
    </row>
    <row r="39" spans="3:14" ht="18.75">
      <c r="C39" s="617">
        <v>1997</v>
      </c>
      <c r="D39" s="350">
        <v>0.505</v>
      </c>
      <c r="E39" s="351">
        <v>0.49</v>
      </c>
    </row>
    <row r="40" spans="3:14" ht="18.75">
      <c r="C40" s="618">
        <v>1998</v>
      </c>
      <c r="D40" s="661">
        <v>0.50900000000000001</v>
      </c>
      <c r="E40" s="610">
        <v>0.49</v>
      </c>
    </row>
    <row r="41" spans="3:14" ht="18.75">
      <c r="C41" s="617">
        <v>1999</v>
      </c>
      <c r="D41" s="350">
        <v>0.51</v>
      </c>
      <c r="E41" s="351">
        <v>0.49</v>
      </c>
    </row>
    <row r="42" spans="3:14" ht="18.75">
      <c r="C42" s="618">
        <v>2000</v>
      </c>
      <c r="D42" s="661">
        <v>0.52</v>
      </c>
      <c r="E42" s="610">
        <v>0.48</v>
      </c>
      <c r="J42" s="165"/>
      <c r="K42" s="165"/>
      <c r="L42" s="165"/>
      <c r="M42" s="165"/>
      <c r="N42" s="165"/>
    </row>
    <row r="43" spans="3:14" ht="18.75">
      <c r="C43" s="617">
        <v>2001</v>
      </c>
      <c r="D43" s="350">
        <v>0.52600000000000002</v>
      </c>
      <c r="E43" s="351">
        <v>0.47</v>
      </c>
      <c r="J43" s="165"/>
      <c r="K43" s="165"/>
      <c r="L43" s="165"/>
      <c r="M43" s="165"/>
      <c r="N43" s="165"/>
    </row>
    <row r="44" spans="3:14" ht="18.75">
      <c r="C44" s="618">
        <v>2002</v>
      </c>
      <c r="D44" s="661">
        <v>0.53200000000000003</v>
      </c>
      <c r="E44" s="610">
        <v>0.47</v>
      </c>
      <c r="J44" s="165"/>
      <c r="K44" s="165"/>
      <c r="L44" s="165"/>
      <c r="M44" s="165"/>
      <c r="N44" s="165"/>
    </row>
    <row r="45" spans="3:14" ht="18.75">
      <c r="C45" s="617">
        <v>2003</v>
      </c>
      <c r="D45" s="350">
        <v>0.54300000000000004</v>
      </c>
      <c r="E45" s="351">
        <v>0.46</v>
      </c>
      <c r="J45" s="165"/>
      <c r="K45" s="165"/>
      <c r="L45" s="165"/>
      <c r="M45" s="165"/>
      <c r="N45" s="165"/>
    </row>
    <row r="46" spans="3:14" ht="18.75">
      <c r="C46" s="618">
        <v>2004</v>
      </c>
      <c r="D46" s="661">
        <v>0.55400000000000005</v>
      </c>
      <c r="E46" s="610">
        <v>0.45</v>
      </c>
      <c r="J46" s="165"/>
      <c r="K46" s="165"/>
      <c r="L46" s="165"/>
      <c r="M46" s="165"/>
      <c r="N46" s="165"/>
    </row>
    <row r="47" spans="3:14" ht="18.75">
      <c r="C47" s="617">
        <v>2005</v>
      </c>
      <c r="D47" s="350">
        <v>0.55600000000000005</v>
      </c>
      <c r="E47" s="351">
        <v>0.44</v>
      </c>
      <c r="J47" s="165"/>
      <c r="K47" s="165"/>
      <c r="L47" s="165"/>
      <c r="M47" s="165"/>
      <c r="N47" s="165"/>
    </row>
    <row r="48" spans="3:14" ht="18.75">
      <c r="C48" s="618">
        <v>2006</v>
      </c>
      <c r="D48" s="661">
        <v>0.55800000000000005</v>
      </c>
      <c r="E48" s="610">
        <v>0.44</v>
      </c>
      <c r="J48" s="165"/>
      <c r="K48" s="165"/>
      <c r="L48" s="165"/>
      <c r="M48" s="165"/>
      <c r="N48" s="165"/>
    </row>
    <row r="49" spans="3:14" ht="18.75">
      <c r="C49" s="617">
        <v>2007</v>
      </c>
      <c r="D49" s="350">
        <v>0.57399999999999995</v>
      </c>
      <c r="E49" s="351">
        <v>0.43</v>
      </c>
      <c r="J49" s="165"/>
      <c r="K49" s="165"/>
      <c r="L49" s="165"/>
      <c r="M49" s="165"/>
      <c r="N49" s="165"/>
    </row>
    <row r="50" spans="3:14" ht="18.75">
      <c r="C50" s="618">
        <v>2008</v>
      </c>
      <c r="D50" s="661">
        <v>0.58799999999999997</v>
      </c>
      <c r="E50" s="610">
        <v>0.41</v>
      </c>
      <c r="J50" s="165"/>
      <c r="K50" s="165"/>
      <c r="L50" s="165"/>
      <c r="M50" s="165"/>
      <c r="N50" s="165"/>
    </row>
    <row r="51" spans="3:14" ht="18.75">
      <c r="C51" s="617">
        <v>2009</v>
      </c>
      <c r="D51" s="350">
        <v>0.59</v>
      </c>
      <c r="E51" s="351">
        <v>0.41</v>
      </c>
      <c r="J51" s="165"/>
      <c r="K51" s="165"/>
      <c r="L51" s="165"/>
      <c r="M51" s="165"/>
      <c r="N51" s="165"/>
    </row>
    <row r="52" spans="3:14" ht="18.75">
      <c r="C52" s="618">
        <v>2010</v>
      </c>
      <c r="D52" s="661">
        <v>0.59599999999999997</v>
      </c>
      <c r="E52" s="610">
        <v>0.4</v>
      </c>
      <c r="J52" s="165"/>
      <c r="K52" s="165"/>
      <c r="L52" s="165"/>
      <c r="M52" s="165"/>
      <c r="N52" s="165"/>
    </row>
    <row r="53" spans="3:14" ht="18.75">
      <c r="C53" s="617">
        <v>2011</v>
      </c>
      <c r="D53" s="350">
        <v>0.60699999999999998</v>
      </c>
      <c r="E53" s="351">
        <v>0.39</v>
      </c>
      <c r="J53" s="165"/>
      <c r="K53" s="165"/>
      <c r="L53" s="165"/>
      <c r="M53" s="165"/>
      <c r="N53" s="165"/>
    </row>
    <row r="54" spans="3:14" ht="18.75">
      <c r="C54" s="618">
        <v>2012</v>
      </c>
      <c r="D54" s="661">
        <v>0.61199999999999999</v>
      </c>
      <c r="E54" s="610">
        <v>0.39</v>
      </c>
      <c r="J54" s="165"/>
      <c r="K54" s="165"/>
      <c r="L54" s="165"/>
      <c r="M54" s="165"/>
      <c r="N54" s="165"/>
    </row>
    <row r="55" spans="3:14" ht="18.75">
      <c r="C55" s="617">
        <v>2013</v>
      </c>
      <c r="D55" s="350">
        <v>0.61899999999999999</v>
      </c>
      <c r="E55" s="351">
        <v>0.38</v>
      </c>
      <c r="J55" s="165"/>
      <c r="K55" s="165"/>
      <c r="L55" s="165"/>
      <c r="M55" s="165"/>
      <c r="N55" s="165"/>
    </row>
    <row r="56" spans="3:14" ht="18.75">
      <c r="C56" s="618">
        <v>2014</v>
      </c>
      <c r="D56" s="661">
        <v>0.622</v>
      </c>
      <c r="E56" s="610">
        <v>0.38</v>
      </c>
      <c r="J56" s="165"/>
      <c r="K56" s="165"/>
      <c r="L56" s="165"/>
      <c r="M56" s="165"/>
      <c r="N56" s="165"/>
    </row>
    <row r="57" spans="3:14" ht="18.75">
      <c r="C57" s="617">
        <v>2015</v>
      </c>
      <c r="D57" s="350">
        <v>0.626</v>
      </c>
      <c r="E57" s="351">
        <v>0.37</v>
      </c>
      <c r="J57" s="165"/>
      <c r="K57" s="165"/>
      <c r="L57" s="165"/>
      <c r="M57" s="165"/>
      <c r="N57" s="165"/>
    </row>
    <row r="58" spans="3:14" ht="18.75">
      <c r="C58" s="618">
        <v>2016</v>
      </c>
      <c r="D58" s="661">
        <v>0.626</v>
      </c>
      <c r="E58" s="610">
        <v>0.37</v>
      </c>
      <c r="I58" s="165"/>
      <c r="J58" s="165"/>
      <c r="K58" s="165"/>
      <c r="L58" s="165"/>
      <c r="M58" s="165"/>
    </row>
    <row r="59" spans="3:14" ht="18.75">
      <c r="C59" s="617">
        <v>2017</v>
      </c>
      <c r="D59" s="350">
        <v>0.627</v>
      </c>
      <c r="E59" s="351">
        <v>0.373</v>
      </c>
    </row>
    <row r="60" spans="3:14" ht="18.75">
      <c r="C60" s="640">
        <v>2018</v>
      </c>
      <c r="D60" s="666">
        <v>0.63</v>
      </c>
      <c r="E60" s="612">
        <v>0.37</v>
      </c>
    </row>
  </sheetData>
  <pageMargins left="0.7" right="0.7" top="0.75" bottom="0.75" header="0.3" footer="0.3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5"/>
  <sheetViews>
    <sheetView zoomScale="80" zoomScaleNormal="80" workbookViewId="0">
      <selection activeCell="H81" sqref="H81"/>
    </sheetView>
  </sheetViews>
  <sheetFormatPr defaultRowHeight="15.75"/>
  <cols>
    <col min="1" max="1" width="11.5546875" style="14" customWidth="1"/>
    <col min="2" max="3" width="8.88671875" style="14"/>
    <col min="4" max="4" width="14.21875" style="14" bestFit="1" customWidth="1"/>
    <col min="5" max="5" width="16" style="14" customWidth="1"/>
    <col min="6" max="6" width="13.5546875" style="14" bestFit="1" customWidth="1"/>
    <col min="7" max="7" width="13.21875" style="14" customWidth="1"/>
    <col min="8" max="8" width="14.6640625" style="14" customWidth="1"/>
    <col min="9" max="9" width="13.109375" style="14" bestFit="1" customWidth="1"/>
    <col min="10" max="16384" width="8.88671875" style="14"/>
  </cols>
  <sheetData>
    <row r="1" spans="1:11" ht="20.25">
      <c r="A1" s="97" t="s">
        <v>613</v>
      </c>
      <c r="B1" s="97" t="s">
        <v>617</v>
      </c>
    </row>
    <row r="2" spans="1:11">
      <c r="K2" s="35"/>
    </row>
    <row r="34" spans="3:14" ht="18.75">
      <c r="I34" s="107" t="s">
        <v>1210</v>
      </c>
    </row>
    <row r="35" spans="3:14" ht="18.75">
      <c r="C35" s="80"/>
      <c r="D35" s="851" t="s">
        <v>1209</v>
      </c>
      <c r="E35" s="851"/>
      <c r="F35" s="851"/>
      <c r="G35" s="850" t="s">
        <v>941</v>
      </c>
      <c r="H35" s="851"/>
      <c r="I35" s="852"/>
    </row>
    <row r="36" spans="3:14" ht="75">
      <c r="C36" s="291" t="s">
        <v>20</v>
      </c>
      <c r="D36" s="121" t="s">
        <v>35</v>
      </c>
      <c r="E36" s="121" t="s">
        <v>52</v>
      </c>
      <c r="F36" s="121" t="s">
        <v>73</v>
      </c>
      <c r="G36" s="394" t="s">
        <v>1208</v>
      </c>
      <c r="H36" s="109" t="s">
        <v>1206</v>
      </c>
      <c r="I36" s="110" t="s">
        <v>1207</v>
      </c>
    </row>
    <row r="37" spans="3:14" ht="18.75">
      <c r="C37" s="678">
        <v>1993</v>
      </c>
      <c r="D37" s="295">
        <v>1.3</v>
      </c>
      <c r="E37" s="295">
        <v>1.4</v>
      </c>
      <c r="F37" s="295">
        <v>2.1</v>
      </c>
      <c r="G37" s="809">
        <v>1.3</v>
      </c>
      <c r="H37" s="295">
        <v>1.4</v>
      </c>
      <c r="I37" s="296">
        <v>2.1</v>
      </c>
      <c r="J37" s="165"/>
      <c r="K37" s="165"/>
      <c r="L37" s="165"/>
      <c r="M37" s="165"/>
      <c r="N37" s="165"/>
    </row>
    <row r="38" spans="3:14" ht="18.75">
      <c r="C38" s="502">
        <v>1994</v>
      </c>
      <c r="D38" s="104">
        <v>1.3</v>
      </c>
      <c r="E38" s="104">
        <v>1.5</v>
      </c>
      <c r="F38" s="104">
        <v>2.1</v>
      </c>
      <c r="G38" s="810">
        <v>1.3</v>
      </c>
      <c r="H38" s="104">
        <v>1.5</v>
      </c>
      <c r="I38" s="161">
        <v>2.1</v>
      </c>
      <c r="J38" s="165"/>
      <c r="K38" s="165"/>
      <c r="L38" s="165"/>
      <c r="M38" s="165"/>
      <c r="N38" s="165"/>
    </row>
    <row r="39" spans="3:14" ht="18.75">
      <c r="C39" s="604">
        <v>1995</v>
      </c>
      <c r="D39" s="105">
        <v>1.3</v>
      </c>
      <c r="E39" s="105">
        <v>1.6</v>
      </c>
      <c r="F39" s="105">
        <v>2.2000000000000002</v>
      </c>
      <c r="G39" s="811">
        <v>1.3</v>
      </c>
      <c r="H39" s="105">
        <v>1.6</v>
      </c>
      <c r="I39" s="162">
        <v>2.2000000000000002</v>
      </c>
      <c r="J39" s="165"/>
      <c r="K39" s="165"/>
      <c r="L39" s="165"/>
      <c r="M39" s="165"/>
      <c r="N39" s="165"/>
    </row>
    <row r="40" spans="3:14" ht="18.75">
      <c r="C40" s="502">
        <v>1996</v>
      </c>
      <c r="D40" s="104">
        <v>1.4</v>
      </c>
      <c r="E40" s="104">
        <v>1.5</v>
      </c>
      <c r="F40" s="104">
        <v>2.2999999999999998</v>
      </c>
      <c r="G40" s="810">
        <v>1.4</v>
      </c>
      <c r="H40" s="104">
        <v>1.5</v>
      </c>
      <c r="I40" s="161">
        <v>2.2999999999999998</v>
      </c>
      <c r="J40" s="165"/>
      <c r="K40" s="165"/>
      <c r="L40" s="165"/>
      <c r="M40" s="165"/>
      <c r="N40" s="165"/>
    </row>
    <row r="41" spans="3:14" ht="18.75">
      <c r="C41" s="604">
        <v>1997</v>
      </c>
      <c r="D41" s="105">
        <v>1.5</v>
      </c>
      <c r="E41" s="105">
        <v>1.6</v>
      </c>
      <c r="F41" s="105">
        <v>2.2999999999999998</v>
      </c>
      <c r="G41" s="811">
        <v>1.5</v>
      </c>
      <c r="H41" s="105">
        <v>1.6</v>
      </c>
      <c r="I41" s="162">
        <v>2.2999999999999998</v>
      </c>
      <c r="J41" s="165"/>
      <c r="K41" s="165"/>
      <c r="L41" s="165"/>
      <c r="M41" s="165"/>
      <c r="N41" s="165"/>
    </row>
    <row r="42" spans="3:14" ht="18.75">
      <c r="C42" s="502">
        <v>1998</v>
      </c>
      <c r="D42" s="104">
        <v>1.5</v>
      </c>
      <c r="E42" s="104">
        <v>1.7</v>
      </c>
      <c r="F42" s="104">
        <v>2.2999999999999998</v>
      </c>
      <c r="G42" s="810">
        <v>1.5</v>
      </c>
      <c r="H42" s="104">
        <v>1.7</v>
      </c>
      <c r="I42" s="161">
        <v>2.2999999999999998</v>
      </c>
      <c r="J42" s="165"/>
      <c r="K42" s="165"/>
      <c r="L42" s="165"/>
      <c r="M42" s="165"/>
      <c r="N42" s="165"/>
    </row>
    <row r="43" spans="3:14" ht="18.75">
      <c r="C43" s="604">
        <v>1999</v>
      </c>
      <c r="D43" s="105">
        <v>1.6</v>
      </c>
      <c r="E43" s="105">
        <v>1.8</v>
      </c>
      <c r="F43" s="105">
        <v>2.2999999999999998</v>
      </c>
      <c r="G43" s="811">
        <v>1.6</v>
      </c>
      <c r="H43" s="105">
        <v>1.8</v>
      </c>
      <c r="I43" s="162">
        <v>2.2999999999999998</v>
      </c>
      <c r="J43" s="165"/>
      <c r="K43" s="165"/>
      <c r="L43" s="165"/>
      <c r="M43" s="165"/>
      <c r="N43" s="165"/>
    </row>
    <row r="44" spans="3:14" ht="18.75">
      <c r="C44" s="502">
        <v>2000</v>
      </c>
      <c r="D44" s="104">
        <v>1.7</v>
      </c>
      <c r="E44" s="104">
        <v>2</v>
      </c>
      <c r="F44" s="104">
        <v>2.4</v>
      </c>
      <c r="G44" s="810">
        <v>1.7</v>
      </c>
      <c r="H44" s="104">
        <v>2</v>
      </c>
      <c r="I44" s="161">
        <v>2.4</v>
      </c>
      <c r="J44" s="165"/>
      <c r="K44" s="165"/>
      <c r="L44" s="165"/>
      <c r="M44" s="165"/>
      <c r="N44" s="165"/>
    </row>
    <row r="45" spans="3:14" ht="18.75">
      <c r="C45" s="604">
        <v>2001</v>
      </c>
      <c r="D45" s="105">
        <v>1.7</v>
      </c>
      <c r="E45" s="105">
        <v>1.9</v>
      </c>
      <c r="F45" s="105">
        <v>2.6</v>
      </c>
      <c r="G45" s="811">
        <v>1.7</v>
      </c>
      <c r="H45" s="105">
        <v>1.9</v>
      </c>
      <c r="I45" s="162">
        <v>2.6</v>
      </c>
      <c r="J45" s="165"/>
      <c r="K45" s="165"/>
      <c r="L45" s="165"/>
      <c r="M45" s="165"/>
      <c r="N45" s="165"/>
    </row>
    <row r="46" spans="3:14" ht="18.75">
      <c r="C46" s="502">
        <v>2002</v>
      </c>
      <c r="D46" s="104">
        <v>1.7</v>
      </c>
      <c r="E46" s="104">
        <v>1.9</v>
      </c>
      <c r="F46" s="104">
        <v>2.8</v>
      </c>
      <c r="G46" s="810">
        <v>1.7</v>
      </c>
      <c r="H46" s="104">
        <v>1.9</v>
      </c>
      <c r="I46" s="161">
        <v>2.8</v>
      </c>
      <c r="J46" s="165"/>
      <c r="K46" s="165"/>
      <c r="L46" s="165"/>
      <c r="M46" s="165"/>
      <c r="N46" s="165"/>
    </row>
    <row r="47" spans="3:14" ht="18.75">
      <c r="C47" s="604">
        <v>2003</v>
      </c>
      <c r="D47" s="105">
        <v>1.8</v>
      </c>
      <c r="E47" s="105">
        <v>1.9</v>
      </c>
      <c r="F47" s="105">
        <v>3.2</v>
      </c>
      <c r="G47" s="811">
        <v>1.8</v>
      </c>
      <c r="H47" s="105">
        <v>1.9</v>
      </c>
      <c r="I47" s="162">
        <v>3.2</v>
      </c>
      <c r="J47" s="165"/>
      <c r="K47" s="165"/>
      <c r="L47" s="165"/>
      <c r="M47" s="165"/>
      <c r="N47" s="165"/>
    </row>
    <row r="48" spans="3:14" ht="18.75">
      <c r="C48" s="502">
        <v>2004</v>
      </c>
      <c r="D48" s="104">
        <v>1.8</v>
      </c>
      <c r="E48" s="104">
        <v>2</v>
      </c>
      <c r="F48" s="104">
        <v>3.3</v>
      </c>
      <c r="G48" s="810">
        <v>1.8</v>
      </c>
      <c r="H48" s="104">
        <v>2</v>
      </c>
      <c r="I48" s="161">
        <v>3.3</v>
      </c>
      <c r="J48" s="165"/>
      <c r="K48" s="165"/>
      <c r="L48" s="165"/>
      <c r="M48" s="165"/>
      <c r="N48" s="165"/>
    </row>
    <row r="49" spans="3:14" ht="18.75">
      <c r="C49" s="604">
        <v>2005</v>
      </c>
      <c r="D49" s="105">
        <v>1.8</v>
      </c>
      <c r="E49" s="105">
        <v>1.9</v>
      </c>
      <c r="F49" s="105">
        <v>3.2</v>
      </c>
      <c r="G49" s="811">
        <v>1.8</v>
      </c>
      <c r="H49" s="105">
        <v>1.9</v>
      </c>
      <c r="I49" s="162">
        <v>3.2</v>
      </c>
      <c r="J49" s="165"/>
      <c r="K49" s="165"/>
      <c r="L49" s="165"/>
      <c r="M49" s="165"/>
      <c r="N49" s="165"/>
    </row>
    <row r="50" spans="3:14" ht="18.75">
      <c r="C50" s="502">
        <v>2006</v>
      </c>
      <c r="D50" s="104">
        <v>1.9</v>
      </c>
      <c r="E50" s="104">
        <v>2</v>
      </c>
      <c r="F50" s="104">
        <v>3.1</v>
      </c>
      <c r="G50" s="810">
        <v>1.9</v>
      </c>
      <c r="H50" s="104">
        <v>2</v>
      </c>
      <c r="I50" s="161">
        <v>3.1</v>
      </c>
      <c r="J50" s="165"/>
      <c r="K50" s="165"/>
      <c r="L50" s="165"/>
      <c r="M50" s="165"/>
      <c r="N50" s="165"/>
    </row>
    <row r="51" spans="3:14" ht="18.75">
      <c r="C51" s="604">
        <v>2007</v>
      </c>
      <c r="D51" s="105">
        <v>2.1</v>
      </c>
      <c r="E51" s="105">
        <v>2</v>
      </c>
      <c r="F51" s="105">
        <v>3.6</v>
      </c>
      <c r="G51" s="811">
        <v>2.1</v>
      </c>
      <c r="H51" s="105">
        <v>2</v>
      </c>
      <c r="I51" s="162">
        <v>3.6</v>
      </c>
      <c r="J51" s="165"/>
      <c r="K51" s="165"/>
      <c r="L51" s="165"/>
      <c r="M51" s="165"/>
      <c r="N51" s="165"/>
    </row>
    <row r="52" spans="3:14" ht="18.75">
      <c r="C52" s="502">
        <v>2008</v>
      </c>
      <c r="D52" s="104">
        <v>2.2000000000000002</v>
      </c>
      <c r="E52" s="104">
        <v>2.1</v>
      </c>
      <c r="F52" s="104">
        <v>3.8</v>
      </c>
      <c r="G52" s="810">
        <v>2.2000000000000002</v>
      </c>
      <c r="H52" s="104">
        <v>2.1</v>
      </c>
      <c r="I52" s="161">
        <v>3.8</v>
      </c>
      <c r="J52" s="165"/>
      <c r="K52" s="165"/>
      <c r="L52" s="165"/>
      <c r="M52" s="165"/>
      <c r="N52" s="165"/>
    </row>
    <row r="53" spans="3:14" ht="18.75">
      <c r="C53" s="604">
        <v>2009</v>
      </c>
      <c r="D53" s="105">
        <v>2.1</v>
      </c>
      <c r="E53" s="105">
        <v>2.2000000000000002</v>
      </c>
      <c r="F53" s="105">
        <v>3.9</v>
      </c>
      <c r="G53" s="811">
        <v>2.1</v>
      </c>
      <c r="H53" s="105">
        <v>2.2000000000000002</v>
      </c>
      <c r="I53" s="162">
        <v>3.9</v>
      </c>
      <c r="J53" s="165"/>
      <c r="K53" s="165"/>
      <c r="L53" s="165"/>
      <c r="M53" s="165"/>
    </row>
    <row r="54" spans="3:14" ht="18.75">
      <c r="C54" s="502">
        <v>2010</v>
      </c>
      <c r="D54" s="104">
        <v>2.2999999999999998</v>
      </c>
      <c r="E54" s="104">
        <v>2.1</v>
      </c>
      <c r="F54" s="104">
        <v>4</v>
      </c>
      <c r="G54" s="810">
        <v>2.2999999999999998</v>
      </c>
      <c r="H54" s="104">
        <v>2.1</v>
      </c>
      <c r="I54" s="161">
        <v>4</v>
      </c>
    </row>
    <row r="55" spans="3:14" ht="18.75">
      <c r="C55" s="604">
        <v>2011</v>
      </c>
      <c r="D55" s="105">
        <v>2.4</v>
      </c>
      <c r="E55" s="105">
        <v>2.2000000000000002</v>
      </c>
      <c r="F55" s="105">
        <v>4.0999999999999996</v>
      </c>
      <c r="G55" s="811">
        <v>2.4</v>
      </c>
      <c r="H55" s="105">
        <v>2.2000000000000002</v>
      </c>
      <c r="I55" s="162">
        <v>4.0999999999999996</v>
      </c>
    </row>
    <row r="56" spans="3:14" ht="18.75">
      <c r="C56" s="502">
        <v>2012</v>
      </c>
      <c r="D56" s="104">
        <v>2.6</v>
      </c>
      <c r="E56" s="104">
        <v>2.4</v>
      </c>
      <c r="F56" s="104">
        <v>4.0999999999999996</v>
      </c>
      <c r="G56" s="810">
        <v>2.6</v>
      </c>
      <c r="H56" s="104">
        <v>2.4</v>
      </c>
      <c r="I56" s="161">
        <v>4.0999999999999996</v>
      </c>
    </row>
    <row r="57" spans="3:14" ht="18.75">
      <c r="C57" s="604">
        <v>2013</v>
      </c>
      <c r="D57" s="105">
        <v>2.7</v>
      </c>
      <c r="E57" s="105">
        <v>2.5</v>
      </c>
      <c r="F57" s="105">
        <v>4.0999999999999996</v>
      </c>
      <c r="G57" s="811">
        <v>2.7</v>
      </c>
      <c r="H57" s="105">
        <v>2.5</v>
      </c>
      <c r="I57" s="162">
        <v>4.0999999999999996</v>
      </c>
    </row>
    <row r="58" spans="3:14" ht="18.75">
      <c r="C58" s="502">
        <v>2014</v>
      </c>
      <c r="D58" s="104">
        <v>2.8</v>
      </c>
      <c r="E58" s="104">
        <v>2.6</v>
      </c>
      <c r="F58" s="104">
        <v>4.0999999999999996</v>
      </c>
      <c r="G58" s="810">
        <v>2.8</v>
      </c>
      <c r="H58" s="104">
        <v>2.6</v>
      </c>
      <c r="I58" s="161">
        <v>4.0999999999999996</v>
      </c>
    </row>
    <row r="59" spans="3:14" ht="18.75">
      <c r="C59" s="604">
        <v>2015</v>
      </c>
      <c r="D59" s="105">
        <v>3</v>
      </c>
      <c r="E59" s="105">
        <v>2.8</v>
      </c>
      <c r="F59" s="105">
        <v>3.8</v>
      </c>
      <c r="G59" s="811">
        <v>3</v>
      </c>
      <c r="H59" s="105">
        <v>2.8</v>
      </c>
      <c r="I59" s="162">
        <v>3.8</v>
      </c>
    </row>
    <row r="60" spans="3:14" ht="18.75">
      <c r="C60" s="502">
        <v>2016</v>
      </c>
      <c r="D60" s="104">
        <v>3</v>
      </c>
      <c r="E60" s="104">
        <v>2.8</v>
      </c>
      <c r="F60" s="104">
        <v>3.7</v>
      </c>
      <c r="G60" s="810">
        <v>3</v>
      </c>
      <c r="H60" s="104">
        <v>2.8</v>
      </c>
      <c r="I60" s="161">
        <v>3.7</v>
      </c>
    </row>
    <row r="61" spans="3:14" ht="18.75">
      <c r="C61" s="604">
        <v>2017</v>
      </c>
      <c r="D61" s="105"/>
      <c r="E61" s="105"/>
      <c r="F61" s="105"/>
      <c r="G61" s="811">
        <v>3.1</v>
      </c>
      <c r="H61" s="105">
        <v>2.9</v>
      </c>
      <c r="I61" s="162">
        <v>3.7</v>
      </c>
    </row>
    <row r="62" spans="3:14" ht="18.75">
      <c r="C62" s="502">
        <v>2018</v>
      </c>
      <c r="D62" s="104"/>
      <c r="E62" s="104"/>
      <c r="F62" s="104"/>
      <c r="G62" s="810">
        <v>3.3</v>
      </c>
      <c r="H62" s="104">
        <v>2.9</v>
      </c>
      <c r="I62" s="161">
        <v>3.7</v>
      </c>
    </row>
    <row r="63" spans="3:14" ht="18.75">
      <c r="C63" s="604">
        <v>2019</v>
      </c>
      <c r="D63" s="105"/>
      <c r="E63" s="105"/>
      <c r="F63" s="105"/>
      <c r="G63" s="811">
        <v>3.4</v>
      </c>
      <c r="H63" s="105">
        <v>2.9</v>
      </c>
      <c r="I63" s="162">
        <v>3.7</v>
      </c>
    </row>
    <row r="64" spans="3:14" ht="18.75">
      <c r="C64" s="502">
        <v>2020</v>
      </c>
      <c r="D64" s="104"/>
      <c r="E64" s="104"/>
      <c r="F64" s="104"/>
      <c r="G64" s="810">
        <v>3.6</v>
      </c>
      <c r="H64" s="104">
        <v>2.9</v>
      </c>
      <c r="I64" s="161">
        <v>3.7</v>
      </c>
    </row>
    <row r="65" spans="3:9" ht="18.75">
      <c r="C65" s="604">
        <v>2021</v>
      </c>
      <c r="D65" s="105"/>
      <c r="E65" s="105"/>
      <c r="F65" s="105"/>
      <c r="G65" s="811">
        <v>3.8</v>
      </c>
      <c r="H65" s="105">
        <v>3</v>
      </c>
      <c r="I65" s="162">
        <v>3.7</v>
      </c>
    </row>
    <row r="66" spans="3:9" ht="18.75">
      <c r="C66" s="502">
        <v>2022</v>
      </c>
      <c r="D66" s="104"/>
      <c r="E66" s="104"/>
      <c r="F66" s="104"/>
      <c r="G66" s="810">
        <v>3.8</v>
      </c>
      <c r="H66" s="104">
        <v>3</v>
      </c>
      <c r="I66" s="161">
        <v>3.7</v>
      </c>
    </row>
    <row r="67" spans="3:9" ht="18.75">
      <c r="C67" s="604">
        <v>2023</v>
      </c>
      <c r="D67" s="105"/>
      <c r="E67" s="105"/>
      <c r="F67" s="105"/>
      <c r="G67" s="811">
        <v>3.9</v>
      </c>
      <c r="H67" s="105">
        <v>3</v>
      </c>
      <c r="I67" s="162">
        <v>3.7</v>
      </c>
    </row>
    <row r="68" spans="3:9" ht="18.75">
      <c r="C68" s="502">
        <v>2024</v>
      </c>
      <c r="D68" s="104"/>
      <c r="E68" s="104"/>
      <c r="F68" s="104"/>
      <c r="G68" s="810">
        <v>4</v>
      </c>
      <c r="H68" s="104">
        <v>3.1</v>
      </c>
      <c r="I68" s="161">
        <v>3.7</v>
      </c>
    </row>
    <row r="69" spans="3:9" ht="18.75">
      <c r="C69" s="604">
        <v>2025</v>
      </c>
      <c r="D69" s="105"/>
      <c r="E69" s="105"/>
      <c r="F69" s="105"/>
      <c r="G69" s="811">
        <v>4</v>
      </c>
      <c r="H69" s="105">
        <v>3.1</v>
      </c>
      <c r="I69" s="162">
        <v>3.8</v>
      </c>
    </row>
    <row r="70" spans="3:9" ht="18.75">
      <c r="C70" s="502">
        <v>2026</v>
      </c>
      <c r="D70" s="104"/>
      <c r="E70" s="104"/>
      <c r="F70" s="104"/>
      <c r="G70" s="810">
        <v>4.0999999999999996</v>
      </c>
      <c r="H70" s="104">
        <v>3.2</v>
      </c>
      <c r="I70" s="161">
        <v>3.8</v>
      </c>
    </row>
    <row r="71" spans="3:9" ht="18.75">
      <c r="C71" s="604">
        <v>2027</v>
      </c>
      <c r="D71" s="105"/>
      <c r="E71" s="105"/>
      <c r="F71" s="105"/>
      <c r="G71" s="811">
        <v>4.2</v>
      </c>
      <c r="H71" s="105">
        <v>3.2</v>
      </c>
      <c r="I71" s="162">
        <v>3.8</v>
      </c>
    </row>
    <row r="72" spans="3:9" ht="18.75">
      <c r="C72" s="502">
        <v>2028</v>
      </c>
      <c r="D72" s="104"/>
      <c r="E72" s="104"/>
      <c r="F72" s="104"/>
      <c r="G72" s="810">
        <v>4.2</v>
      </c>
      <c r="H72" s="104">
        <v>3.2</v>
      </c>
      <c r="I72" s="161">
        <v>3.8</v>
      </c>
    </row>
    <row r="73" spans="3:9" ht="18.75">
      <c r="C73" s="604">
        <v>2029</v>
      </c>
      <c r="D73" s="105"/>
      <c r="E73" s="105"/>
      <c r="F73" s="105"/>
      <c r="G73" s="811">
        <v>4.3</v>
      </c>
      <c r="H73" s="105">
        <v>3.3</v>
      </c>
      <c r="I73" s="162">
        <v>3.9</v>
      </c>
    </row>
    <row r="74" spans="3:9" ht="18.75">
      <c r="C74" s="502">
        <v>2030</v>
      </c>
      <c r="D74" s="104"/>
      <c r="E74" s="104"/>
      <c r="F74" s="104"/>
      <c r="G74" s="810">
        <v>4.4000000000000004</v>
      </c>
      <c r="H74" s="104">
        <v>3.3</v>
      </c>
      <c r="I74" s="161">
        <v>3.9</v>
      </c>
    </row>
    <row r="75" spans="3:9" ht="18.75">
      <c r="C75" s="604">
        <v>2031</v>
      </c>
      <c r="D75" s="105"/>
      <c r="E75" s="105"/>
      <c r="F75" s="105"/>
      <c r="G75" s="811">
        <v>4.4000000000000004</v>
      </c>
      <c r="H75" s="105">
        <v>3.3</v>
      </c>
      <c r="I75" s="162">
        <v>3.9</v>
      </c>
    </row>
    <row r="76" spans="3:9" ht="18.75">
      <c r="C76" s="502">
        <v>2032</v>
      </c>
      <c r="D76" s="104"/>
      <c r="E76" s="104"/>
      <c r="F76" s="104"/>
      <c r="G76" s="810">
        <v>4.5</v>
      </c>
      <c r="H76" s="104">
        <v>3.3</v>
      </c>
      <c r="I76" s="161">
        <v>4</v>
      </c>
    </row>
    <row r="77" spans="3:9" ht="18.75">
      <c r="C77" s="604">
        <v>2033</v>
      </c>
      <c r="D77" s="105"/>
      <c r="E77" s="105"/>
      <c r="F77" s="105"/>
      <c r="G77" s="811">
        <v>4.5999999999999996</v>
      </c>
      <c r="H77" s="105">
        <v>3.4</v>
      </c>
      <c r="I77" s="162">
        <v>4</v>
      </c>
    </row>
    <row r="78" spans="3:9" ht="18.75">
      <c r="C78" s="502">
        <v>2034</v>
      </c>
      <c r="D78" s="104"/>
      <c r="E78" s="104"/>
      <c r="F78" s="104"/>
      <c r="G78" s="810">
        <v>4.5999999999999996</v>
      </c>
      <c r="H78" s="104">
        <v>3.4</v>
      </c>
      <c r="I78" s="161">
        <v>4</v>
      </c>
    </row>
    <row r="79" spans="3:9" ht="18.75">
      <c r="C79" s="604">
        <v>2035</v>
      </c>
      <c r="D79" s="105"/>
      <c r="E79" s="105"/>
      <c r="F79" s="105"/>
      <c r="G79" s="811">
        <v>4.7</v>
      </c>
      <c r="H79" s="105">
        <v>3.4</v>
      </c>
      <c r="I79" s="162">
        <v>4</v>
      </c>
    </row>
    <row r="80" spans="3:9" ht="18.75">
      <c r="C80" s="502">
        <v>2036</v>
      </c>
      <c r="D80" s="104"/>
      <c r="E80" s="104"/>
      <c r="F80" s="104"/>
      <c r="G80" s="810">
        <v>4.8</v>
      </c>
      <c r="H80" s="104">
        <v>3.4</v>
      </c>
      <c r="I80" s="161">
        <v>4.0999999999999996</v>
      </c>
    </row>
    <row r="81" spans="3:9" ht="18.75">
      <c r="C81" s="604">
        <v>2037</v>
      </c>
      <c r="D81" s="105"/>
      <c r="E81" s="105"/>
      <c r="F81" s="105"/>
      <c r="G81" s="811">
        <v>4.8</v>
      </c>
      <c r="H81" s="105">
        <v>3.5</v>
      </c>
      <c r="I81" s="162">
        <v>4.0999999999999996</v>
      </c>
    </row>
    <row r="82" spans="3:9" ht="18.75">
      <c r="C82" s="502">
        <v>2038</v>
      </c>
      <c r="D82" s="104"/>
      <c r="E82" s="104"/>
      <c r="F82" s="104"/>
      <c r="G82" s="810">
        <v>4.8</v>
      </c>
      <c r="H82" s="104">
        <v>3.5</v>
      </c>
      <c r="I82" s="161">
        <v>4.0999999999999996</v>
      </c>
    </row>
    <row r="83" spans="3:9" ht="18.75">
      <c r="C83" s="604">
        <v>2039</v>
      </c>
      <c r="D83" s="105"/>
      <c r="E83" s="105"/>
      <c r="F83" s="105"/>
      <c r="G83" s="811">
        <v>4.9000000000000004</v>
      </c>
      <c r="H83" s="105">
        <v>3.5</v>
      </c>
      <c r="I83" s="162">
        <v>4.0999999999999996</v>
      </c>
    </row>
    <row r="84" spans="3:9" ht="18.75">
      <c r="C84" s="502">
        <v>2040</v>
      </c>
      <c r="D84" s="104"/>
      <c r="E84" s="104"/>
      <c r="F84" s="104"/>
      <c r="G84" s="810">
        <v>4.9000000000000004</v>
      </c>
      <c r="H84" s="104">
        <v>3.6</v>
      </c>
      <c r="I84" s="161">
        <v>4.0999999999999996</v>
      </c>
    </row>
    <row r="85" spans="3:9" ht="18.75">
      <c r="C85" s="605">
        <v>2041</v>
      </c>
      <c r="D85" s="251"/>
      <c r="E85" s="251"/>
      <c r="F85" s="251"/>
      <c r="G85" s="812">
        <v>5</v>
      </c>
      <c r="H85" s="251">
        <v>3.6</v>
      </c>
      <c r="I85" s="252">
        <v>4.2</v>
      </c>
    </row>
  </sheetData>
  <mergeCells count="2">
    <mergeCell ref="G35:I35"/>
    <mergeCell ref="D35:F3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"/>
  <sheetViews>
    <sheetView zoomScale="80" zoomScaleNormal="80" workbookViewId="0">
      <selection activeCell="G40" sqref="G40"/>
    </sheetView>
  </sheetViews>
  <sheetFormatPr defaultRowHeight="15.75"/>
  <cols>
    <col min="1" max="1" width="11.44140625" style="14" customWidth="1"/>
    <col min="2" max="2" width="8.88671875" style="14"/>
    <col min="3" max="3" width="30.21875" style="14" customWidth="1"/>
    <col min="4" max="4" width="12.21875" style="14" bestFit="1" customWidth="1"/>
    <col min="5" max="5" width="12.33203125" style="14" bestFit="1" customWidth="1"/>
    <col min="6" max="6" width="12.44140625" style="14" bestFit="1" customWidth="1"/>
    <col min="7" max="8" width="12.33203125" style="14" bestFit="1" customWidth="1"/>
    <col min="9" max="9" width="12.6640625" style="14" bestFit="1" customWidth="1"/>
    <col min="10" max="10" width="12.44140625" style="14" bestFit="1" customWidth="1"/>
    <col min="11" max="15" width="8.33203125" style="14" bestFit="1" customWidth="1"/>
    <col min="16" max="16384" width="8.88671875" style="14"/>
  </cols>
  <sheetData>
    <row r="1" spans="1:10" ht="20.25">
      <c r="A1" s="97" t="s">
        <v>40</v>
      </c>
      <c r="B1" s="97" t="s">
        <v>401</v>
      </c>
    </row>
    <row r="2" spans="1:10">
      <c r="J2" s="35"/>
    </row>
    <row r="36" spans="3:16" ht="18.75">
      <c r="C36" s="15"/>
      <c r="D36" s="171"/>
      <c r="J36" s="107" t="s">
        <v>30</v>
      </c>
    </row>
    <row r="37" spans="3:16" ht="45.75" customHeight="1">
      <c r="C37" s="170"/>
      <c r="D37" s="164">
        <v>2012</v>
      </c>
      <c r="E37" s="164">
        <v>2013</v>
      </c>
      <c r="F37" s="164">
        <v>2014</v>
      </c>
      <c r="G37" s="164">
        <v>2015</v>
      </c>
      <c r="H37" s="164">
        <v>2016</v>
      </c>
      <c r="I37" s="164">
        <v>2017</v>
      </c>
      <c r="J37" s="163">
        <v>2018</v>
      </c>
    </row>
    <row r="38" spans="3:16" ht="18.75">
      <c r="C38" s="169" t="s">
        <v>651</v>
      </c>
      <c r="D38" s="428">
        <v>86467</v>
      </c>
      <c r="E38" s="428">
        <v>82933</v>
      </c>
      <c r="F38" s="428">
        <v>82358</v>
      </c>
      <c r="G38" s="428">
        <v>78370</v>
      </c>
      <c r="H38" s="428">
        <v>81334</v>
      </c>
      <c r="I38" s="428">
        <v>78523</v>
      </c>
      <c r="J38" s="429">
        <v>73174</v>
      </c>
    </row>
    <row r="39" spans="3:16" ht="18.75">
      <c r="C39" s="168" t="s">
        <v>652</v>
      </c>
      <c r="D39" s="178">
        <v>-51659</v>
      </c>
      <c r="E39" s="178">
        <v>-55027</v>
      </c>
      <c r="F39" s="178">
        <v>-68634</v>
      </c>
      <c r="G39" s="178">
        <v>-77535</v>
      </c>
      <c r="H39" s="178">
        <v>-93302</v>
      </c>
      <c r="I39" s="178">
        <v>-106608</v>
      </c>
      <c r="J39" s="179">
        <v>-103230</v>
      </c>
    </row>
    <row r="40" spans="3:16" ht="18.75">
      <c r="C40" s="167" t="s">
        <v>653</v>
      </c>
      <c r="D40" s="428">
        <v>69181</v>
      </c>
      <c r="E40" s="428">
        <v>79817</v>
      </c>
      <c r="F40" s="428">
        <v>107407</v>
      </c>
      <c r="G40" s="428">
        <v>126390</v>
      </c>
      <c r="H40" s="428">
        <v>114225</v>
      </c>
      <c r="I40" s="428">
        <v>83488</v>
      </c>
      <c r="J40" s="429">
        <v>112793</v>
      </c>
    </row>
    <row r="41" spans="3:16" ht="18.75">
      <c r="C41" s="166" t="s">
        <v>654</v>
      </c>
      <c r="D41" s="182">
        <v>106001</v>
      </c>
      <c r="E41" s="182">
        <v>109736</v>
      </c>
      <c r="F41" s="182">
        <v>123145</v>
      </c>
      <c r="G41" s="182">
        <v>129240</v>
      </c>
      <c r="H41" s="182">
        <v>104273</v>
      </c>
      <c r="I41" s="182">
        <v>57420</v>
      </c>
      <c r="J41" s="183">
        <v>84755</v>
      </c>
    </row>
    <row r="45" spans="3:16"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</row>
    <row r="46" spans="3:16"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</row>
    <row r="47" spans="3:16"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</row>
    <row r="48" spans="3:16"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</row>
    <row r="49" spans="4:15"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</row>
    <row r="50" spans="4:15"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</row>
    <row r="51" spans="4:15"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</row>
    <row r="52" spans="4:15"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</row>
    <row r="53" spans="4:15"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</row>
    <row r="54" spans="4:15"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</row>
  </sheetData>
  <pageMargins left="0.7" right="0.7" top="0.75" bottom="0.75" header="0.3" footer="0.3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zoomScale="80" zoomScaleNormal="80" workbookViewId="0">
      <selection activeCell="G49" sqref="G49"/>
    </sheetView>
  </sheetViews>
  <sheetFormatPr defaultRowHeight="15.75"/>
  <cols>
    <col min="1" max="1" width="12.5546875" style="14" bestFit="1" customWidth="1"/>
    <col min="2" max="3" width="8.88671875" style="14"/>
    <col min="4" max="4" width="11.77734375" style="14" customWidth="1"/>
    <col min="5" max="5" width="15.109375" style="14" bestFit="1" customWidth="1"/>
    <col min="6" max="6" width="14.88671875" style="14" bestFit="1" customWidth="1"/>
    <col min="7" max="7" width="13.21875" style="14" customWidth="1"/>
    <col min="8" max="8" width="12" style="14" customWidth="1"/>
    <col min="9" max="9" width="14.5546875" style="14" bestFit="1" customWidth="1"/>
    <col min="10" max="16384" width="8.88671875" style="14"/>
  </cols>
  <sheetData>
    <row r="1" spans="1:11" ht="20.25">
      <c r="A1" s="97" t="s">
        <v>615</v>
      </c>
      <c r="B1" s="97" t="s">
        <v>616</v>
      </c>
    </row>
    <row r="2" spans="1:11">
      <c r="K2" s="35"/>
    </row>
    <row r="34" spans="3:14" ht="18.75">
      <c r="I34" s="107" t="s">
        <v>1214</v>
      </c>
    </row>
    <row r="35" spans="3:14" ht="18.75">
      <c r="C35" s="80"/>
      <c r="D35" s="851" t="s">
        <v>1209</v>
      </c>
      <c r="E35" s="851"/>
      <c r="F35" s="852"/>
      <c r="G35" s="850" t="s">
        <v>941</v>
      </c>
      <c r="H35" s="851"/>
      <c r="I35" s="852"/>
    </row>
    <row r="36" spans="3:14" ht="60.75" customHeight="1">
      <c r="C36" s="184" t="s">
        <v>20</v>
      </c>
      <c r="D36" s="121" t="s">
        <v>22</v>
      </c>
      <c r="E36" s="121" t="s">
        <v>23</v>
      </c>
      <c r="F36" s="121" t="s">
        <v>24</v>
      </c>
      <c r="G36" s="121" t="s">
        <v>1211</v>
      </c>
      <c r="H36" s="121" t="s">
        <v>1212</v>
      </c>
      <c r="I36" s="122" t="s">
        <v>1213</v>
      </c>
    </row>
    <row r="37" spans="3:14" ht="18.75">
      <c r="C37" s="679">
        <v>1901</v>
      </c>
      <c r="D37" s="425">
        <v>4898000</v>
      </c>
      <c r="E37" s="425">
        <v>1609000</v>
      </c>
      <c r="F37" s="425">
        <v>6510000</v>
      </c>
      <c r="G37" s="425"/>
      <c r="H37" s="425"/>
      <c r="I37" s="426"/>
      <c r="J37" s="165"/>
      <c r="K37" s="165"/>
      <c r="L37" s="165"/>
      <c r="M37" s="165"/>
      <c r="N37" s="165"/>
    </row>
    <row r="38" spans="3:14" ht="18.75">
      <c r="C38" s="617">
        <v>1911</v>
      </c>
      <c r="D38" s="178">
        <v>5002000</v>
      </c>
      <c r="E38" s="178">
        <v>2160000</v>
      </c>
      <c r="F38" s="178">
        <v>7162000</v>
      </c>
      <c r="G38" s="178"/>
      <c r="H38" s="178"/>
      <c r="I38" s="179"/>
      <c r="J38" s="165"/>
      <c r="K38" s="165"/>
      <c r="L38" s="165"/>
      <c r="M38" s="165"/>
      <c r="N38" s="165"/>
    </row>
    <row r="39" spans="3:14" ht="18.75">
      <c r="C39" s="618">
        <v>1921</v>
      </c>
      <c r="D39" s="428">
        <v>4978000</v>
      </c>
      <c r="E39" s="428">
        <v>2408000</v>
      </c>
      <c r="F39" s="428">
        <v>7387000</v>
      </c>
      <c r="G39" s="428"/>
      <c r="H39" s="428"/>
      <c r="I39" s="429"/>
      <c r="J39" s="165"/>
      <c r="K39" s="165"/>
      <c r="L39" s="165"/>
      <c r="M39" s="165"/>
      <c r="N39" s="165"/>
    </row>
    <row r="40" spans="3:14" ht="18.75">
      <c r="C40" s="617">
        <v>1931</v>
      </c>
      <c r="D40" s="178">
        <v>4898000</v>
      </c>
      <c r="E40" s="178">
        <v>3213000</v>
      </c>
      <c r="F40" s="178">
        <v>8110000</v>
      </c>
      <c r="G40" s="178"/>
      <c r="H40" s="178"/>
      <c r="I40" s="179"/>
      <c r="J40" s="165"/>
      <c r="K40" s="165"/>
      <c r="L40" s="165"/>
      <c r="M40" s="165"/>
      <c r="N40" s="165"/>
    </row>
    <row r="41" spans="3:14" ht="18.75">
      <c r="C41" s="618">
        <v>1939</v>
      </c>
      <c r="D41" s="428">
        <v>4441000</v>
      </c>
      <c r="E41" s="428">
        <v>4176000</v>
      </c>
      <c r="F41" s="428">
        <v>8615000</v>
      </c>
      <c r="G41" s="428"/>
      <c r="H41" s="428"/>
      <c r="I41" s="429"/>
      <c r="J41" s="165"/>
      <c r="K41" s="165"/>
      <c r="L41" s="165"/>
      <c r="M41" s="165"/>
      <c r="N41" s="165"/>
    </row>
    <row r="42" spans="3:14" ht="18.75">
      <c r="C42" s="617">
        <v>1951</v>
      </c>
      <c r="D42" s="178">
        <v>3680000</v>
      </c>
      <c r="E42" s="178">
        <v>4513000</v>
      </c>
      <c r="F42" s="178">
        <v>8197000</v>
      </c>
      <c r="G42" s="178"/>
      <c r="H42" s="178"/>
      <c r="I42" s="179"/>
      <c r="J42" s="165"/>
      <c r="K42" s="165"/>
      <c r="L42" s="165"/>
      <c r="M42" s="165"/>
      <c r="N42" s="165"/>
    </row>
    <row r="43" spans="3:14" ht="18.75">
      <c r="C43" s="618">
        <v>1961</v>
      </c>
      <c r="D43" s="428">
        <v>3492881</v>
      </c>
      <c r="E43" s="428">
        <v>4504213</v>
      </c>
      <c r="F43" s="428">
        <v>7997094</v>
      </c>
      <c r="G43" s="428"/>
      <c r="H43" s="428"/>
      <c r="I43" s="429"/>
      <c r="J43" s="165"/>
      <c r="K43" s="165"/>
      <c r="L43" s="165"/>
      <c r="M43" s="165"/>
      <c r="N43" s="165"/>
    </row>
    <row r="44" spans="3:14" ht="18.75">
      <c r="C44" s="617">
        <v>1971</v>
      </c>
      <c r="D44" s="178">
        <v>3031000</v>
      </c>
      <c r="E44" s="178">
        <v>4422000</v>
      </c>
      <c r="F44" s="178">
        <v>7452000</v>
      </c>
      <c r="G44" s="178"/>
      <c r="H44" s="178"/>
      <c r="I44" s="179"/>
      <c r="J44" s="165"/>
      <c r="K44" s="165"/>
      <c r="L44" s="165"/>
      <c r="M44" s="165"/>
      <c r="N44" s="165"/>
    </row>
    <row r="45" spans="3:14" ht="18.75">
      <c r="C45" s="618">
        <v>1981</v>
      </c>
      <c r="D45" s="428">
        <v>2497978</v>
      </c>
      <c r="E45" s="428">
        <v>4215187</v>
      </c>
      <c r="F45" s="428">
        <v>6713165</v>
      </c>
      <c r="G45" s="428"/>
      <c r="H45" s="428"/>
      <c r="I45" s="429"/>
      <c r="J45" s="165"/>
      <c r="K45" s="165"/>
      <c r="L45" s="165"/>
      <c r="M45" s="165"/>
      <c r="N45" s="165"/>
    </row>
    <row r="46" spans="3:14" ht="18.75">
      <c r="C46" s="617">
        <v>1991</v>
      </c>
      <c r="D46" s="178">
        <v>2343133</v>
      </c>
      <c r="E46" s="178">
        <v>4050435</v>
      </c>
      <c r="F46" s="178">
        <v>6393568</v>
      </c>
      <c r="G46" s="178"/>
      <c r="H46" s="178"/>
      <c r="I46" s="179"/>
      <c r="J46" s="165"/>
      <c r="K46" s="165"/>
      <c r="L46" s="165"/>
      <c r="M46" s="165"/>
      <c r="N46" s="165"/>
    </row>
    <row r="47" spans="3:14" ht="18.75">
      <c r="C47" s="618">
        <v>2001</v>
      </c>
      <c r="D47" s="428">
        <v>2766065</v>
      </c>
      <c r="E47" s="428">
        <v>4405992</v>
      </c>
      <c r="F47" s="428">
        <v>7172057</v>
      </c>
      <c r="G47" s="428"/>
      <c r="H47" s="428"/>
      <c r="I47" s="429"/>
      <c r="J47" s="165"/>
      <c r="K47" s="165"/>
      <c r="L47" s="165"/>
      <c r="M47" s="165"/>
      <c r="N47" s="165"/>
    </row>
    <row r="48" spans="3:14" ht="18.75">
      <c r="C48" s="617">
        <v>2011</v>
      </c>
      <c r="D48" s="178">
        <v>3231901</v>
      </c>
      <c r="E48" s="178">
        <v>4942040</v>
      </c>
      <c r="F48" s="178">
        <v>8173941</v>
      </c>
      <c r="G48" s="178">
        <v>3231901</v>
      </c>
      <c r="H48" s="178">
        <v>4942040</v>
      </c>
      <c r="I48" s="179">
        <v>8173941</v>
      </c>
      <c r="J48" s="165"/>
      <c r="K48" s="165"/>
      <c r="L48" s="165"/>
      <c r="M48" s="165"/>
      <c r="N48" s="165"/>
    </row>
    <row r="49" spans="3:14" ht="18.75">
      <c r="C49" s="618">
        <v>2021</v>
      </c>
      <c r="D49" s="428"/>
      <c r="E49" s="428"/>
      <c r="F49" s="428"/>
      <c r="G49" s="428">
        <v>3746932</v>
      </c>
      <c r="H49" s="428">
        <v>5551092</v>
      </c>
      <c r="I49" s="429">
        <v>9298024</v>
      </c>
      <c r="J49" s="165"/>
      <c r="K49" s="165"/>
      <c r="L49" s="165"/>
      <c r="M49" s="165"/>
      <c r="N49" s="165"/>
    </row>
    <row r="50" spans="3:14" ht="18.75">
      <c r="C50" s="617">
        <v>2031</v>
      </c>
      <c r="D50" s="178"/>
      <c r="E50" s="178"/>
      <c r="F50" s="178"/>
      <c r="G50" s="178">
        <v>4082434</v>
      </c>
      <c r="H50" s="178">
        <v>6031304</v>
      </c>
      <c r="I50" s="179">
        <v>10113738</v>
      </c>
      <c r="J50" s="165"/>
      <c r="K50" s="165"/>
      <c r="L50" s="165"/>
      <c r="M50" s="165"/>
      <c r="N50" s="165"/>
    </row>
    <row r="51" spans="3:14" ht="18.75">
      <c r="C51" s="618">
        <v>2041</v>
      </c>
      <c r="D51" s="428"/>
      <c r="E51" s="428"/>
      <c r="F51" s="428"/>
      <c r="G51" s="428">
        <v>4357534</v>
      </c>
      <c r="H51" s="428">
        <v>6418878</v>
      </c>
      <c r="I51" s="429">
        <v>10776412</v>
      </c>
      <c r="J51" s="165"/>
      <c r="K51" s="165"/>
      <c r="L51" s="165"/>
      <c r="M51" s="165"/>
      <c r="N51" s="165"/>
    </row>
    <row r="52" spans="3:14" ht="18.75">
      <c r="C52" s="619">
        <v>2051</v>
      </c>
      <c r="D52" s="182"/>
      <c r="E52" s="182"/>
      <c r="F52" s="182"/>
      <c r="G52" s="182">
        <v>4536953</v>
      </c>
      <c r="H52" s="182">
        <v>6671295</v>
      </c>
      <c r="I52" s="183">
        <v>11208247</v>
      </c>
      <c r="J52" s="165"/>
      <c r="K52" s="165"/>
      <c r="L52" s="165"/>
      <c r="M52" s="165"/>
      <c r="N52" s="165"/>
    </row>
    <row r="53" spans="3:14">
      <c r="J53" s="165"/>
      <c r="K53" s="165"/>
      <c r="L53" s="165"/>
      <c r="M53" s="165"/>
    </row>
  </sheetData>
  <mergeCells count="2">
    <mergeCell ref="D35:F35"/>
    <mergeCell ref="G35:I35"/>
  </mergeCells>
  <pageMargins left="0.7" right="0.7" top="0.75" bottom="0.75" header="0.3" footer="0.3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Q13"/>
  <sheetViews>
    <sheetView workbookViewId="0">
      <selection activeCell="A13" sqref="A13"/>
    </sheetView>
  </sheetViews>
  <sheetFormatPr defaultRowHeight="15.75"/>
  <cols>
    <col min="1" max="1" width="13.88671875" style="14" customWidth="1"/>
    <col min="2" max="16384" width="8.88671875" style="14"/>
  </cols>
  <sheetData>
    <row r="1" spans="1:17" ht="18.75">
      <c r="A1" s="41" t="s">
        <v>389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7" ht="18.75">
      <c r="A2" s="31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</row>
    <row r="3" spans="1:17" ht="18.75">
      <c r="A3" s="16" t="s">
        <v>620</v>
      </c>
      <c r="B3" s="16" t="s">
        <v>631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</row>
    <row r="4" spans="1:17" ht="18.75">
      <c r="A4" s="16" t="s">
        <v>626</v>
      </c>
      <c r="B4" s="16" t="s">
        <v>629</v>
      </c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8"/>
    </row>
    <row r="5" spans="1:17" ht="18.75">
      <c r="A5" s="16" t="s">
        <v>621</v>
      </c>
      <c r="B5" s="16" t="s">
        <v>628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8"/>
    </row>
    <row r="6" spans="1:17" ht="18.75">
      <c r="A6" s="16" t="s">
        <v>622</v>
      </c>
      <c r="B6" s="16" t="s">
        <v>627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8"/>
    </row>
    <row r="7" spans="1:17" ht="18.75">
      <c r="A7" s="16" t="s">
        <v>624</v>
      </c>
      <c r="B7" s="16" t="s">
        <v>625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8"/>
    </row>
    <row r="8" spans="1:17" ht="18.75">
      <c r="A8" s="16" t="s">
        <v>623</v>
      </c>
      <c r="B8" s="16" t="s">
        <v>619</v>
      </c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8"/>
    </row>
    <row r="9" spans="1:17" ht="18.75">
      <c r="A9" s="39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8"/>
    </row>
    <row r="10" spans="1:17" ht="18.75">
      <c r="B10" s="4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8"/>
    </row>
    <row r="11" spans="1:17" ht="18.75">
      <c r="A11" s="39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8"/>
    </row>
    <row r="12" spans="1:17" ht="18.75">
      <c r="A12" s="3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15"/>
      <c r="P12" s="15"/>
    </row>
    <row r="13" spans="1:17" ht="18.75">
      <c r="A13" s="25" t="s">
        <v>63</v>
      </c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</row>
  </sheetData>
  <hyperlinks>
    <hyperlink ref="A4:B4" location="'Fig 15.3'!A1" display="Figure 15.3"/>
    <hyperlink ref="A5:B5" location="'Fig 15.4'!A1" display="Figure 15.4"/>
    <hyperlink ref="A6:B6" location="'Fig 15.6'!A1" display="Figure 15.6"/>
    <hyperlink ref="A13" location="'Travel in London report 12'!A1" display="Back to title page"/>
    <hyperlink ref="A4" location="'Fig 11.3'!A1" display="Figure 11.3"/>
    <hyperlink ref="A5" location="'Fig 11.4'!A1" display="Figure 11.4"/>
    <hyperlink ref="A6" location="'Fig 11.6'!A1" display="Figure 11.6"/>
    <hyperlink ref="B4" location="'Fig 11.3'!A1" display="People entering central London in the weekday morning peak, 1978 to 2017."/>
    <hyperlink ref="B5" location="'Fig 11.4'!A1" display="Trends by road based mode of transport for people entering central London during the weekday morning peak. Index year 2000=100."/>
    <hyperlink ref="B6" location="'Fig 11.6'!A1" display="Trend in active, efficient and sustainable mode share for travel to London Docklands in the weekday morning peak, 1988-2017."/>
    <hyperlink ref="A3:B3" location="'Fig 15.1'!A1" display="Figure 15.1"/>
    <hyperlink ref="A7:B8" location="'Fig 10.7'!A1" display="Figure 10.7"/>
    <hyperlink ref="A7:B7" location="'Fig 15.7'!A1" display="Figure 15.7"/>
    <hyperlink ref="A8:B8" location="'Fig 15.8'!A1" display="Figure 15.8"/>
  </hyperlink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zoomScale="80" zoomScaleNormal="80" workbookViewId="0">
      <selection activeCell="D41" sqref="D41"/>
    </sheetView>
  </sheetViews>
  <sheetFormatPr defaultRowHeight="15.75"/>
  <cols>
    <col min="1" max="1" width="11.5546875" style="14" customWidth="1"/>
    <col min="2" max="3" width="8.88671875" style="14"/>
    <col min="4" max="4" width="14.21875" style="14" bestFit="1" customWidth="1"/>
    <col min="5" max="5" width="12.109375" style="14" bestFit="1" customWidth="1"/>
    <col min="6" max="6" width="13.5546875" style="14" bestFit="1" customWidth="1"/>
    <col min="7" max="7" width="13.21875" style="14" customWidth="1"/>
    <col min="8" max="8" width="12" style="14" customWidth="1"/>
    <col min="9" max="16384" width="8.88671875" style="14"/>
  </cols>
  <sheetData>
    <row r="1" spans="1:11" ht="20.25">
      <c r="A1" s="97" t="s">
        <v>620</v>
      </c>
      <c r="B1" s="97" t="s">
        <v>630</v>
      </c>
    </row>
    <row r="2" spans="1:11">
      <c r="K2" s="35"/>
    </row>
    <row r="36" spans="3:14" ht="39.75" customHeight="1">
      <c r="C36" s="184" t="s">
        <v>20</v>
      </c>
      <c r="D36" s="103" t="s">
        <v>1215</v>
      </c>
    </row>
    <row r="37" spans="3:14" ht="18.75">
      <c r="C37" s="679" t="s">
        <v>10</v>
      </c>
      <c r="D37" s="426">
        <v>24680</v>
      </c>
      <c r="J37" s="165"/>
      <c r="K37" s="165"/>
      <c r="L37" s="165"/>
      <c r="M37" s="165"/>
      <c r="N37" s="165"/>
    </row>
    <row r="38" spans="3:14" ht="18.75">
      <c r="C38" s="617" t="s">
        <v>11</v>
      </c>
      <c r="D38" s="179">
        <v>25553</v>
      </c>
      <c r="J38" s="165"/>
      <c r="K38" s="165"/>
      <c r="L38" s="165"/>
      <c r="M38" s="165"/>
      <c r="N38" s="165"/>
    </row>
    <row r="39" spans="3:14" ht="18.75">
      <c r="C39" s="618" t="s">
        <v>12</v>
      </c>
      <c r="D39" s="429">
        <v>26644</v>
      </c>
      <c r="J39" s="165"/>
      <c r="K39" s="165"/>
      <c r="L39" s="165"/>
      <c r="M39" s="165"/>
      <c r="N39" s="165"/>
    </row>
    <row r="40" spans="3:14" ht="18.75">
      <c r="C40" s="617" t="s">
        <v>13</v>
      </c>
      <c r="D40" s="179">
        <v>27730</v>
      </c>
      <c r="J40" s="165"/>
      <c r="K40" s="165"/>
      <c r="L40" s="165"/>
      <c r="M40" s="165"/>
      <c r="N40" s="165"/>
    </row>
    <row r="41" spans="3:14" ht="18.75">
      <c r="C41" s="618" t="s">
        <v>14</v>
      </c>
      <c r="D41" s="429">
        <v>29525</v>
      </c>
      <c r="J41" s="165"/>
      <c r="K41" s="165"/>
      <c r="L41" s="165"/>
      <c r="M41" s="165"/>
      <c r="N41" s="165"/>
    </row>
    <row r="42" spans="3:14" ht="18.75">
      <c r="C42" s="617" t="s">
        <v>15</v>
      </c>
      <c r="D42" s="179">
        <v>25083</v>
      </c>
      <c r="J42" s="165"/>
      <c r="K42" s="165"/>
      <c r="L42" s="165"/>
      <c r="M42" s="165"/>
      <c r="N42" s="165"/>
    </row>
    <row r="43" spans="3:14" ht="18.75">
      <c r="C43" s="618" t="s">
        <v>16</v>
      </c>
      <c r="D43" s="429">
        <v>19793</v>
      </c>
      <c r="J43" s="165"/>
      <c r="K43" s="165"/>
      <c r="L43" s="165"/>
      <c r="M43" s="165"/>
      <c r="N43" s="165"/>
    </row>
    <row r="44" spans="3:14" ht="18.75">
      <c r="C44" s="617" t="s">
        <v>17</v>
      </c>
      <c r="D44" s="179">
        <v>23612</v>
      </c>
      <c r="J44" s="165"/>
      <c r="K44" s="165"/>
      <c r="L44" s="165"/>
      <c r="M44" s="165"/>
      <c r="N44" s="165"/>
    </row>
    <row r="45" spans="3:14" ht="18.75">
      <c r="C45" s="618" t="s">
        <v>18</v>
      </c>
      <c r="D45" s="429">
        <v>24606</v>
      </c>
      <c r="J45" s="165"/>
      <c r="K45" s="165"/>
      <c r="L45" s="165"/>
      <c r="M45" s="165"/>
      <c r="N45" s="165"/>
    </row>
    <row r="46" spans="3:14" ht="18.75">
      <c r="C46" s="617" t="s">
        <v>19</v>
      </c>
      <c r="D46" s="179">
        <v>26749</v>
      </c>
      <c r="J46" s="165"/>
      <c r="K46" s="165"/>
      <c r="L46" s="165"/>
      <c r="M46" s="165"/>
      <c r="N46" s="165"/>
    </row>
    <row r="47" spans="3:14" ht="18.75">
      <c r="C47" s="618" t="s">
        <v>29</v>
      </c>
      <c r="D47" s="429">
        <v>28739</v>
      </c>
      <c r="J47" s="165"/>
      <c r="K47" s="165"/>
      <c r="L47" s="165"/>
      <c r="M47" s="165"/>
      <c r="N47" s="165"/>
    </row>
    <row r="48" spans="3:14" ht="18.75">
      <c r="C48" s="617" t="s">
        <v>47</v>
      </c>
      <c r="D48" s="179">
        <v>35358</v>
      </c>
      <c r="J48" s="165"/>
      <c r="K48" s="165"/>
      <c r="L48" s="165"/>
      <c r="M48" s="165"/>
      <c r="N48" s="165"/>
    </row>
    <row r="49" spans="3:14" ht="18.75">
      <c r="C49" s="618" t="s">
        <v>64</v>
      </c>
      <c r="D49" s="429">
        <v>40553</v>
      </c>
      <c r="J49" s="165"/>
      <c r="K49" s="165"/>
      <c r="L49" s="165"/>
      <c r="M49" s="165"/>
      <c r="N49" s="165"/>
    </row>
    <row r="50" spans="3:14" ht="18.75">
      <c r="C50" s="619" t="s">
        <v>90</v>
      </c>
      <c r="D50" s="183">
        <v>31851</v>
      </c>
      <c r="J50" s="165"/>
      <c r="K50" s="165"/>
      <c r="L50" s="165"/>
      <c r="M50" s="165"/>
      <c r="N50" s="165"/>
    </row>
    <row r="51" spans="3:14">
      <c r="J51" s="165"/>
      <c r="K51" s="165"/>
      <c r="L51" s="165"/>
      <c r="M51" s="165"/>
      <c r="N51" s="165"/>
    </row>
    <row r="52" spans="3:14">
      <c r="J52" s="165"/>
      <c r="K52" s="165"/>
      <c r="L52" s="165"/>
      <c r="M52" s="165"/>
      <c r="N52" s="165"/>
    </row>
    <row r="53" spans="3:14">
      <c r="I53" s="165"/>
      <c r="J53" s="165"/>
      <c r="K53" s="165"/>
      <c r="L53" s="165"/>
      <c r="M53" s="165"/>
    </row>
  </sheetData>
  <pageMargins left="0.7" right="0.7" top="0.75" bottom="0.75" header="0.3" footer="0.3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3"/>
  <sheetViews>
    <sheetView zoomScale="80" zoomScaleNormal="80" workbookViewId="0">
      <selection activeCell="D39" sqref="D39:R41"/>
    </sheetView>
  </sheetViews>
  <sheetFormatPr defaultRowHeight="15.75"/>
  <cols>
    <col min="1" max="1" width="11.5546875" style="14" customWidth="1"/>
    <col min="2" max="2" width="8.88671875" style="14"/>
    <col min="3" max="3" width="47.77734375" style="14" bestFit="1" customWidth="1"/>
    <col min="4" max="5" width="5.88671875" style="14" bestFit="1" customWidth="1"/>
    <col min="6" max="6" width="5.5546875" style="14" bestFit="1" customWidth="1"/>
    <col min="7" max="7" width="5.88671875" style="14" bestFit="1" customWidth="1"/>
    <col min="8" max="8" width="5.109375" style="14" bestFit="1" customWidth="1"/>
    <col min="9" max="9" width="5.88671875" style="14" bestFit="1" customWidth="1"/>
    <col min="10" max="10" width="5" style="14" bestFit="1" customWidth="1"/>
    <col min="11" max="11" width="5.88671875" style="14" bestFit="1" customWidth="1"/>
    <col min="12" max="12" width="5.109375" style="14" bestFit="1" customWidth="1"/>
    <col min="13" max="13" width="5.88671875" style="14" bestFit="1" customWidth="1"/>
    <col min="14" max="14" width="5" style="14" bestFit="1" customWidth="1"/>
    <col min="15" max="15" width="5.88671875" style="14" bestFit="1" customWidth="1"/>
    <col min="16" max="16" width="5" style="14" bestFit="1" customWidth="1"/>
    <col min="17" max="17" width="5.88671875" style="14" bestFit="1" customWidth="1"/>
    <col min="18" max="16384" width="8.88671875" style="14"/>
  </cols>
  <sheetData>
    <row r="1" spans="1:10" ht="20.25">
      <c r="A1" s="97" t="s">
        <v>626</v>
      </c>
      <c r="B1" s="97" t="s">
        <v>629</v>
      </c>
    </row>
    <row r="2" spans="1:10">
      <c r="J2" s="35"/>
    </row>
    <row r="35" spans="3:17" ht="18.75">
      <c r="Q35" s="107" t="s">
        <v>1265</v>
      </c>
    </row>
    <row r="36" spans="3:17" ht="39.75" customHeight="1">
      <c r="C36" s="291"/>
      <c r="D36" s="102">
        <v>2006</v>
      </c>
      <c r="E36" s="102">
        <v>2007</v>
      </c>
      <c r="F36" s="121">
        <v>2008</v>
      </c>
      <c r="G36" s="102">
        <v>2009</v>
      </c>
      <c r="H36" s="121">
        <v>2010</v>
      </c>
      <c r="I36" s="102">
        <v>2011</v>
      </c>
      <c r="J36" s="121">
        <v>2012</v>
      </c>
      <c r="K36" s="102">
        <v>2013</v>
      </c>
      <c r="L36" s="121">
        <v>2014</v>
      </c>
      <c r="M36" s="102">
        <v>2015</v>
      </c>
      <c r="N36" s="121">
        <v>2016</v>
      </c>
      <c r="O36" s="102">
        <v>2017</v>
      </c>
      <c r="P36" s="121">
        <v>2018</v>
      </c>
      <c r="Q36" s="103">
        <v>2019</v>
      </c>
    </row>
    <row r="37" spans="3:17" ht="18.75">
      <c r="C37" s="678" t="s">
        <v>1216</v>
      </c>
      <c r="D37" s="295">
        <v>0.17599999999999999</v>
      </c>
      <c r="E37" s="295">
        <v>0.252</v>
      </c>
      <c r="F37" s="295">
        <v>0.47299999999999998</v>
      </c>
      <c r="G37" s="295">
        <v>0.64700000000000002</v>
      </c>
      <c r="H37" s="295">
        <v>0.87</v>
      </c>
      <c r="I37" s="295">
        <v>0.96799999999999997</v>
      </c>
      <c r="J37" s="295">
        <v>1.016</v>
      </c>
      <c r="K37" s="295">
        <v>1.089</v>
      </c>
      <c r="L37" s="295">
        <v>1.212</v>
      </c>
      <c r="M37" s="295">
        <v>1.4470000000000001</v>
      </c>
      <c r="N37" s="295">
        <v>1.5920000000000001</v>
      </c>
      <c r="O37" s="295">
        <v>1.65</v>
      </c>
      <c r="P37" s="295">
        <v>1.7729999999999999</v>
      </c>
      <c r="Q37" s="296">
        <v>1.7769999999999999</v>
      </c>
    </row>
    <row r="38" spans="3:17" ht="18.75">
      <c r="C38" s="415" t="s">
        <v>1217</v>
      </c>
      <c r="D38" s="213">
        <v>0.22900000000000001</v>
      </c>
      <c r="E38" s="213">
        <v>0.66100000000000003</v>
      </c>
      <c r="F38" s="213">
        <v>1.0760000000000001</v>
      </c>
      <c r="G38" s="213">
        <v>1.871</v>
      </c>
      <c r="H38" s="213">
        <v>2.1150000000000002</v>
      </c>
      <c r="I38" s="213">
        <v>2.7040000000000002</v>
      </c>
      <c r="J38" s="213">
        <v>2.9119999999999999</v>
      </c>
      <c r="K38" s="213">
        <v>4.0049999999999999</v>
      </c>
      <c r="L38" s="213">
        <v>4.8419999999999996</v>
      </c>
      <c r="M38" s="213">
        <v>5.4550000000000001</v>
      </c>
      <c r="N38" s="213">
        <v>6.4850000000000003</v>
      </c>
      <c r="O38" s="213">
        <v>7.2889999999999997</v>
      </c>
      <c r="P38" s="213">
        <v>8.1859999999999999</v>
      </c>
      <c r="Q38" s="214">
        <v>8.1880000000000006</v>
      </c>
    </row>
    <row r="39" spans="3:17">
      <c r="I39" s="165"/>
      <c r="J39" s="165"/>
      <c r="K39" s="165"/>
      <c r="L39" s="165"/>
      <c r="M39" s="165"/>
    </row>
    <row r="40" spans="3:17"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</row>
    <row r="41" spans="3:17"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</row>
    <row r="42" spans="3:17">
      <c r="I42" s="165"/>
      <c r="J42" s="165"/>
      <c r="K42" s="165"/>
      <c r="L42" s="165"/>
      <c r="M42" s="165"/>
    </row>
    <row r="43" spans="3:17">
      <c r="I43" s="165"/>
      <c r="J43" s="165"/>
      <c r="K43" s="165"/>
      <c r="L43" s="165"/>
      <c r="M43" s="165"/>
    </row>
    <row r="44" spans="3:17">
      <c r="I44" s="165"/>
      <c r="J44" s="165"/>
      <c r="K44" s="165"/>
      <c r="L44" s="165"/>
      <c r="M44" s="165"/>
    </row>
    <row r="45" spans="3:17">
      <c r="I45" s="165"/>
      <c r="J45" s="165"/>
      <c r="K45" s="165"/>
      <c r="L45" s="165"/>
      <c r="M45" s="165"/>
    </row>
    <row r="46" spans="3:17">
      <c r="I46" s="165"/>
      <c r="J46" s="165"/>
      <c r="K46" s="165"/>
      <c r="L46" s="165"/>
      <c r="M46" s="165"/>
    </row>
    <row r="47" spans="3:17">
      <c r="I47" s="165"/>
      <c r="J47" s="165"/>
      <c r="K47" s="165"/>
      <c r="L47" s="165"/>
      <c r="M47" s="165"/>
    </row>
    <row r="48" spans="3:17">
      <c r="I48" s="165"/>
      <c r="J48" s="165"/>
      <c r="K48" s="165"/>
      <c r="L48" s="165"/>
      <c r="M48" s="165"/>
    </row>
    <row r="49" spans="8:13">
      <c r="I49" s="165"/>
      <c r="J49" s="165"/>
      <c r="K49" s="165"/>
      <c r="L49" s="165"/>
      <c r="M49" s="165"/>
    </row>
    <row r="50" spans="8:13">
      <c r="I50" s="165"/>
      <c r="J50" s="165"/>
      <c r="K50" s="165"/>
      <c r="L50" s="165"/>
      <c r="M50" s="165"/>
    </row>
    <row r="51" spans="8:13">
      <c r="I51" s="165"/>
      <c r="J51" s="165"/>
      <c r="K51" s="165"/>
      <c r="L51" s="165"/>
      <c r="M51" s="165"/>
    </row>
    <row r="52" spans="8:13">
      <c r="I52" s="165"/>
      <c r="J52" s="165"/>
      <c r="K52" s="165"/>
      <c r="L52" s="165"/>
      <c r="M52" s="165"/>
    </row>
    <row r="53" spans="8:13">
      <c r="H53" s="165"/>
      <c r="I53" s="165"/>
      <c r="J53" s="165"/>
      <c r="K53" s="165"/>
      <c r="L53" s="165"/>
    </row>
  </sheetData>
  <pageMargins left="0.7" right="0.7" top="0.75" bottom="0.75" header="0.3" footer="0.3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3"/>
  <sheetViews>
    <sheetView topLeftCell="A16" zoomScale="80" zoomScaleNormal="80" workbookViewId="0">
      <selection activeCell="D39" sqref="D39:S43"/>
    </sheetView>
  </sheetViews>
  <sheetFormatPr defaultRowHeight="15.75"/>
  <cols>
    <col min="1" max="1" width="11.5546875" style="14" customWidth="1"/>
    <col min="2" max="2" width="8.88671875" style="14"/>
    <col min="3" max="3" width="43.88671875" style="14" bestFit="1" customWidth="1"/>
    <col min="4" max="5" width="6.21875" style="14" bestFit="1" customWidth="1"/>
    <col min="6" max="7" width="5.77734375" style="14" bestFit="1" customWidth="1"/>
    <col min="8" max="8" width="5.21875" style="14" bestFit="1" customWidth="1"/>
    <col min="9" max="9" width="4.5546875" style="14" bestFit="1" customWidth="1"/>
    <col min="10" max="10" width="5" style="14" bestFit="1" customWidth="1"/>
    <col min="11" max="11" width="5.109375" style="14" bestFit="1" customWidth="1"/>
    <col min="12" max="12" width="5.21875" style="14" bestFit="1" customWidth="1"/>
    <col min="13" max="14" width="5.109375" style="14" bestFit="1" customWidth="1"/>
    <col min="15" max="15" width="5" style="14" bestFit="1" customWidth="1"/>
    <col min="16" max="17" width="5.109375" style="14" bestFit="1" customWidth="1"/>
    <col min="18" max="16384" width="8.88671875" style="14"/>
  </cols>
  <sheetData>
    <row r="1" spans="1:10" ht="20.25">
      <c r="A1" s="97" t="s">
        <v>621</v>
      </c>
      <c r="B1" s="97" t="s">
        <v>628</v>
      </c>
    </row>
    <row r="2" spans="1:10">
      <c r="J2" s="35"/>
    </row>
    <row r="35" spans="3:17" ht="18.75">
      <c r="Q35" s="107" t="s">
        <v>1265</v>
      </c>
    </row>
    <row r="36" spans="3:17" ht="39.75" customHeight="1">
      <c r="C36" s="291"/>
      <c r="D36" s="102">
        <v>2006</v>
      </c>
      <c r="E36" s="102">
        <v>2007</v>
      </c>
      <c r="F36" s="121">
        <v>2008</v>
      </c>
      <c r="G36" s="121">
        <v>2009</v>
      </c>
      <c r="H36" s="121">
        <v>2010</v>
      </c>
      <c r="I36" s="121">
        <v>2011</v>
      </c>
      <c r="J36" s="121">
        <v>2012</v>
      </c>
      <c r="K36" s="121">
        <v>2013</v>
      </c>
      <c r="L36" s="121">
        <v>2014</v>
      </c>
      <c r="M36" s="121">
        <v>2015</v>
      </c>
      <c r="N36" s="121">
        <v>2016</v>
      </c>
      <c r="O36" s="121">
        <v>2017</v>
      </c>
      <c r="P36" s="121">
        <v>2018</v>
      </c>
      <c r="Q36" s="122">
        <v>2019</v>
      </c>
    </row>
    <row r="37" spans="3:17" ht="18.75">
      <c r="C37" s="678" t="s">
        <v>1216</v>
      </c>
      <c r="D37" s="295">
        <v>0.41899999999999998</v>
      </c>
      <c r="E37" s="295">
        <v>0.91800000000000004</v>
      </c>
      <c r="F37" s="295">
        <v>1.1930000000000001</v>
      </c>
      <c r="G37" s="295">
        <v>1.369</v>
      </c>
      <c r="H37" s="295">
        <v>1.831</v>
      </c>
      <c r="I37" s="295">
        <v>2.0870000000000002</v>
      </c>
      <c r="J37" s="295">
        <v>2.3559999999999999</v>
      </c>
      <c r="K37" s="295">
        <v>2.7120000000000002</v>
      </c>
      <c r="L37" s="295">
        <v>2.976</v>
      </c>
      <c r="M37" s="295">
        <v>3.0990000000000002</v>
      </c>
      <c r="N37" s="295">
        <v>3.6120000000000001</v>
      </c>
      <c r="O37" s="295">
        <v>3.8340000000000001</v>
      </c>
      <c r="P37" s="295">
        <v>4.069</v>
      </c>
      <c r="Q37" s="296">
        <v>4.069</v>
      </c>
    </row>
    <row r="38" spans="3:17" ht="18.75">
      <c r="C38" s="415" t="s">
        <v>1218</v>
      </c>
      <c r="D38" s="213">
        <v>1.456</v>
      </c>
      <c r="E38" s="213">
        <v>2.1360000000000001</v>
      </c>
      <c r="F38" s="213">
        <v>2.7559999999999998</v>
      </c>
      <c r="G38" s="213">
        <v>3.9710000000000001</v>
      </c>
      <c r="H38" s="213">
        <v>4.4589999999999996</v>
      </c>
      <c r="I38" s="213">
        <v>5.2030000000000003</v>
      </c>
      <c r="J38" s="213">
        <v>5.5739999999999998</v>
      </c>
      <c r="K38" s="213">
        <v>6.0659999999999998</v>
      </c>
      <c r="L38" s="213">
        <v>8.3339999999999996</v>
      </c>
      <c r="M38" s="213">
        <v>9.4290000000000003</v>
      </c>
      <c r="N38" s="213">
        <v>10.874000000000001</v>
      </c>
      <c r="O38" s="213">
        <v>10.993</v>
      </c>
      <c r="P38" s="213">
        <v>14.247</v>
      </c>
      <c r="Q38" s="214">
        <v>14.247</v>
      </c>
    </row>
    <row r="39" spans="3:17">
      <c r="I39" s="165"/>
      <c r="J39" s="165"/>
      <c r="K39" s="165"/>
      <c r="L39" s="165"/>
      <c r="M39" s="165"/>
    </row>
    <row r="40" spans="3:17"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</row>
    <row r="41" spans="3:17"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</row>
    <row r="42" spans="3:17">
      <c r="I42" s="165"/>
      <c r="J42" s="165"/>
      <c r="K42" s="165"/>
      <c r="L42" s="165"/>
      <c r="M42" s="165"/>
    </row>
    <row r="43" spans="3:17">
      <c r="I43" s="165"/>
      <c r="J43" s="165"/>
      <c r="K43" s="165"/>
      <c r="L43" s="165"/>
      <c r="M43" s="165"/>
    </row>
    <row r="44" spans="3:17">
      <c r="I44" s="165"/>
      <c r="J44" s="165"/>
      <c r="K44" s="165"/>
      <c r="L44" s="165"/>
      <c r="M44" s="165"/>
    </row>
    <row r="45" spans="3:17">
      <c r="I45" s="165"/>
      <c r="J45" s="165"/>
      <c r="K45" s="165"/>
      <c r="L45" s="165"/>
      <c r="M45" s="165"/>
    </row>
    <row r="46" spans="3:17">
      <c r="I46" s="165"/>
      <c r="J46" s="165"/>
      <c r="K46" s="165"/>
      <c r="L46" s="165"/>
      <c r="M46" s="165"/>
    </row>
    <row r="47" spans="3:17">
      <c r="I47" s="165"/>
      <c r="J47" s="165"/>
      <c r="K47" s="165"/>
      <c r="L47" s="165"/>
      <c r="M47" s="165"/>
    </row>
    <row r="48" spans="3:17">
      <c r="I48" s="165"/>
      <c r="J48" s="165"/>
      <c r="K48" s="165"/>
      <c r="L48" s="165"/>
      <c r="M48" s="165"/>
    </row>
    <row r="49" spans="8:13">
      <c r="I49" s="165"/>
      <c r="J49" s="165"/>
      <c r="K49" s="165"/>
      <c r="L49" s="165"/>
      <c r="M49" s="165"/>
    </row>
    <row r="50" spans="8:13">
      <c r="I50" s="165"/>
      <c r="J50" s="165"/>
      <c r="K50" s="165"/>
      <c r="L50" s="165"/>
      <c r="M50" s="165"/>
    </row>
    <row r="51" spans="8:13">
      <c r="I51" s="165"/>
      <c r="J51" s="165"/>
      <c r="K51" s="165"/>
      <c r="L51" s="165"/>
      <c r="M51" s="165"/>
    </row>
    <row r="52" spans="8:13">
      <c r="I52" s="165"/>
      <c r="J52" s="165"/>
      <c r="K52" s="165"/>
      <c r="L52" s="165"/>
      <c r="M52" s="165"/>
    </row>
    <row r="53" spans="8:13">
      <c r="H53" s="165"/>
      <c r="I53" s="165"/>
      <c r="J53" s="165"/>
      <c r="K53" s="165"/>
      <c r="L53" s="165"/>
    </row>
  </sheetData>
  <pageMargins left="0.7" right="0.7" top="0.75" bottom="0.75" header="0.3" footer="0.3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topLeftCell="A16" zoomScale="80" zoomScaleNormal="80" workbookViewId="0">
      <selection activeCell="H37" sqref="H37:K45"/>
    </sheetView>
  </sheetViews>
  <sheetFormatPr defaultRowHeight="15.75"/>
  <cols>
    <col min="1" max="1" width="11.5546875" style="14" customWidth="1"/>
    <col min="2" max="3" width="8.88671875" style="14"/>
    <col min="4" max="4" width="14.21875" style="14" bestFit="1" customWidth="1"/>
    <col min="5" max="5" width="12.109375" style="14" bestFit="1" customWidth="1"/>
    <col min="6" max="6" width="13.5546875" style="14" bestFit="1" customWidth="1"/>
    <col min="7" max="7" width="13.21875" style="14" customWidth="1"/>
    <col min="8" max="8" width="12" style="14" customWidth="1"/>
    <col min="9" max="16384" width="8.88671875" style="14"/>
  </cols>
  <sheetData>
    <row r="1" spans="1:11" ht="20.25">
      <c r="A1" s="97" t="s">
        <v>622</v>
      </c>
      <c r="B1" s="97" t="s">
        <v>627</v>
      </c>
    </row>
    <row r="2" spans="1:11">
      <c r="K2" s="35"/>
    </row>
    <row r="36" spans="3:14" ht="37.5">
      <c r="C36" s="699" t="s">
        <v>1219</v>
      </c>
      <c r="D36" s="457" t="s">
        <v>34</v>
      </c>
      <c r="E36" s="457" t="s">
        <v>1269</v>
      </c>
      <c r="F36" s="458" t="s">
        <v>1229</v>
      </c>
    </row>
    <row r="37" spans="3:14" ht="18.75">
      <c r="C37" s="816" t="s">
        <v>1220</v>
      </c>
      <c r="D37" s="813">
        <v>0.6</v>
      </c>
      <c r="E37" s="813">
        <v>9.4E-2</v>
      </c>
      <c r="F37" s="814">
        <v>0.215</v>
      </c>
      <c r="H37" s="742"/>
      <c r="I37" s="742"/>
      <c r="J37" s="742"/>
      <c r="K37" s="165"/>
      <c r="L37" s="165"/>
      <c r="M37" s="165"/>
      <c r="N37" s="165"/>
    </row>
    <row r="38" spans="3:14" ht="18.75">
      <c r="C38" s="688" t="s">
        <v>1221</v>
      </c>
      <c r="D38" s="357">
        <v>0.54100000000000004</v>
      </c>
      <c r="E38" s="357">
        <v>0.16200000000000001</v>
      </c>
      <c r="F38" s="358">
        <v>0.22900000000000001</v>
      </c>
      <c r="H38" s="742"/>
      <c r="I38" s="742"/>
      <c r="J38" s="742"/>
      <c r="K38" s="165"/>
      <c r="L38" s="165"/>
      <c r="M38" s="165"/>
      <c r="N38" s="165"/>
    </row>
    <row r="39" spans="3:14" ht="18.75">
      <c r="C39" s="817">
        <v>2</v>
      </c>
      <c r="D39" s="403">
        <v>0.46400000000000002</v>
      </c>
      <c r="E39" s="403">
        <v>0.20200000000000001</v>
      </c>
      <c r="F39" s="404">
        <v>0.26200000000000001</v>
      </c>
      <c r="H39" s="742"/>
      <c r="I39" s="742"/>
      <c r="J39" s="742"/>
      <c r="K39" s="165"/>
      <c r="L39" s="165"/>
      <c r="M39" s="165"/>
      <c r="N39" s="165"/>
    </row>
    <row r="40" spans="3:14" ht="18.75">
      <c r="C40" s="688">
        <v>3</v>
      </c>
      <c r="D40" s="357">
        <v>0.32700000000000001</v>
      </c>
      <c r="E40" s="357">
        <v>0.27200000000000002</v>
      </c>
      <c r="F40" s="358">
        <v>0.32100000000000001</v>
      </c>
      <c r="H40" s="742"/>
      <c r="I40" s="742"/>
      <c r="J40" s="742"/>
      <c r="K40" s="165"/>
      <c r="L40" s="165"/>
      <c r="M40" s="165"/>
      <c r="N40" s="165"/>
    </row>
    <row r="41" spans="3:14" ht="18.75">
      <c r="C41" s="817">
        <v>4</v>
      </c>
      <c r="D41" s="403">
        <v>0.26300000000000001</v>
      </c>
      <c r="E41" s="403">
        <v>0.30399999999999999</v>
      </c>
      <c r="F41" s="404">
        <v>0.36199999999999999</v>
      </c>
      <c r="H41" s="742"/>
      <c r="I41" s="742"/>
      <c r="J41" s="742"/>
      <c r="K41" s="165"/>
      <c r="L41" s="165"/>
      <c r="M41" s="165"/>
      <c r="N41" s="165"/>
    </row>
    <row r="42" spans="3:14" ht="18.75">
      <c r="C42" s="688">
        <v>5</v>
      </c>
      <c r="D42" s="357">
        <v>0.214</v>
      </c>
      <c r="E42" s="357">
        <v>0.33100000000000002</v>
      </c>
      <c r="F42" s="358">
        <v>0.39200000000000002</v>
      </c>
      <c r="H42" s="742"/>
      <c r="I42" s="742"/>
      <c r="J42" s="742"/>
      <c r="K42" s="165"/>
      <c r="L42" s="165"/>
      <c r="M42" s="165"/>
      <c r="N42" s="165"/>
    </row>
    <row r="43" spans="3:14" ht="18.75">
      <c r="C43" s="817" t="s">
        <v>1222</v>
      </c>
      <c r="D43" s="403">
        <v>0.19</v>
      </c>
      <c r="E43" s="403">
        <v>0.33600000000000002</v>
      </c>
      <c r="F43" s="404">
        <v>0.4</v>
      </c>
      <c r="H43" s="742"/>
      <c r="I43" s="742"/>
      <c r="J43" s="742"/>
      <c r="K43" s="165"/>
      <c r="L43" s="165"/>
      <c r="M43" s="165"/>
      <c r="N43" s="165"/>
    </row>
    <row r="44" spans="3:14" ht="18.75">
      <c r="C44" s="689" t="s">
        <v>1223</v>
      </c>
      <c r="D44" s="416">
        <v>9.7000000000000003E-2</v>
      </c>
      <c r="E44" s="416">
        <v>0.316</v>
      </c>
      <c r="F44" s="420">
        <v>0.52400000000000002</v>
      </c>
      <c r="H44" s="742"/>
      <c r="I44" s="742"/>
      <c r="J44" s="742"/>
      <c r="K44" s="165"/>
      <c r="L44" s="165"/>
      <c r="M44" s="165"/>
      <c r="N44" s="165"/>
    </row>
    <row r="45" spans="3:14">
      <c r="J45" s="165"/>
      <c r="K45" s="165"/>
      <c r="L45" s="165"/>
      <c r="M45" s="165"/>
      <c r="N45" s="165"/>
    </row>
    <row r="46" spans="3:14">
      <c r="J46" s="165"/>
      <c r="K46" s="165"/>
      <c r="L46" s="165"/>
      <c r="M46" s="165"/>
      <c r="N46" s="165"/>
    </row>
    <row r="47" spans="3:14">
      <c r="J47" s="165"/>
      <c r="K47" s="165"/>
      <c r="L47" s="165"/>
      <c r="M47" s="165"/>
      <c r="N47" s="165"/>
    </row>
    <row r="48" spans="3:14">
      <c r="J48" s="165"/>
      <c r="K48" s="165"/>
      <c r="L48" s="165"/>
      <c r="M48" s="165"/>
      <c r="N48" s="165"/>
    </row>
    <row r="49" spans="9:14">
      <c r="J49" s="165"/>
      <c r="K49" s="165"/>
      <c r="L49" s="165"/>
      <c r="M49" s="165"/>
      <c r="N49" s="165"/>
    </row>
    <row r="50" spans="9:14">
      <c r="J50" s="165"/>
      <c r="K50" s="165"/>
      <c r="L50" s="165"/>
      <c r="M50" s="165"/>
      <c r="N50" s="165"/>
    </row>
    <row r="51" spans="9:14">
      <c r="J51" s="165"/>
      <c r="K51" s="165"/>
      <c r="L51" s="165"/>
      <c r="M51" s="165"/>
      <c r="N51" s="165"/>
    </row>
    <row r="52" spans="9:14">
      <c r="J52" s="165"/>
      <c r="K52" s="165"/>
      <c r="L52" s="165"/>
      <c r="M52" s="165"/>
      <c r="N52" s="165"/>
    </row>
    <row r="53" spans="9:14">
      <c r="I53" s="165"/>
      <c r="J53" s="165"/>
      <c r="K53" s="165"/>
      <c r="L53" s="165"/>
      <c r="M53" s="165"/>
    </row>
  </sheetData>
  <pageMargins left="0.7" right="0.7" top="0.75" bottom="0.75" header="0.3" footer="0.3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topLeftCell="A19" zoomScale="80" zoomScaleNormal="80" workbookViewId="0">
      <selection activeCell="M49" sqref="M49"/>
    </sheetView>
  </sheetViews>
  <sheetFormatPr defaultRowHeight="15.75"/>
  <cols>
    <col min="1" max="1" width="11.5546875" style="14" customWidth="1"/>
    <col min="2" max="2" width="8.88671875" style="14"/>
    <col min="3" max="3" width="15.77734375" style="14" customWidth="1"/>
    <col min="4" max="4" width="14.21875" style="14" bestFit="1" customWidth="1"/>
    <col min="5" max="5" width="14.77734375" style="14" customWidth="1"/>
    <col min="6" max="6" width="13.5546875" style="14" bestFit="1" customWidth="1"/>
    <col min="7" max="7" width="13.21875" style="14" customWidth="1"/>
    <col min="8" max="8" width="12" style="14" customWidth="1"/>
    <col min="9" max="16384" width="8.88671875" style="14"/>
  </cols>
  <sheetData>
    <row r="1" spans="1:11" ht="20.25">
      <c r="A1" s="97" t="s">
        <v>624</v>
      </c>
      <c r="B1" s="97" t="s">
        <v>625</v>
      </c>
    </row>
    <row r="2" spans="1:11">
      <c r="K2" s="35"/>
    </row>
    <row r="35" spans="3:14" ht="18.75">
      <c r="F35" s="107" t="s">
        <v>1268</v>
      </c>
    </row>
    <row r="36" spans="3:14" ht="58.5" customHeight="1">
      <c r="C36" s="613" t="s">
        <v>1225</v>
      </c>
      <c r="D36" s="121" t="s">
        <v>1270</v>
      </c>
      <c r="E36" s="121" t="s">
        <v>1269</v>
      </c>
      <c r="F36" s="122" t="s">
        <v>1229</v>
      </c>
    </row>
    <row r="37" spans="3:14" ht="18.75">
      <c r="C37" s="678" t="s">
        <v>1224</v>
      </c>
      <c r="D37" s="813">
        <v>0.157</v>
      </c>
      <c r="E37" s="813">
        <v>0.34899999999999998</v>
      </c>
      <c r="F37" s="814">
        <v>0.437</v>
      </c>
      <c r="H37" s="742"/>
      <c r="I37" s="742"/>
      <c r="J37" s="742"/>
      <c r="K37" s="165"/>
      <c r="L37" s="165"/>
      <c r="M37" s="165"/>
      <c r="N37" s="165"/>
    </row>
    <row r="38" spans="3:14" ht="18.75">
      <c r="C38" s="815" t="s">
        <v>1266</v>
      </c>
      <c r="D38" s="357">
        <v>0.26200000000000001</v>
      </c>
      <c r="E38" s="357">
        <v>0.312</v>
      </c>
      <c r="F38" s="358">
        <v>0.35299999999999998</v>
      </c>
      <c r="H38" s="742"/>
      <c r="I38" s="742"/>
      <c r="J38" s="742"/>
      <c r="K38" s="165"/>
      <c r="L38" s="165"/>
      <c r="M38" s="165"/>
      <c r="N38" s="165"/>
    </row>
    <row r="39" spans="3:14" ht="18.75">
      <c r="C39" s="169" t="s">
        <v>1267</v>
      </c>
      <c r="D39" s="403">
        <v>0.40100000000000002</v>
      </c>
      <c r="E39" s="403">
        <v>0.23599999999999999</v>
      </c>
      <c r="F39" s="404">
        <v>0.28799999999999998</v>
      </c>
      <c r="H39" s="742"/>
      <c r="I39" s="742"/>
      <c r="J39" s="742"/>
      <c r="K39" s="165"/>
      <c r="L39" s="165"/>
      <c r="M39" s="165"/>
      <c r="N39" s="165"/>
    </row>
    <row r="40" spans="3:14" ht="18.75">
      <c r="C40" s="502" t="s">
        <v>1226</v>
      </c>
      <c r="D40" s="357">
        <v>0.51700000000000002</v>
      </c>
      <c r="E40" s="357">
        <v>0.161</v>
      </c>
      <c r="F40" s="358">
        <v>0.248</v>
      </c>
      <c r="H40" s="742"/>
      <c r="I40" s="742"/>
      <c r="J40" s="742"/>
      <c r="K40" s="165"/>
      <c r="L40" s="165"/>
      <c r="M40" s="165"/>
      <c r="N40" s="165"/>
    </row>
    <row r="41" spans="3:14" ht="18.75">
      <c r="C41" s="604" t="s">
        <v>1227</v>
      </c>
      <c r="D41" s="403">
        <v>0.56000000000000005</v>
      </c>
      <c r="E41" s="403">
        <v>0.14000000000000001</v>
      </c>
      <c r="F41" s="404">
        <v>0.223</v>
      </c>
      <c r="H41" s="742"/>
      <c r="I41" s="742"/>
      <c r="J41" s="742"/>
      <c r="K41" s="165"/>
      <c r="L41" s="165"/>
      <c r="M41" s="165"/>
      <c r="N41" s="165"/>
    </row>
    <row r="42" spans="3:14" ht="18.75">
      <c r="C42" s="415" t="s">
        <v>1228</v>
      </c>
      <c r="D42" s="416">
        <v>0.60199999999999998</v>
      </c>
      <c r="E42" s="416">
        <v>0.113</v>
      </c>
      <c r="F42" s="420">
        <v>0.18099999999999999</v>
      </c>
      <c r="H42" s="742"/>
      <c r="I42" s="742"/>
      <c r="J42" s="742"/>
      <c r="K42" s="165"/>
      <c r="L42" s="165"/>
      <c r="M42" s="165"/>
      <c r="N42" s="165"/>
    </row>
    <row r="43" spans="3:14">
      <c r="J43" s="165"/>
      <c r="K43" s="165"/>
      <c r="L43" s="165"/>
      <c r="M43" s="165"/>
      <c r="N43" s="165"/>
    </row>
    <row r="44" spans="3:14">
      <c r="J44" s="165"/>
      <c r="K44" s="165"/>
      <c r="L44" s="165"/>
      <c r="M44" s="165"/>
      <c r="N44" s="165"/>
    </row>
    <row r="45" spans="3:14">
      <c r="J45" s="165"/>
      <c r="K45" s="165"/>
      <c r="L45" s="165"/>
      <c r="M45" s="165"/>
      <c r="N45" s="165"/>
    </row>
    <row r="46" spans="3:14">
      <c r="J46" s="165"/>
      <c r="K46" s="165"/>
      <c r="L46" s="165"/>
      <c r="M46" s="165"/>
      <c r="N46" s="165"/>
    </row>
    <row r="47" spans="3:14">
      <c r="J47" s="165"/>
      <c r="K47" s="165"/>
      <c r="L47" s="165"/>
      <c r="M47" s="165"/>
      <c r="N47" s="165"/>
    </row>
    <row r="48" spans="3:14">
      <c r="J48" s="165"/>
      <c r="K48" s="165"/>
      <c r="L48" s="165"/>
      <c r="M48" s="165"/>
      <c r="N48" s="165"/>
    </row>
    <row r="49" spans="9:14">
      <c r="J49" s="165"/>
      <c r="K49" s="165"/>
      <c r="L49" s="165"/>
      <c r="M49" s="165"/>
      <c r="N49" s="165"/>
    </row>
    <row r="50" spans="9:14">
      <c r="J50" s="165"/>
      <c r="K50" s="165"/>
      <c r="L50" s="165"/>
      <c r="M50" s="165"/>
      <c r="N50" s="165"/>
    </row>
    <row r="51" spans="9:14">
      <c r="J51" s="165"/>
      <c r="K51" s="165"/>
      <c r="L51" s="165"/>
      <c r="M51" s="165"/>
      <c r="N51" s="165"/>
    </row>
    <row r="52" spans="9:14">
      <c r="J52" s="165"/>
      <c r="K52" s="165"/>
      <c r="L52" s="165"/>
      <c r="M52" s="165"/>
      <c r="N52" s="165"/>
    </row>
    <row r="53" spans="9:14">
      <c r="I53" s="165"/>
      <c r="J53" s="165"/>
      <c r="K53" s="165"/>
      <c r="L53" s="165"/>
      <c r="M53" s="165"/>
    </row>
  </sheetData>
  <pageMargins left="0.7" right="0.7" top="0.75" bottom="0.75" header="0.3" footer="0.3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zoomScale="80" zoomScaleNormal="80" workbookViewId="0">
      <selection activeCell="H37" sqref="H37:K48"/>
    </sheetView>
  </sheetViews>
  <sheetFormatPr defaultRowHeight="15.75"/>
  <cols>
    <col min="1" max="1" width="11.5546875" style="14" customWidth="1"/>
    <col min="2" max="3" width="8.88671875" style="14"/>
    <col min="4" max="4" width="14.21875" style="14" bestFit="1" customWidth="1"/>
    <col min="5" max="5" width="12.109375" style="14" bestFit="1" customWidth="1"/>
    <col min="6" max="6" width="13.5546875" style="14" bestFit="1" customWidth="1"/>
    <col min="7" max="7" width="13.21875" style="14" customWidth="1"/>
    <col min="8" max="8" width="12" style="14" customWidth="1"/>
    <col min="9" max="16384" width="8.88671875" style="14"/>
  </cols>
  <sheetData>
    <row r="1" spans="1:11" ht="20.25">
      <c r="A1" s="97" t="s">
        <v>623</v>
      </c>
      <c r="B1" s="97" t="s">
        <v>619</v>
      </c>
    </row>
    <row r="2" spans="1:11">
      <c r="K2" s="35"/>
    </row>
    <row r="35" spans="3:14" ht="18.75">
      <c r="F35" s="107" t="s">
        <v>1268</v>
      </c>
    </row>
    <row r="36" spans="3:14" ht="39.75" customHeight="1">
      <c r="C36" s="291"/>
      <c r="D36" s="121" t="s">
        <v>34</v>
      </c>
      <c r="E36" s="121" t="s">
        <v>74</v>
      </c>
      <c r="F36" s="122" t="s">
        <v>1229</v>
      </c>
    </row>
    <row r="37" spans="3:14" ht="18.75">
      <c r="C37" s="678" t="s">
        <v>1230</v>
      </c>
      <c r="D37" s="813">
        <v>0.59099999999999997</v>
      </c>
      <c r="E37" s="813">
        <v>0.113</v>
      </c>
      <c r="F37" s="814">
        <v>0.215</v>
      </c>
      <c r="H37" s="742"/>
      <c r="I37" s="742"/>
      <c r="J37" s="742"/>
      <c r="K37" s="165"/>
      <c r="L37" s="165"/>
      <c r="M37" s="165"/>
      <c r="N37" s="165"/>
    </row>
    <row r="38" spans="3:14" ht="18.75">
      <c r="C38" s="502" t="s">
        <v>1231</v>
      </c>
      <c r="D38" s="357">
        <v>0.52500000000000002</v>
      </c>
      <c r="E38" s="357">
        <v>0.16700000000000001</v>
      </c>
      <c r="F38" s="358">
        <v>0.23300000000000001</v>
      </c>
      <c r="H38" s="742"/>
      <c r="I38" s="742"/>
      <c r="J38" s="742"/>
      <c r="K38" s="165"/>
      <c r="L38" s="165"/>
      <c r="M38" s="165"/>
      <c r="N38" s="165"/>
    </row>
    <row r="39" spans="3:14" ht="18.75">
      <c r="C39" s="604" t="s">
        <v>1232</v>
      </c>
      <c r="D39" s="403">
        <v>0.47199999999999998</v>
      </c>
      <c r="E39" s="403">
        <v>0.192</v>
      </c>
      <c r="F39" s="404">
        <v>0.25600000000000001</v>
      </c>
      <c r="H39" s="742"/>
      <c r="I39" s="742"/>
      <c r="J39" s="742"/>
      <c r="K39" s="165"/>
      <c r="L39" s="165"/>
      <c r="M39" s="165"/>
      <c r="N39" s="165"/>
    </row>
    <row r="40" spans="3:14" ht="18.75">
      <c r="C40" s="502" t="s">
        <v>1233</v>
      </c>
      <c r="D40" s="357">
        <v>0.42099999999999999</v>
      </c>
      <c r="E40" s="357">
        <v>0.223</v>
      </c>
      <c r="F40" s="358">
        <v>0.28699999999999998</v>
      </c>
      <c r="H40" s="742"/>
      <c r="I40" s="742"/>
      <c r="J40" s="742"/>
      <c r="K40" s="165"/>
      <c r="L40" s="165"/>
      <c r="M40" s="165"/>
      <c r="N40" s="165"/>
    </row>
    <row r="41" spans="3:14" ht="18.75">
      <c r="C41" s="604" t="s">
        <v>1234</v>
      </c>
      <c r="D41" s="403">
        <v>0.33100000000000002</v>
      </c>
      <c r="E41" s="403">
        <v>0.27100000000000002</v>
      </c>
      <c r="F41" s="404">
        <v>0.317</v>
      </c>
      <c r="H41" s="742"/>
      <c r="I41" s="742"/>
      <c r="J41" s="742"/>
      <c r="K41" s="165"/>
      <c r="L41" s="165"/>
      <c r="M41" s="165"/>
      <c r="N41" s="165"/>
    </row>
    <row r="42" spans="3:14" ht="18.75">
      <c r="C42" s="502" t="s">
        <v>1235</v>
      </c>
      <c r="D42" s="357">
        <v>0.25600000000000001</v>
      </c>
      <c r="E42" s="357">
        <v>0.30099999999999999</v>
      </c>
      <c r="F42" s="358">
        <v>0.35499999999999998</v>
      </c>
      <c r="H42" s="742"/>
      <c r="I42" s="742"/>
      <c r="J42" s="742"/>
      <c r="K42" s="165"/>
      <c r="L42" s="165"/>
      <c r="M42" s="165"/>
      <c r="N42" s="165"/>
    </row>
    <row r="43" spans="3:14" ht="18.75">
      <c r="C43" s="604" t="s">
        <v>1236</v>
      </c>
      <c r="D43" s="403">
        <v>0.214</v>
      </c>
      <c r="E43" s="403">
        <v>0.33500000000000002</v>
      </c>
      <c r="F43" s="404">
        <v>0.39500000000000002</v>
      </c>
      <c r="H43" s="742"/>
      <c r="I43" s="742"/>
      <c r="J43" s="742"/>
      <c r="K43" s="165"/>
      <c r="L43" s="165"/>
      <c r="M43" s="165"/>
      <c r="N43" s="165"/>
    </row>
    <row r="44" spans="3:14" ht="18.75">
      <c r="C44" s="502" t="s">
        <v>1237</v>
      </c>
      <c r="D44" s="357">
        <v>0.20300000000000001</v>
      </c>
      <c r="E44" s="357">
        <v>0.35299999999999998</v>
      </c>
      <c r="F44" s="358">
        <v>0.39200000000000002</v>
      </c>
      <c r="H44" s="742"/>
      <c r="I44" s="742"/>
      <c r="J44" s="742"/>
      <c r="K44" s="165"/>
      <c r="L44" s="165"/>
      <c r="M44" s="165"/>
      <c r="N44" s="165"/>
    </row>
    <row r="45" spans="3:14" ht="18.75">
      <c r="C45" s="604" t="s">
        <v>1238</v>
      </c>
      <c r="D45" s="403">
        <v>0.189</v>
      </c>
      <c r="E45" s="403">
        <v>0.33</v>
      </c>
      <c r="F45" s="404">
        <v>0.432</v>
      </c>
      <c r="H45" s="742"/>
      <c r="I45" s="742"/>
      <c r="J45" s="742"/>
      <c r="K45" s="165"/>
      <c r="L45" s="165"/>
      <c r="M45" s="165"/>
      <c r="N45" s="165"/>
    </row>
    <row r="46" spans="3:14" ht="18.75">
      <c r="C46" s="502" t="s">
        <v>1239</v>
      </c>
      <c r="D46" s="357">
        <v>0.185</v>
      </c>
      <c r="E46" s="357">
        <v>0.33400000000000002</v>
      </c>
      <c r="F46" s="358">
        <v>0.433</v>
      </c>
      <c r="H46" s="742"/>
      <c r="I46" s="742"/>
      <c r="J46" s="742"/>
      <c r="K46" s="165"/>
      <c r="L46" s="165"/>
      <c r="M46" s="165"/>
      <c r="N46" s="165"/>
    </row>
    <row r="47" spans="3:14" ht="18.75">
      <c r="C47" s="605" t="s">
        <v>1240</v>
      </c>
      <c r="D47" s="379">
        <v>0.19400000000000001</v>
      </c>
      <c r="E47" s="379">
        <v>0.314</v>
      </c>
      <c r="F47" s="380">
        <v>0.45200000000000001</v>
      </c>
      <c r="H47" s="742"/>
      <c r="I47" s="742"/>
      <c r="J47" s="742"/>
      <c r="K47" s="165"/>
      <c r="L47" s="165"/>
      <c r="M47" s="165"/>
      <c r="N47" s="165"/>
    </row>
    <row r="48" spans="3:14">
      <c r="J48" s="165"/>
      <c r="K48" s="165"/>
      <c r="L48" s="165"/>
      <c r="M48" s="165"/>
      <c r="N48" s="165"/>
    </row>
    <row r="49" spans="9:14">
      <c r="J49" s="165"/>
      <c r="K49" s="165"/>
      <c r="L49" s="165"/>
      <c r="M49" s="165"/>
      <c r="N49" s="165"/>
    </row>
    <row r="50" spans="9:14">
      <c r="J50" s="165"/>
      <c r="K50" s="165"/>
      <c r="L50" s="165"/>
      <c r="M50" s="165"/>
      <c r="N50" s="165"/>
    </row>
    <row r="51" spans="9:14">
      <c r="J51" s="165"/>
      <c r="K51" s="165"/>
      <c r="L51" s="165"/>
      <c r="M51" s="165"/>
      <c r="N51" s="165"/>
    </row>
    <row r="52" spans="9:14">
      <c r="J52" s="165"/>
      <c r="K52" s="165"/>
      <c r="L52" s="165"/>
      <c r="M52" s="165"/>
      <c r="N52" s="165"/>
    </row>
    <row r="53" spans="9:14">
      <c r="I53" s="165"/>
      <c r="J53" s="165"/>
      <c r="K53" s="165"/>
      <c r="L53" s="165"/>
      <c r="M53" s="165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9"/>
  <sheetViews>
    <sheetView zoomScale="80" zoomScaleNormal="80" workbookViewId="0">
      <selection activeCell="M24" sqref="M24"/>
    </sheetView>
  </sheetViews>
  <sheetFormatPr defaultRowHeight="15.75"/>
  <cols>
    <col min="1" max="1" width="11.44140625" style="14" customWidth="1"/>
    <col min="2" max="2" width="8.88671875" style="14"/>
    <col min="3" max="3" width="30.21875" style="14" customWidth="1"/>
    <col min="4" max="5" width="9" style="823" bestFit="1" customWidth="1"/>
    <col min="6" max="6" width="9.109375" style="823" bestFit="1" customWidth="1"/>
    <col min="7" max="7" width="9.6640625" style="823" bestFit="1" customWidth="1"/>
    <col min="8" max="9" width="8.77734375" style="823" bestFit="1" customWidth="1"/>
    <col min="10" max="10" width="9.5546875" style="823" bestFit="1" customWidth="1"/>
    <col min="11" max="11" width="8.77734375" style="823" bestFit="1" customWidth="1"/>
    <col min="12" max="12" width="8.88671875" style="823" bestFit="1" customWidth="1"/>
    <col min="13" max="13" width="9.44140625" style="823" bestFit="1" customWidth="1"/>
    <col min="14" max="14" width="8.33203125" style="823" bestFit="1" customWidth="1"/>
    <col min="15" max="15" width="8.77734375" style="823" bestFit="1" customWidth="1"/>
    <col min="16" max="16" width="9.5546875" style="823" bestFit="1" customWidth="1"/>
    <col min="17" max="17" width="9.44140625" style="823" bestFit="1" customWidth="1"/>
    <col min="18" max="18" width="8.88671875" style="823" bestFit="1" customWidth="1"/>
    <col min="19" max="19" width="9.6640625" style="823" bestFit="1" customWidth="1"/>
    <col min="20" max="20" width="9.5546875" style="823" bestFit="1" customWidth="1"/>
    <col min="21" max="16384" width="8.88671875" style="14"/>
  </cols>
  <sheetData>
    <row r="1" spans="1:11" ht="20.25">
      <c r="A1" s="97" t="s">
        <v>142</v>
      </c>
      <c r="B1" s="97" t="s">
        <v>402</v>
      </c>
    </row>
    <row r="2" spans="1:11">
      <c r="K2" s="827"/>
    </row>
    <row r="36" spans="3:20" ht="18.75">
      <c r="C36" s="15"/>
      <c r="D36" s="828"/>
      <c r="E36" s="829"/>
    </row>
    <row r="37" spans="3:20" ht="45.75" customHeight="1">
      <c r="C37" s="155"/>
      <c r="D37" s="857" t="s">
        <v>132</v>
      </c>
      <c r="E37" s="857">
        <v>2003</v>
      </c>
      <c r="F37" s="857">
        <v>2004</v>
      </c>
      <c r="G37" s="857">
        <v>2005</v>
      </c>
      <c r="H37" s="857">
        <v>2006</v>
      </c>
      <c r="I37" s="857">
        <v>2007</v>
      </c>
      <c r="J37" s="857">
        <v>2008</v>
      </c>
      <c r="K37" s="857">
        <v>2009</v>
      </c>
      <c r="L37" s="857">
        <v>2010</v>
      </c>
      <c r="M37" s="857">
        <v>2011</v>
      </c>
      <c r="N37" s="857">
        <v>2012</v>
      </c>
      <c r="O37" s="857">
        <v>2013</v>
      </c>
      <c r="P37" s="857">
        <v>2014</v>
      </c>
      <c r="Q37" s="857">
        <v>2015</v>
      </c>
      <c r="R37" s="857">
        <v>2016</v>
      </c>
      <c r="S37" s="857">
        <v>2017</v>
      </c>
      <c r="T37" s="858">
        <v>2018</v>
      </c>
    </row>
    <row r="38" spans="3:20" ht="18.75">
      <c r="C38" s="154" t="s">
        <v>649</v>
      </c>
      <c r="D38" s="428">
        <v>-89091</v>
      </c>
      <c r="E38" s="428">
        <v>-103133</v>
      </c>
      <c r="F38" s="428">
        <v>-110200</v>
      </c>
      <c r="G38" s="428">
        <v>-84925</v>
      </c>
      <c r="H38" s="428">
        <v>-76691</v>
      </c>
      <c r="I38" s="428">
        <v>-77387</v>
      </c>
      <c r="J38" s="428">
        <v>-67697</v>
      </c>
      <c r="K38" s="428">
        <v>-31942</v>
      </c>
      <c r="L38" s="428">
        <v>-42559</v>
      </c>
      <c r="M38" s="428">
        <v>-40344</v>
      </c>
      <c r="N38" s="428">
        <v>-51659</v>
      </c>
      <c r="O38" s="428">
        <v>-55027</v>
      </c>
      <c r="P38" s="830">
        <v>-68634</v>
      </c>
      <c r="Q38" s="428">
        <v>-77535</v>
      </c>
      <c r="R38" s="428">
        <v>-93302</v>
      </c>
      <c r="S38" s="428">
        <v>-106608</v>
      </c>
      <c r="T38" s="429">
        <v>-103230</v>
      </c>
    </row>
    <row r="39" spans="3:20" ht="18.75">
      <c r="C39" s="153" t="s">
        <v>650</v>
      </c>
      <c r="D39" s="182">
        <v>95474</v>
      </c>
      <c r="E39" s="182">
        <v>69295</v>
      </c>
      <c r="F39" s="182">
        <v>92319</v>
      </c>
      <c r="G39" s="182">
        <v>109854</v>
      </c>
      <c r="H39" s="182">
        <v>87935</v>
      </c>
      <c r="I39" s="182">
        <v>98770</v>
      </c>
      <c r="J39" s="182">
        <v>107469</v>
      </c>
      <c r="K39" s="182">
        <v>83799</v>
      </c>
      <c r="L39" s="182">
        <v>81177</v>
      </c>
      <c r="M39" s="182">
        <v>103017</v>
      </c>
      <c r="N39" s="182">
        <v>69181</v>
      </c>
      <c r="O39" s="182">
        <v>79817</v>
      </c>
      <c r="P39" s="831">
        <v>107407</v>
      </c>
      <c r="Q39" s="182">
        <v>126390</v>
      </c>
      <c r="R39" s="182">
        <v>114225</v>
      </c>
      <c r="S39" s="182">
        <v>83488</v>
      </c>
      <c r="T39" s="183">
        <v>112793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7"/>
  <sheetViews>
    <sheetView zoomScale="80" zoomScaleNormal="80" workbookViewId="0">
      <selection activeCell="D42" sqref="D42"/>
    </sheetView>
  </sheetViews>
  <sheetFormatPr defaultRowHeight="15.75"/>
  <cols>
    <col min="1" max="1" width="11.44140625" style="14" customWidth="1"/>
    <col min="2" max="2" width="8.88671875" style="14"/>
    <col min="3" max="3" width="12.88671875" style="14" customWidth="1"/>
    <col min="4" max="4" width="11.21875" style="14" bestFit="1" customWidth="1"/>
    <col min="5" max="5" width="10.6640625" style="14" bestFit="1" customWidth="1"/>
    <col min="6" max="6" width="13" style="14" bestFit="1" customWidth="1"/>
    <col min="7" max="16" width="8.33203125" style="14" bestFit="1" customWidth="1"/>
    <col min="17" max="16384" width="8.88671875" style="14"/>
  </cols>
  <sheetData>
    <row r="1" spans="1:11" ht="20.25">
      <c r="A1" s="97" t="s">
        <v>39</v>
      </c>
      <c r="B1" s="97" t="s">
        <v>403</v>
      </c>
    </row>
    <row r="2" spans="1:11">
      <c r="K2" s="35"/>
    </row>
    <row r="36" spans="3:16" ht="18.75">
      <c r="C36" s="15"/>
      <c r="D36" s="15"/>
      <c r="E36" s="171"/>
    </row>
    <row r="37" spans="3:16" ht="45.75" customHeight="1">
      <c r="C37" s="233"/>
      <c r="D37" s="234" t="s">
        <v>655</v>
      </c>
      <c r="E37" s="234" t="s">
        <v>656</v>
      </c>
      <c r="F37" s="235" t="s">
        <v>657</v>
      </c>
    </row>
    <row r="38" spans="3:16" ht="18.75">
      <c r="C38" s="224">
        <v>39965</v>
      </c>
      <c r="D38" s="225">
        <v>-70</v>
      </c>
      <c r="E38" s="225">
        <v>62</v>
      </c>
      <c r="F38" s="226">
        <v>174</v>
      </c>
    </row>
    <row r="39" spans="3:16" ht="18.75">
      <c r="C39" s="227">
        <v>40057</v>
      </c>
      <c r="D39" s="228"/>
      <c r="E39" s="228"/>
      <c r="F39" s="229"/>
    </row>
    <row r="40" spans="3:16" ht="18.75">
      <c r="C40" s="224">
        <v>40148</v>
      </c>
      <c r="D40" s="225">
        <v>-44</v>
      </c>
      <c r="E40" s="225">
        <v>58</v>
      </c>
      <c r="F40" s="226">
        <v>184</v>
      </c>
    </row>
    <row r="41" spans="3:16" ht="18.75">
      <c r="C41" s="227">
        <v>40238</v>
      </c>
      <c r="D41" s="228">
        <v>-34</v>
      </c>
      <c r="E41" s="228">
        <v>58</v>
      </c>
      <c r="F41" s="229">
        <v>199</v>
      </c>
    </row>
    <row r="42" spans="3:16" ht="18.75">
      <c r="C42" s="224">
        <v>40330</v>
      </c>
      <c r="D42" s="225">
        <v>-33</v>
      </c>
      <c r="E42" s="225">
        <v>72</v>
      </c>
      <c r="F42" s="226">
        <v>196</v>
      </c>
    </row>
    <row r="43" spans="3:16" ht="18.75">
      <c r="C43" s="227">
        <v>40422</v>
      </c>
      <c r="D43" s="228">
        <v>-44</v>
      </c>
      <c r="E43" s="228">
        <v>81</v>
      </c>
      <c r="F43" s="229">
        <v>218</v>
      </c>
    </row>
    <row r="44" spans="3:16" ht="18.75">
      <c r="C44" s="224">
        <v>40513</v>
      </c>
      <c r="D44" s="225">
        <v>-43</v>
      </c>
      <c r="E44" s="225">
        <v>77</v>
      </c>
      <c r="F44" s="226">
        <v>217</v>
      </c>
      <c r="G44" s="127"/>
      <c r="H44" s="127"/>
      <c r="I44" s="127"/>
      <c r="J44" s="127"/>
      <c r="K44" s="127"/>
      <c r="L44" s="127"/>
      <c r="M44" s="127"/>
      <c r="N44" s="127"/>
      <c r="O44" s="127"/>
      <c r="P44" s="127"/>
    </row>
    <row r="45" spans="3:16" ht="18.75">
      <c r="C45" s="227">
        <v>40603</v>
      </c>
      <c r="D45" s="228">
        <v>-50</v>
      </c>
      <c r="E45" s="228">
        <v>77</v>
      </c>
      <c r="F45" s="229">
        <v>215</v>
      </c>
      <c r="G45" s="127"/>
      <c r="H45" s="127"/>
      <c r="I45" s="127"/>
      <c r="J45" s="127"/>
      <c r="K45" s="127"/>
      <c r="L45" s="127"/>
      <c r="M45" s="127"/>
      <c r="N45" s="127"/>
      <c r="O45" s="127"/>
      <c r="P45" s="127"/>
    </row>
    <row r="46" spans="3:16" ht="18.75">
      <c r="C46" s="224">
        <v>40695</v>
      </c>
      <c r="D46" s="225">
        <v>-55</v>
      </c>
      <c r="E46" s="225">
        <v>79</v>
      </c>
      <c r="F46" s="226">
        <v>222</v>
      </c>
      <c r="G46" s="127"/>
      <c r="H46" s="127"/>
      <c r="I46" s="127"/>
      <c r="J46" s="127"/>
      <c r="K46" s="127"/>
      <c r="L46" s="127"/>
      <c r="M46" s="127"/>
      <c r="N46" s="127"/>
      <c r="O46" s="127"/>
      <c r="P46" s="127"/>
    </row>
    <row r="47" spans="3:16" ht="18.75">
      <c r="C47" s="227">
        <v>40787</v>
      </c>
      <c r="D47" s="228">
        <v>-60</v>
      </c>
      <c r="E47" s="228">
        <v>75</v>
      </c>
      <c r="F47" s="229">
        <v>228</v>
      </c>
      <c r="G47" s="127"/>
      <c r="H47" s="127"/>
      <c r="I47" s="127"/>
      <c r="J47" s="127"/>
      <c r="K47" s="127"/>
      <c r="L47" s="127"/>
      <c r="M47" s="127"/>
      <c r="N47" s="127"/>
      <c r="O47" s="127"/>
      <c r="P47" s="127"/>
    </row>
    <row r="48" spans="3:16" ht="18.75">
      <c r="C48" s="224">
        <v>40878</v>
      </c>
      <c r="D48" s="225">
        <v>-70</v>
      </c>
      <c r="E48" s="225">
        <v>82</v>
      </c>
      <c r="F48" s="226">
        <v>204</v>
      </c>
      <c r="G48" s="127"/>
      <c r="H48" s="127"/>
      <c r="I48" s="127"/>
      <c r="J48" s="127"/>
      <c r="K48" s="127"/>
      <c r="L48" s="127"/>
      <c r="M48" s="127"/>
      <c r="N48" s="127"/>
      <c r="O48" s="127"/>
      <c r="P48" s="127"/>
    </row>
    <row r="49" spans="3:16" ht="18.75">
      <c r="C49" s="227">
        <v>40969</v>
      </c>
      <c r="D49" s="228">
        <v>-77</v>
      </c>
      <c r="E49" s="228">
        <v>76</v>
      </c>
      <c r="F49" s="229">
        <v>185</v>
      </c>
      <c r="G49" s="127"/>
      <c r="H49" s="127"/>
      <c r="I49" s="127"/>
      <c r="J49" s="127"/>
      <c r="K49" s="127"/>
      <c r="L49" s="127"/>
      <c r="M49" s="127"/>
      <c r="N49" s="127"/>
      <c r="O49" s="127"/>
      <c r="P49" s="127"/>
    </row>
    <row r="50" spans="3:16" ht="18.75">
      <c r="C50" s="224">
        <v>41061</v>
      </c>
      <c r="D50" s="225">
        <v>-76</v>
      </c>
      <c r="E50" s="225">
        <v>72</v>
      </c>
      <c r="F50" s="226">
        <v>172</v>
      </c>
      <c r="G50" s="127"/>
      <c r="H50" s="127"/>
      <c r="I50" s="127"/>
      <c r="J50" s="127"/>
      <c r="K50" s="127"/>
      <c r="L50" s="127"/>
      <c r="M50" s="127"/>
      <c r="N50" s="127"/>
      <c r="O50" s="127"/>
      <c r="P50" s="127"/>
    </row>
    <row r="51" spans="3:16" ht="18.75">
      <c r="C51" s="227">
        <v>41153</v>
      </c>
      <c r="D51" s="228">
        <v>-72</v>
      </c>
      <c r="E51" s="228">
        <v>65</v>
      </c>
      <c r="F51" s="229">
        <v>160</v>
      </c>
      <c r="G51" s="127"/>
      <c r="H51" s="127"/>
      <c r="I51" s="127"/>
      <c r="J51" s="127"/>
      <c r="K51" s="127"/>
      <c r="L51" s="127"/>
      <c r="M51" s="127"/>
      <c r="N51" s="127"/>
      <c r="O51" s="127"/>
      <c r="P51" s="127"/>
    </row>
    <row r="52" spans="3:16" ht="18.75">
      <c r="C52" s="224">
        <v>41244</v>
      </c>
      <c r="D52" s="225">
        <v>-63</v>
      </c>
      <c r="E52" s="225">
        <v>82</v>
      </c>
      <c r="F52" s="226">
        <v>157</v>
      </c>
      <c r="G52" s="127"/>
      <c r="H52" s="127"/>
      <c r="I52" s="127"/>
      <c r="J52" s="127"/>
      <c r="K52" s="127"/>
      <c r="L52" s="127"/>
      <c r="M52" s="127"/>
      <c r="N52" s="127"/>
      <c r="O52" s="127"/>
      <c r="P52" s="127"/>
    </row>
    <row r="53" spans="3:16" ht="18.75">
      <c r="C53" s="227">
        <v>41334</v>
      </c>
      <c r="D53" s="228">
        <v>-65</v>
      </c>
      <c r="E53" s="228">
        <v>95</v>
      </c>
      <c r="F53" s="229">
        <v>145</v>
      </c>
      <c r="G53" s="127"/>
      <c r="H53" s="127"/>
      <c r="I53" s="127"/>
      <c r="J53" s="127"/>
      <c r="K53" s="127"/>
      <c r="L53" s="127"/>
      <c r="M53" s="127"/>
      <c r="N53" s="127"/>
      <c r="O53" s="127"/>
      <c r="P53" s="127"/>
    </row>
    <row r="54" spans="3:16" ht="18.75">
      <c r="C54" s="224">
        <v>41426</v>
      </c>
      <c r="D54" s="225">
        <v>-63</v>
      </c>
      <c r="E54" s="225">
        <v>106</v>
      </c>
      <c r="F54" s="226">
        <v>139</v>
      </c>
      <c r="G54" s="127"/>
      <c r="H54" s="127"/>
      <c r="I54" s="127"/>
      <c r="J54" s="127"/>
      <c r="K54" s="127"/>
      <c r="L54" s="127"/>
      <c r="M54" s="127"/>
      <c r="N54" s="127"/>
      <c r="O54" s="127"/>
      <c r="P54" s="127"/>
    </row>
    <row r="55" spans="3:16" ht="18.75">
      <c r="C55" s="227">
        <v>41518</v>
      </c>
      <c r="D55" s="228">
        <v>-58</v>
      </c>
      <c r="E55" s="228">
        <v>130</v>
      </c>
      <c r="F55" s="229">
        <v>138</v>
      </c>
    </row>
    <row r="56" spans="3:16" ht="18.75">
      <c r="C56" s="224">
        <v>41609</v>
      </c>
      <c r="D56" s="225">
        <v>-57</v>
      </c>
      <c r="E56" s="225">
        <v>123</v>
      </c>
      <c r="F56" s="226">
        <v>142</v>
      </c>
    </row>
    <row r="57" spans="3:16" ht="18.75">
      <c r="C57" s="227">
        <v>41699</v>
      </c>
      <c r="D57" s="228">
        <v>-50</v>
      </c>
      <c r="E57" s="228">
        <v>130</v>
      </c>
      <c r="F57" s="229">
        <v>156</v>
      </c>
    </row>
    <row r="58" spans="3:16" ht="18.75">
      <c r="C58" s="224">
        <v>41791</v>
      </c>
      <c r="D58" s="225">
        <v>-48</v>
      </c>
      <c r="E58" s="225">
        <v>138</v>
      </c>
      <c r="F58" s="226">
        <v>164</v>
      </c>
    </row>
    <row r="59" spans="3:16" ht="18.75">
      <c r="C59" s="227">
        <v>41883</v>
      </c>
      <c r="D59" s="228">
        <v>-54</v>
      </c>
      <c r="E59" s="228">
        <v>158</v>
      </c>
      <c r="F59" s="229">
        <v>188</v>
      </c>
    </row>
    <row r="60" spans="3:16" ht="18.75">
      <c r="C60" s="224">
        <v>41974</v>
      </c>
      <c r="D60" s="225">
        <v>-55</v>
      </c>
      <c r="E60" s="225">
        <v>174</v>
      </c>
      <c r="F60" s="226">
        <v>194</v>
      </c>
    </row>
    <row r="61" spans="3:16" ht="18.75">
      <c r="C61" s="227">
        <v>42064</v>
      </c>
      <c r="D61" s="228">
        <v>-48</v>
      </c>
      <c r="E61" s="228">
        <v>184</v>
      </c>
      <c r="F61" s="229">
        <v>200</v>
      </c>
    </row>
    <row r="62" spans="3:16" ht="18.75">
      <c r="C62" s="224">
        <v>42156</v>
      </c>
      <c r="D62" s="225">
        <v>-46</v>
      </c>
      <c r="E62" s="225">
        <v>180</v>
      </c>
      <c r="F62" s="226">
        <v>202</v>
      </c>
    </row>
    <row r="63" spans="3:16" ht="18.75">
      <c r="C63" s="227">
        <v>42248</v>
      </c>
      <c r="D63" s="228">
        <v>-40</v>
      </c>
      <c r="E63" s="228">
        <v>171</v>
      </c>
      <c r="F63" s="229">
        <v>192</v>
      </c>
    </row>
    <row r="64" spans="3:16" ht="18.75">
      <c r="C64" s="224">
        <v>42339</v>
      </c>
      <c r="D64" s="225">
        <v>-40</v>
      </c>
      <c r="E64" s="225">
        <v>184</v>
      </c>
      <c r="F64" s="226">
        <v>189</v>
      </c>
    </row>
    <row r="65" spans="3:6" ht="18.75">
      <c r="C65" s="227">
        <v>42430</v>
      </c>
      <c r="D65" s="228">
        <v>-43</v>
      </c>
      <c r="E65" s="228">
        <v>178</v>
      </c>
      <c r="F65" s="229">
        <v>193</v>
      </c>
    </row>
    <row r="66" spans="3:6" ht="18.75">
      <c r="C66" s="224">
        <v>42522</v>
      </c>
      <c r="D66" s="225">
        <v>-49</v>
      </c>
      <c r="E66" s="225">
        <v>189</v>
      </c>
      <c r="F66" s="226">
        <v>196</v>
      </c>
    </row>
    <row r="67" spans="3:6" ht="18.75">
      <c r="C67" s="227">
        <v>42614</v>
      </c>
      <c r="D67" s="228">
        <v>-56</v>
      </c>
      <c r="E67" s="228">
        <v>165</v>
      </c>
      <c r="F67" s="229">
        <v>197</v>
      </c>
    </row>
    <row r="68" spans="3:6" ht="18.75">
      <c r="C68" s="224">
        <v>42705</v>
      </c>
      <c r="D68" s="225">
        <v>-60</v>
      </c>
      <c r="E68" s="225">
        <v>133</v>
      </c>
      <c r="F68" s="226">
        <v>208</v>
      </c>
    </row>
    <row r="69" spans="3:6" ht="18.75">
      <c r="C69" s="227">
        <v>42795</v>
      </c>
      <c r="D69" s="228">
        <v>-59</v>
      </c>
      <c r="E69" s="228">
        <v>123</v>
      </c>
      <c r="F69" s="229">
        <v>212</v>
      </c>
    </row>
    <row r="70" spans="3:6" ht="18.75">
      <c r="C70" s="224">
        <v>42887</v>
      </c>
      <c r="D70" s="225">
        <v>-48</v>
      </c>
      <c r="E70" s="225">
        <v>103</v>
      </c>
      <c r="F70" s="226">
        <v>204</v>
      </c>
    </row>
    <row r="71" spans="3:6" ht="18.75">
      <c r="C71" s="227">
        <v>42979</v>
      </c>
      <c r="D71" s="228">
        <v>-51</v>
      </c>
      <c r="E71" s="228">
        <v>106</v>
      </c>
      <c r="F71" s="229">
        <v>222</v>
      </c>
    </row>
    <row r="72" spans="3:6" ht="18.75">
      <c r="C72" s="224">
        <v>43070</v>
      </c>
      <c r="D72" s="225">
        <v>-48</v>
      </c>
      <c r="E72" s="225">
        <v>99</v>
      </c>
      <c r="F72" s="226">
        <v>234</v>
      </c>
    </row>
    <row r="73" spans="3:6" ht="18.75">
      <c r="C73" s="227">
        <v>43160</v>
      </c>
      <c r="D73" s="228">
        <v>-55</v>
      </c>
      <c r="E73" s="228">
        <v>85</v>
      </c>
      <c r="F73" s="229">
        <v>237</v>
      </c>
    </row>
    <row r="74" spans="3:6" ht="18.75">
      <c r="C74" s="224">
        <v>43252</v>
      </c>
      <c r="D74" s="225">
        <v>-48</v>
      </c>
      <c r="E74" s="225">
        <v>74</v>
      </c>
      <c r="F74" s="226">
        <v>250</v>
      </c>
    </row>
    <row r="75" spans="3:6" ht="18.75">
      <c r="C75" s="227">
        <v>43344</v>
      </c>
      <c r="D75" s="228">
        <v>-35</v>
      </c>
      <c r="E75" s="228">
        <v>57</v>
      </c>
      <c r="F75" s="229">
        <v>262</v>
      </c>
    </row>
    <row r="76" spans="3:6" ht="18.75">
      <c r="C76" s="224">
        <v>43435</v>
      </c>
      <c r="D76" s="225">
        <v>-48</v>
      </c>
      <c r="E76" s="225">
        <v>75</v>
      </c>
      <c r="F76" s="226">
        <v>232</v>
      </c>
    </row>
    <row r="77" spans="3:6" ht="18.75">
      <c r="C77" s="230">
        <v>43525</v>
      </c>
      <c r="D77" s="231">
        <v>-52</v>
      </c>
      <c r="E77" s="231">
        <v>59</v>
      </c>
      <c r="F77" s="232">
        <v>238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zoomScale="80" zoomScaleNormal="80" workbookViewId="0">
      <selection activeCell="D42" sqref="D42"/>
    </sheetView>
  </sheetViews>
  <sheetFormatPr defaultRowHeight="15.75"/>
  <cols>
    <col min="1" max="1" width="14.109375" style="14" customWidth="1"/>
    <col min="2" max="2" width="8.88671875" style="14"/>
    <col min="3" max="3" width="12.33203125" style="14" bestFit="1" customWidth="1"/>
    <col min="4" max="5" width="11.21875" style="14" customWidth="1"/>
    <col min="6" max="6" width="15.88671875" style="14" customWidth="1"/>
    <col min="7" max="7" width="11.21875" style="14" customWidth="1"/>
    <col min="8" max="8" width="16.33203125" style="14" customWidth="1"/>
    <col min="9" max="16384" width="8.88671875" style="14"/>
  </cols>
  <sheetData>
    <row r="1" spans="1:8" ht="20.25">
      <c r="A1" s="97" t="s">
        <v>38</v>
      </c>
      <c r="B1" s="98" t="s">
        <v>404</v>
      </c>
      <c r="C1" s="47"/>
      <c r="D1" s="47"/>
      <c r="E1" s="47"/>
      <c r="F1" s="47"/>
      <c r="G1" s="47"/>
      <c r="H1" s="47"/>
    </row>
    <row r="2" spans="1:8" ht="18.75">
      <c r="A2" s="67"/>
      <c r="B2" s="48"/>
      <c r="C2" s="48"/>
      <c r="D2" s="48"/>
      <c r="E2" s="48"/>
      <c r="F2" s="48"/>
      <c r="G2" s="48"/>
      <c r="H2" s="48"/>
    </row>
    <row r="34" spans="2:10" ht="18.75">
      <c r="B34" s="59"/>
      <c r="C34" s="152"/>
      <c r="D34" s="152"/>
      <c r="E34" s="152"/>
      <c r="F34" s="152"/>
      <c r="G34" s="152"/>
      <c r="H34" s="152"/>
      <c r="I34" s="59"/>
      <c r="J34" s="59"/>
    </row>
    <row r="35" spans="2:10" ht="18.75">
      <c r="B35" s="59"/>
      <c r="D35" s="151"/>
      <c r="E35" s="150"/>
      <c r="F35" s="150"/>
      <c r="G35" s="150"/>
      <c r="H35" s="147" t="s">
        <v>96</v>
      </c>
      <c r="I35" s="59"/>
      <c r="J35" s="59"/>
    </row>
    <row r="36" spans="2:10" ht="37.5">
      <c r="B36" s="59"/>
      <c r="C36" s="505"/>
      <c r="D36" s="222" t="s">
        <v>91</v>
      </c>
      <c r="E36" s="222" t="s">
        <v>92</v>
      </c>
      <c r="F36" s="222" t="s">
        <v>93</v>
      </c>
      <c r="G36" s="222" t="s">
        <v>94</v>
      </c>
      <c r="H36" s="223" t="s">
        <v>95</v>
      </c>
      <c r="I36" s="59"/>
      <c r="J36" s="59"/>
    </row>
    <row r="37" spans="2:10" ht="18.75">
      <c r="B37" s="59"/>
      <c r="C37" s="149">
        <v>2002</v>
      </c>
      <c r="D37" s="104">
        <v>2791.047551751135</v>
      </c>
      <c r="E37" s="104">
        <v>4862.7961072474691</v>
      </c>
      <c r="F37" s="104">
        <v>1066.9157630149271</v>
      </c>
      <c r="G37" s="104">
        <v>186.22365377843363</v>
      </c>
      <c r="H37" s="161">
        <v>2696.3990036137388</v>
      </c>
      <c r="I37" s="59"/>
      <c r="J37" s="59"/>
    </row>
    <row r="38" spans="2:10" ht="18.75">
      <c r="B38" s="59"/>
      <c r="C38" s="148">
        <v>2003</v>
      </c>
      <c r="D38" s="105">
        <v>2734.1191733330479</v>
      </c>
      <c r="E38" s="105">
        <v>4946.1057626008978</v>
      </c>
      <c r="F38" s="105">
        <v>1003.315600998699</v>
      </c>
      <c r="G38" s="105">
        <v>212.20877936482407</v>
      </c>
      <c r="H38" s="162">
        <v>2800.0011252816753</v>
      </c>
      <c r="I38" s="59"/>
      <c r="J38" s="59"/>
    </row>
    <row r="39" spans="2:10" ht="18.75">
      <c r="B39" s="59"/>
      <c r="C39" s="149">
        <v>2004</v>
      </c>
      <c r="D39" s="104">
        <v>2889.767061192541</v>
      </c>
      <c r="E39" s="104">
        <v>5858.3854758050275</v>
      </c>
      <c r="F39" s="104">
        <v>1192.6830797512075</v>
      </c>
      <c r="G39" s="104">
        <v>207.35923890769456</v>
      </c>
      <c r="H39" s="161">
        <v>3241.1355555709438</v>
      </c>
      <c r="I39" s="59"/>
      <c r="J39" s="59"/>
    </row>
    <row r="40" spans="2:10" ht="18.75">
      <c r="B40" s="59"/>
      <c r="C40" s="148">
        <v>2005</v>
      </c>
      <c r="D40" s="105">
        <v>3174.9230972286305</v>
      </c>
      <c r="E40" s="105">
        <v>5858.9553799834084</v>
      </c>
      <c r="F40" s="105">
        <v>1211.2009929884214</v>
      </c>
      <c r="G40" s="105">
        <v>185.66477294266201</v>
      </c>
      <c r="H40" s="162">
        <v>3461.8247363269315</v>
      </c>
      <c r="I40" s="59"/>
      <c r="J40" s="59"/>
    </row>
    <row r="41" spans="2:10" ht="18.75">
      <c r="B41" s="59"/>
      <c r="C41" s="149">
        <v>2006</v>
      </c>
      <c r="D41" s="104">
        <v>3659.0402610152946</v>
      </c>
      <c r="E41" s="104">
        <v>6545.8940432053032</v>
      </c>
      <c r="F41" s="104">
        <v>1451.2631993368254</v>
      </c>
      <c r="G41" s="104">
        <v>214.23861321806888</v>
      </c>
      <c r="H41" s="161">
        <v>3722.2100247219191</v>
      </c>
      <c r="I41" s="59"/>
      <c r="J41" s="59"/>
    </row>
    <row r="42" spans="2:10" ht="18.75">
      <c r="B42" s="59"/>
      <c r="C42" s="148">
        <v>2007</v>
      </c>
      <c r="D42" s="105">
        <v>3579.289654716848</v>
      </c>
      <c r="E42" s="105">
        <v>6502.2025935240072</v>
      </c>
      <c r="F42" s="105">
        <v>1303.0685018412762</v>
      </c>
      <c r="G42" s="105">
        <v>253.60384221374966</v>
      </c>
      <c r="H42" s="162">
        <v>3701.60689729452</v>
      </c>
      <c r="I42" s="59"/>
      <c r="J42" s="59"/>
    </row>
    <row r="43" spans="2:10" ht="18.75">
      <c r="B43" s="59"/>
      <c r="C43" s="149">
        <v>2008</v>
      </c>
      <c r="D43" s="104">
        <v>3099.0817696638392</v>
      </c>
      <c r="E43" s="104">
        <v>6544.0325107239169</v>
      </c>
      <c r="F43" s="104">
        <v>1221.510848555713</v>
      </c>
      <c r="G43" s="104">
        <v>195.60195016860939</v>
      </c>
      <c r="H43" s="161">
        <v>3692.7666127979742</v>
      </c>
      <c r="I43" s="59"/>
      <c r="J43" s="59"/>
    </row>
    <row r="44" spans="2:10" ht="18.75">
      <c r="B44" s="59"/>
      <c r="C44" s="148">
        <v>2009</v>
      </c>
      <c r="D44" s="105">
        <v>2556.4777849093061</v>
      </c>
      <c r="E44" s="105">
        <v>7054.5381933748704</v>
      </c>
      <c r="F44" s="105">
        <v>1180.5010961070648</v>
      </c>
      <c r="G44" s="105">
        <v>169.86556200683091</v>
      </c>
      <c r="H44" s="162">
        <v>3249.9153496809286</v>
      </c>
      <c r="I44" s="59"/>
      <c r="J44" s="59"/>
    </row>
    <row r="45" spans="2:10" ht="18.75">
      <c r="B45" s="59"/>
      <c r="C45" s="149">
        <v>2010</v>
      </c>
      <c r="D45" s="104">
        <v>2775.4793157428489</v>
      </c>
      <c r="E45" s="104">
        <v>7325.0502102375003</v>
      </c>
      <c r="F45" s="104">
        <v>1184.3589233010998</v>
      </c>
      <c r="G45" s="104">
        <v>202.02813243865944</v>
      </c>
      <c r="H45" s="161">
        <v>3218.6247565969811</v>
      </c>
      <c r="I45" s="59"/>
      <c r="J45" s="59"/>
    </row>
    <row r="46" spans="2:10" ht="18.75">
      <c r="B46" s="59"/>
      <c r="C46" s="148">
        <v>2011</v>
      </c>
      <c r="D46" s="105">
        <v>2997.1253045499311</v>
      </c>
      <c r="E46" s="105">
        <v>7615.9790796041461</v>
      </c>
      <c r="F46" s="105">
        <v>1089.603832460939</v>
      </c>
      <c r="G46" s="105">
        <v>177.98264570534212</v>
      </c>
      <c r="H46" s="162">
        <v>3408.8020423576218</v>
      </c>
      <c r="I46" s="59"/>
      <c r="J46" s="59"/>
    </row>
    <row r="47" spans="2:10" ht="18.75">
      <c r="B47" s="59"/>
      <c r="C47" s="149">
        <v>2012</v>
      </c>
      <c r="D47" s="104">
        <v>3068.0222188383332</v>
      </c>
      <c r="E47" s="104">
        <v>7649.1608960404974</v>
      </c>
      <c r="F47" s="104">
        <v>1035.3566721789527</v>
      </c>
      <c r="G47" s="104">
        <v>179.12509037554253</v>
      </c>
      <c r="H47" s="161">
        <v>3529.1993692442761</v>
      </c>
      <c r="I47" s="59"/>
      <c r="J47" s="59"/>
    </row>
    <row r="48" spans="2:10" ht="18.75">
      <c r="B48" s="59"/>
      <c r="C48" s="148">
        <v>2013</v>
      </c>
      <c r="D48" s="105">
        <v>3244.611505508421</v>
      </c>
      <c r="E48" s="105">
        <v>8508.5966417565905</v>
      </c>
      <c r="F48" s="105">
        <v>1096.9557385742655</v>
      </c>
      <c r="G48" s="105">
        <v>177.89989542961095</v>
      </c>
      <c r="H48" s="162">
        <v>3782.6944408193217</v>
      </c>
      <c r="I48" s="59"/>
      <c r="J48" s="59"/>
    </row>
    <row r="49" spans="2:10" ht="18.75">
      <c r="B49" s="59"/>
      <c r="C49" s="149">
        <v>2014</v>
      </c>
      <c r="D49" s="104">
        <v>3274.7132197916499</v>
      </c>
      <c r="E49" s="104">
        <v>8913.7518933750671</v>
      </c>
      <c r="F49" s="104">
        <v>1020.8348095677784</v>
      </c>
      <c r="G49" s="104">
        <v>245.43490974605052</v>
      </c>
      <c r="H49" s="161">
        <v>3949.4808172024773</v>
      </c>
      <c r="I49" s="59"/>
      <c r="J49" s="59"/>
    </row>
    <row r="50" spans="2:10" ht="18.75">
      <c r="B50" s="59"/>
      <c r="C50" s="148">
        <v>2015</v>
      </c>
      <c r="D50" s="105">
        <v>3711.5826975703226</v>
      </c>
      <c r="E50" s="105">
        <v>9209.6659332811796</v>
      </c>
      <c r="F50" s="105">
        <v>1134.171348527073</v>
      </c>
      <c r="G50" s="105">
        <v>180.46198847889875</v>
      </c>
      <c r="H50" s="162">
        <v>4345.2633892446738</v>
      </c>
      <c r="I50" s="59"/>
      <c r="J50" s="59"/>
    </row>
    <row r="51" spans="2:10" ht="18.75">
      <c r="B51" s="59"/>
      <c r="C51" s="149">
        <v>2016</v>
      </c>
      <c r="D51" s="104">
        <v>3620.3633898496614</v>
      </c>
      <c r="E51" s="104">
        <v>9325.48630075037</v>
      </c>
      <c r="F51" s="104">
        <v>1081.1293209930072</v>
      </c>
      <c r="G51" s="104">
        <v>196.79814311861972</v>
      </c>
      <c r="H51" s="161">
        <v>4835.7687433734518</v>
      </c>
      <c r="I51" s="59"/>
      <c r="J51" s="59"/>
    </row>
    <row r="52" spans="2:10" ht="18.75">
      <c r="B52" s="59"/>
      <c r="C52" s="148">
        <v>2017</v>
      </c>
      <c r="D52" s="105">
        <v>3518.1067839153097</v>
      </c>
      <c r="E52" s="105">
        <v>10051.013317693019</v>
      </c>
      <c r="F52" s="105">
        <v>1092.4844355732193</v>
      </c>
      <c r="G52" s="105">
        <v>175.88011281192277</v>
      </c>
      <c r="H52" s="162">
        <v>4990.3311708904785</v>
      </c>
      <c r="I52" s="59"/>
      <c r="J52" s="59"/>
    </row>
    <row r="53" spans="2:10" ht="18.75">
      <c r="B53" s="59"/>
      <c r="C53" s="149">
        <v>2018</v>
      </c>
      <c r="D53" s="104">
        <v>3513.9815134853111</v>
      </c>
      <c r="E53" s="104">
        <v>9515.308565393083</v>
      </c>
      <c r="F53" s="104">
        <v>961.08377491310171</v>
      </c>
      <c r="G53" s="104">
        <v>182.34477567672695</v>
      </c>
      <c r="H53" s="161">
        <v>4874.6942311599823</v>
      </c>
      <c r="I53" s="59"/>
      <c r="J53" s="59"/>
    </row>
    <row r="54" spans="2:10">
      <c r="C54" s="59"/>
      <c r="D54" s="59"/>
      <c r="E54" s="59"/>
      <c r="F54" s="59"/>
      <c r="G54" s="59"/>
      <c r="H54" s="59"/>
    </row>
    <row r="55" spans="2:10">
      <c r="C55" s="59"/>
      <c r="D55" s="59"/>
      <c r="E55" s="59"/>
      <c r="F55" s="59"/>
      <c r="G55" s="59"/>
      <c r="H55" s="59"/>
    </row>
    <row r="56" spans="2:10">
      <c r="C56" s="59"/>
      <c r="D56" s="59"/>
      <c r="E56" s="59"/>
      <c r="F56" s="59"/>
      <c r="G56" s="59"/>
      <c r="H56" s="59"/>
    </row>
    <row r="57" spans="2:10">
      <c r="C57" s="59"/>
      <c r="D57" s="59"/>
      <c r="E57" s="59"/>
      <c r="F57" s="59"/>
      <c r="G57" s="59"/>
      <c r="H57" s="59"/>
    </row>
  </sheetData>
  <pageMargins left="0.7" right="0.7" top="0.75" bottom="0.75" header="0.3" footer="0.3"/>
  <drawing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"/>
  <sheetViews>
    <sheetView topLeftCell="A10" zoomScale="80" zoomScaleNormal="80" workbookViewId="0">
      <selection activeCell="D48" sqref="D48"/>
    </sheetView>
  </sheetViews>
  <sheetFormatPr defaultRowHeight="15.75"/>
  <cols>
    <col min="1" max="1" width="11.5546875" style="14" bestFit="1" customWidth="1"/>
    <col min="2" max="2" width="37.88671875" style="14" bestFit="1" customWidth="1"/>
    <col min="3" max="3" width="6.21875" style="14" bestFit="1" customWidth="1"/>
    <col min="4" max="4" width="13.77734375" style="14" bestFit="1" customWidth="1"/>
    <col min="5" max="5" width="12.44140625" style="14" bestFit="1" customWidth="1"/>
    <col min="6" max="11" width="11.21875" style="14" customWidth="1"/>
    <col min="12" max="16" width="12.5546875" style="14" customWidth="1"/>
    <col min="17" max="16384" width="8.88671875" style="14"/>
  </cols>
  <sheetData>
    <row r="1" spans="1:12" ht="20.25">
      <c r="A1" s="97" t="s">
        <v>85</v>
      </c>
      <c r="B1" s="98" t="s">
        <v>405</v>
      </c>
      <c r="C1" s="47"/>
      <c r="D1" s="47"/>
      <c r="E1" s="47"/>
      <c r="F1" s="47"/>
      <c r="G1" s="47"/>
      <c r="H1" s="47"/>
      <c r="I1" s="47"/>
      <c r="J1" s="47"/>
      <c r="K1" s="47"/>
      <c r="L1" s="47"/>
    </row>
    <row r="2" spans="1:12" ht="18.75">
      <c r="A2" s="67"/>
      <c r="B2" s="48"/>
      <c r="C2" s="48"/>
      <c r="D2" s="48"/>
      <c r="E2" s="48"/>
      <c r="F2" s="48"/>
      <c r="G2" s="48"/>
      <c r="H2" s="48"/>
      <c r="I2" s="48"/>
      <c r="J2" s="48"/>
      <c r="K2" s="35"/>
    </row>
    <row r="36" spans="3:16" ht="20.25"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</row>
    <row r="37" spans="3:16" ht="18.75">
      <c r="C37" s="15"/>
      <c r="D37" s="15"/>
      <c r="E37" s="15" t="s">
        <v>1272</v>
      </c>
    </row>
    <row r="38" spans="3:16" ht="56.25">
      <c r="C38" s="108"/>
      <c r="D38" s="109" t="s">
        <v>658</v>
      </c>
      <c r="E38" s="110" t="s">
        <v>659</v>
      </c>
    </row>
    <row r="39" spans="3:16" ht="18.75">
      <c r="C39" s="148">
        <v>2000</v>
      </c>
      <c r="D39" s="428">
        <v>25531</v>
      </c>
      <c r="E39" s="429">
        <v>25531</v>
      </c>
    </row>
    <row r="40" spans="3:16" ht="18.75">
      <c r="C40" s="149">
        <v>2001</v>
      </c>
      <c r="D40" s="178">
        <v>26189</v>
      </c>
      <c r="E40" s="179">
        <v>26189</v>
      </c>
    </row>
    <row r="41" spans="3:16" ht="18.75">
      <c r="C41" s="148">
        <v>2002</v>
      </c>
      <c r="D41" s="428">
        <v>26684</v>
      </c>
      <c r="E41" s="429">
        <v>26684</v>
      </c>
    </row>
    <row r="42" spans="3:16" ht="18.75">
      <c r="C42" s="149">
        <v>2003</v>
      </c>
      <c r="D42" s="178">
        <v>27435</v>
      </c>
      <c r="E42" s="179">
        <v>27435</v>
      </c>
    </row>
    <row r="43" spans="3:16" ht="18.75">
      <c r="C43" s="148">
        <v>2004</v>
      </c>
      <c r="D43" s="428">
        <v>27940</v>
      </c>
      <c r="E43" s="429">
        <v>27940</v>
      </c>
    </row>
    <row r="44" spans="3:16" ht="18.75">
      <c r="C44" s="236">
        <v>2005</v>
      </c>
      <c r="D44" s="832">
        <v>28608</v>
      </c>
      <c r="E44" s="833">
        <v>28608</v>
      </c>
    </row>
    <row r="45" spans="3:16" ht="18.75">
      <c r="C45" s="148">
        <v>2006</v>
      </c>
      <c r="D45" s="428">
        <v>29205</v>
      </c>
      <c r="E45" s="429">
        <v>29205</v>
      </c>
    </row>
    <row r="46" spans="3:16" ht="18.75">
      <c r="C46" s="149">
        <v>2007</v>
      </c>
      <c r="D46" s="178">
        <v>29675</v>
      </c>
      <c r="E46" s="179">
        <v>29675</v>
      </c>
    </row>
    <row r="47" spans="3:16" ht="18.75">
      <c r="C47" s="148">
        <v>2008</v>
      </c>
      <c r="D47" s="428">
        <v>29350</v>
      </c>
      <c r="E47" s="429">
        <v>30317</v>
      </c>
    </row>
    <row r="48" spans="3:16" ht="18.75">
      <c r="C48" s="149">
        <v>2009</v>
      </c>
      <c r="D48" s="178">
        <v>27906</v>
      </c>
      <c r="E48" s="179">
        <v>30959</v>
      </c>
    </row>
    <row r="49" spans="3:5" ht="18.75">
      <c r="C49" s="148">
        <v>2010</v>
      </c>
      <c r="D49" s="428">
        <v>28224</v>
      </c>
      <c r="E49" s="429">
        <v>31601</v>
      </c>
    </row>
    <row r="50" spans="3:5" ht="18.75">
      <c r="C50" s="236">
        <v>2011</v>
      </c>
      <c r="D50" s="832">
        <v>28421</v>
      </c>
      <c r="E50" s="833">
        <v>32243</v>
      </c>
    </row>
    <row r="51" spans="3:5" ht="18.75">
      <c r="C51" s="148">
        <v>2012</v>
      </c>
      <c r="D51" s="428">
        <v>28651</v>
      </c>
      <c r="E51" s="429">
        <v>32885</v>
      </c>
    </row>
    <row r="52" spans="3:5" ht="18.75">
      <c r="C52" s="149">
        <v>2013</v>
      </c>
      <c r="D52" s="178">
        <v>29081</v>
      </c>
      <c r="E52" s="179">
        <v>33527</v>
      </c>
    </row>
    <row r="53" spans="3:5" ht="18.75">
      <c r="C53" s="148">
        <v>2014</v>
      </c>
      <c r="D53" s="428">
        <v>29612</v>
      </c>
      <c r="E53" s="429">
        <v>34169</v>
      </c>
    </row>
    <row r="54" spans="3:5" ht="18.75">
      <c r="C54" s="149">
        <v>2015</v>
      </c>
      <c r="D54" s="178">
        <v>30071</v>
      </c>
      <c r="E54" s="179">
        <v>34811</v>
      </c>
    </row>
    <row r="55" spans="3:5" ht="18.75">
      <c r="C55" s="148">
        <v>2016</v>
      </c>
      <c r="D55" s="428">
        <v>30397</v>
      </c>
      <c r="E55" s="429">
        <v>35453</v>
      </c>
    </row>
    <row r="56" spans="3:5" ht="18.75">
      <c r="C56" s="236">
        <v>2017</v>
      </c>
      <c r="D56" s="832">
        <v>30788</v>
      </c>
      <c r="E56" s="833">
        <v>36095</v>
      </c>
    </row>
    <row r="57" spans="3:5" ht="18.75">
      <c r="C57" s="237">
        <v>2018</v>
      </c>
      <c r="D57" s="834">
        <v>31028</v>
      </c>
      <c r="E57" s="835">
        <v>36737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I39"/>
  <sheetViews>
    <sheetView workbookViewId="0">
      <selection activeCell="A6" sqref="A6"/>
    </sheetView>
  </sheetViews>
  <sheetFormatPr defaultRowHeight="15"/>
  <cols>
    <col min="1" max="1" width="18.109375" style="5" bestFit="1" customWidth="1"/>
    <col min="2" max="256" width="8.88671875" style="5"/>
    <col min="257" max="257" width="18.109375" style="5" bestFit="1" customWidth="1"/>
    <col min="258" max="512" width="8.88671875" style="5"/>
    <col min="513" max="513" width="18.109375" style="5" bestFit="1" customWidth="1"/>
    <col min="514" max="768" width="8.88671875" style="5"/>
    <col min="769" max="769" width="18.109375" style="5" bestFit="1" customWidth="1"/>
    <col min="770" max="1024" width="8.88671875" style="5"/>
    <col min="1025" max="1025" width="18.109375" style="5" bestFit="1" customWidth="1"/>
    <col min="1026" max="1280" width="8.88671875" style="5"/>
    <col min="1281" max="1281" width="18.109375" style="5" bestFit="1" customWidth="1"/>
    <col min="1282" max="1536" width="8.88671875" style="5"/>
    <col min="1537" max="1537" width="18.109375" style="5" bestFit="1" customWidth="1"/>
    <col min="1538" max="1792" width="8.88671875" style="5"/>
    <col min="1793" max="1793" width="18.109375" style="5" bestFit="1" customWidth="1"/>
    <col min="1794" max="2048" width="8.88671875" style="5"/>
    <col min="2049" max="2049" width="18.109375" style="5" bestFit="1" customWidth="1"/>
    <col min="2050" max="2304" width="8.88671875" style="5"/>
    <col min="2305" max="2305" width="18.109375" style="5" bestFit="1" customWidth="1"/>
    <col min="2306" max="2560" width="8.88671875" style="5"/>
    <col min="2561" max="2561" width="18.109375" style="5" bestFit="1" customWidth="1"/>
    <col min="2562" max="2816" width="8.88671875" style="5"/>
    <col min="2817" max="2817" width="18.109375" style="5" bestFit="1" customWidth="1"/>
    <col min="2818" max="3072" width="8.88671875" style="5"/>
    <col min="3073" max="3073" width="18.109375" style="5" bestFit="1" customWidth="1"/>
    <col min="3074" max="3328" width="8.88671875" style="5"/>
    <col min="3329" max="3329" width="18.109375" style="5" bestFit="1" customWidth="1"/>
    <col min="3330" max="3584" width="8.88671875" style="5"/>
    <col min="3585" max="3585" width="18.109375" style="5" bestFit="1" customWidth="1"/>
    <col min="3586" max="3840" width="8.88671875" style="5"/>
    <col min="3841" max="3841" width="18.109375" style="5" bestFit="1" customWidth="1"/>
    <col min="3842" max="4096" width="8.88671875" style="5"/>
    <col min="4097" max="4097" width="18.109375" style="5" bestFit="1" customWidth="1"/>
    <col min="4098" max="4352" width="8.88671875" style="5"/>
    <col min="4353" max="4353" width="18.109375" style="5" bestFit="1" customWidth="1"/>
    <col min="4354" max="4608" width="8.88671875" style="5"/>
    <col min="4609" max="4609" width="18.109375" style="5" bestFit="1" customWidth="1"/>
    <col min="4610" max="4864" width="8.88671875" style="5"/>
    <col min="4865" max="4865" width="18.109375" style="5" bestFit="1" customWidth="1"/>
    <col min="4866" max="5120" width="8.88671875" style="5"/>
    <col min="5121" max="5121" width="18.109375" style="5" bestFit="1" customWidth="1"/>
    <col min="5122" max="5376" width="8.88671875" style="5"/>
    <col min="5377" max="5377" width="18.109375" style="5" bestFit="1" customWidth="1"/>
    <col min="5378" max="5632" width="8.88671875" style="5"/>
    <col min="5633" max="5633" width="18.109375" style="5" bestFit="1" customWidth="1"/>
    <col min="5634" max="5888" width="8.88671875" style="5"/>
    <col min="5889" max="5889" width="18.109375" style="5" bestFit="1" customWidth="1"/>
    <col min="5890" max="6144" width="8.88671875" style="5"/>
    <col min="6145" max="6145" width="18.109375" style="5" bestFit="1" customWidth="1"/>
    <col min="6146" max="6400" width="8.88671875" style="5"/>
    <col min="6401" max="6401" width="18.109375" style="5" bestFit="1" customWidth="1"/>
    <col min="6402" max="6656" width="8.88671875" style="5"/>
    <col min="6657" max="6657" width="18.109375" style="5" bestFit="1" customWidth="1"/>
    <col min="6658" max="6912" width="8.88671875" style="5"/>
    <col min="6913" max="6913" width="18.109375" style="5" bestFit="1" customWidth="1"/>
    <col min="6914" max="7168" width="8.88671875" style="5"/>
    <col min="7169" max="7169" width="18.109375" style="5" bestFit="1" customWidth="1"/>
    <col min="7170" max="7424" width="8.88671875" style="5"/>
    <col min="7425" max="7425" width="18.109375" style="5" bestFit="1" customWidth="1"/>
    <col min="7426" max="7680" width="8.88671875" style="5"/>
    <col min="7681" max="7681" width="18.109375" style="5" bestFit="1" customWidth="1"/>
    <col min="7682" max="7936" width="8.88671875" style="5"/>
    <col min="7937" max="7937" width="18.109375" style="5" bestFit="1" customWidth="1"/>
    <col min="7938" max="8192" width="8.88671875" style="5"/>
    <col min="8193" max="8193" width="18.109375" style="5" bestFit="1" customWidth="1"/>
    <col min="8194" max="8448" width="8.88671875" style="5"/>
    <col min="8449" max="8449" width="18.109375" style="5" bestFit="1" customWidth="1"/>
    <col min="8450" max="8704" width="8.88671875" style="5"/>
    <col min="8705" max="8705" width="18.109375" style="5" bestFit="1" customWidth="1"/>
    <col min="8706" max="8960" width="8.88671875" style="5"/>
    <col min="8961" max="8961" width="18.109375" style="5" bestFit="1" customWidth="1"/>
    <col min="8962" max="9216" width="8.88671875" style="5"/>
    <col min="9217" max="9217" width="18.109375" style="5" bestFit="1" customWidth="1"/>
    <col min="9218" max="9472" width="8.88671875" style="5"/>
    <col min="9473" max="9473" width="18.109375" style="5" bestFit="1" customWidth="1"/>
    <col min="9474" max="9728" width="8.88671875" style="5"/>
    <col min="9729" max="9729" width="18.109375" style="5" bestFit="1" customWidth="1"/>
    <col min="9730" max="9984" width="8.88671875" style="5"/>
    <col min="9985" max="9985" width="18.109375" style="5" bestFit="1" customWidth="1"/>
    <col min="9986" max="10240" width="8.88671875" style="5"/>
    <col min="10241" max="10241" width="18.109375" style="5" bestFit="1" customWidth="1"/>
    <col min="10242" max="10496" width="8.88671875" style="5"/>
    <col min="10497" max="10497" width="18.109375" style="5" bestFit="1" customWidth="1"/>
    <col min="10498" max="10752" width="8.88671875" style="5"/>
    <col min="10753" max="10753" width="18.109375" style="5" bestFit="1" customWidth="1"/>
    <col min="10754" max="11008" width="8.88671875" style="5"/>
    <col min="11009" max="11009" width="18.109375" style="5" bestFit="1" customWidth="1"/>
    <col min="11010" max="11264" width="8.88671875" style="5"/>
    <col min="11265" max="11265" width="18.109375" style="5" bestFit="1" customWidth="1"/>
    <col min="11266" max="11520" width="8.88671875" style="5"/>
    <col min="11521" max="11521" width="18.109375" style="5" bestFit="1" customWidth="1"/>
    <col min="11522" max="11776" width="8.88671875" style="5"/>
    <col min="11777" max="11777" width="18.109375" style="5" bestFit="1" customWidth="1"/>
    <col min="11778" max="12032" width="8.88671875" style="5"/>
    <col min="12033" max="12033" width="18.109375" style="5" bestFit="1" customWidth="1"/>
    <col min="12034" max="12288" width="8.88671875" style="5"/>
    <col min="12289" max="12289" width="18.109375" style="5" bestFit="1" customWidth="1"/>
    <col min="12290" max="12544" width="8.88671875" style="5"/>
    <col min="12545" max="12545" width="18.109375" style="5" bestFit="1" customWidth="1"/>
    <col min="12546" max="12800" width="8.88671875" style="5"/>
    <col min="12801" max="12801" width="18.109375" style="5" bestFit="1" customWidth="1"/>
    <col min="12802" max="13056" width="8.88671875" style="5"/>
    <col min="13057" max="13057" width="18.109375" style="5" bestFit="1" customWidth="1"/>
    <col min="13058" max="13312" width="8.88671875" style="5"/>
    <col min="13313" max="13313" width="18.109375" style="5" bestFit="1" customWidth="1"/>
    <col min="13314" max="13568" width="8.88671875" style="5"/>
    <col min="13569" max="13569" width="18.109375" style="5" bestFit="1" customWidth="1"/>
    <col min="13570" max="13824" width="8.88671875" style="5"/>
    <col min="13825" max="13825" width="18.109375" style="5" bestFit="1" customWidth="1"/>
    <col min="13826" max="14080" width="8.88671875" style="5"/>
    <col min="14081" max="14081" width="18.109375" style="5" bestFit="1" customWidth="1"/>
    <col min="14082" max="14336" width="8.88671875" style="5"/>
    <col min="14337" max="14337" width="18.109375" style="5" bestFit="1" customWidth="1"/>
    <col min="14338" max="14592" width="8.88671875" style="5"/>
    <col min="14593" max="14593" width="18.109375" style="5" bestFit="1" customWidth="1"/>
    <col min="14594" max="14848" width="8.88671875" style="5"/>
    <col min="14849" max="14849" width="18.109375" style="5" bestFit="1" customWidth="1"/>
    <col min="14850" max="15104" width="8.88671875" style="5"/>
    <col min="15105" max="15105" width="18.109375" style="5" bestFit="1" customWidth="1"/>
    <col min="15106" max="15360" width="8.88671875" style="5"/>
    <col min="15361" max="15361" width="18.109375" style="5" bestFit="1" customWidth="1"/>
    <col min="15362" max="15616" width="8.88671875" style="5"/>
    <col min="15617" max="15617" width="18.109375" style="5" bestFit="1" customWidth="1"/>
    <col min="15618" max="15872" width="8.88671875" style="5"/>
    <col min="15873" max="15873" width="18.109375" style="5" bestFit="1" customWidth="1"/>
    <col min="15874" max="16128" width="8.88671875" style="5"/>
    <col min="16129" max="16129" width="18.109375" style="5" bestFit="1" customWidth="1"/>
    <col min="16130" max="16384" width="8.88671875" style="5"/>
  </cols>
  <sheetData>
    <row r="1" spans="1:9" ht="20.25">
      <c r="A1" s="43" t="s">
        <v>65</v>
      </c>
      <c r="B1" s="14"/>
      <c r="C1" s="14"/>
      <c r="D1" s="14"/>
      <c r="E1" s="14"/>
      <c r="F1" s="14"/>
      <c r="G1" s="14"/>
      <c r="H1" s="14"/>
    </row>
    <row r="2" spans="1:9" ht="18.75">
      <c r="A2" s="31"/>
      <c r="B2" s="15"/>
      <c r="C2" s="14"/>
      <c r="D2" s="14"/>
      <c r="E2" s="14"/>
      <c r="F2" s="14"/>
      <c r="G2" s="14"/>
      <c r="H2" s="14"/>
    </row>
    <row r="3" spans="1:9" ht="20.25">
      <c r="A3" s="18" t="s">
        <v>44</v>
      </c>
      <c r="B3" s="16" t="s">
        <v>390</v>
      </c>
      <c r="C3" s="15"/>
      <c r="D3" s="15"/>
      <c r="E3" s="15"/>
      <c r="F3" s="15"/>
      <c r="G3" s="15"/>
      <c r="H3" s="15"/>
      <c r="I3" s="2"/>
    </row>
    <row r="4" spans="1:9" ht="20.25">
      <c r="A4" s="16" t="s">
        <v>45</v>
      </c>
      <c r="B4" s="16" t="s">
        <v>391</v>
      </c>
      <c r="C4" s="15"/>
      <c r="D4" s="15"/>
      <c r="E4" s="15"/>
      <c r="F4" s="15"/>
      <c r="G4" s="15"/>
      <c r="H4" s="15"/>
      <c r="I4" s="2"/>
    </row>
    <row r="5" spans="1:9" ht="20.25">
      <c r="A5" s="16" t="s">
        <v>46</v>
      </c>
      <c r="B5" s="16" t="s">
        <v>392</v>
      </c>
      <c r="C5" s="15"/>
      <c r="D5" s="15"/>
      <c r="E5" s="15"/>
      <c r="F5" s="15"/>
      <c r="G5" s="15"/>
      <c r="H5" s="15"/>
      <c r="I5" s="2"/>
    </row>
    <row r="6" spans="1:9" ht="20.25">
      <c r="A6" s="16" t="s">
        <v>37</v>
      </c>
      <c r="B6" s="16" t="s">
        <v>393</v>
      </c>
      <c r="C6" s="15"/>
      <c r="D6" s="15"/>
      <c r="E6" s="15"/>
      <c r="F6" s="15"/>
      <c r="G6" s="15"/>
      <c r="H6" s="15"/>
      <c r="I6" s="2"/>
    </row>
    <row r="7" spans="1:9" ht="20.25">
      <c r="A7" s="16" t="s">
        <v>68</v>
      </c>
      <c r="B7" s="27" t="s">
        <v>394</v>
      </c>
      <c r="C7" s="15"/>
      <c r="D7" s="15"/>
      <c r="E7" s="15"/>
      <c r="F7" s="15"/>
      <c r="G7" s="15"/>
      <c r="H7" s="15"/>
      <c r="I7" s="2"/>
    </row>
    <row r="8" spans="1:9" ht="20.25">
      <c r="A8" s="16" t="s">
        <v>69</v>
      </c>
      <c r="B8" s="27" t="s">
        <v>395</v>
      </c>
      <c r="C8" s="15"/>
      <c r="D8" s="15"/>
      <c r="E8" s="15"/>
      <c r="F8" s="15"/>
      <c r="G8" s="15"/>
      <c r="H8" s="15"/>
      <c r="I8" s="2"/>
    </row>
    <row r="9" spans="1:9" ht="20.25">
      <c r="A9" s="16" t="s">
        <v>70</v>
      </c>
      <c r="B9" s="27" t="s">
        <v>396</v>
      </c>
      <c r="C9" s="15"/>
      <c r="D9" s="15"/>
      <c r="E9" s="15"/>
      <c r="F9" s="15"/>
      <c r="G9" s="15"/>
      <c r="H9" s="15"/>
      <c r="I9" s="2"/>
    </row>
    <row r="10" spans="1:9" ht="20.25">
      <c r="A10" s="16"/>
      <c r="B10" s="27"/>
      <c r="C10" s="15"/>
      <c r="D10" s="15"/>
      <c r="E10" s="15"/>
      <c r="F10" s="15"/>
      <c r="G10" s="15"/>
      <c r="H10" s="15"/>
      <c r="I10" s="2"/>
    </row>
    <row r="11" spans="1:9" ht="20.25">
      <c r="A11" s="35"/>
      <c r="B11" s="36"/>
      <c r="C11" s="15"/>
      <c r="D11" s="15"/>
      <c r="E11" s="15"/>
      <c r="F11" s="15"/>
      <c r="G11" s="15"/>
      <c r="H11" s="15"/>
      <c r="I11" s="2"/>
    </row>
    <row r="12" spans="1:9" ht="20.25">
      <c r="A12" s="16"/>
      <c r="B12" s="27"/>
      <c r="C12" s="15"/>
      <c r="D12" s="15"/>
      <c r="E12" s="15"/>
      <c r="F12" s="15"/>
      <c r="G12" s="15"/>
      <c r="H12" s="15"/>
      <c r="I12" s="2"/>
    </row>
    <row r="13" spans="1:9" ht="20.25">
      <c r="A13" s="16"/>
      <c r="B13" s="27"/>
      <c r="C13" s="15"/>
      <c r="D13" s="15"/>
      <c r="E13" s="15"/>
      <c r="F13" s="15"/>
      <c r="G13" s="15"/>
      <c r="H13" s="15"/>
      <c r="I13" s="2"/>
    </row>
    <row r="14" spans="1:9" ht="20.25">
      <c r="A14" s="16"/>
      <c r="B14" s="27"/>
      <c r="C14" s="15"/>
      <c r="D14" s="15"/>
      <c r="E14" s="15"/>
      <c r="F14" s="15"/>
      <c r="G14" s="15"/>
      <c r="H14" s="15"/>
      <c r="I14" s="2"/>
    </row>
    <row r="15" spans="1:9" ht="20.25">
      <c r="A15" s="16"/>
      <c r="B15" s="27"/>
      <c r="C15" s="15"/>
      <c r="D15" s="15"/>
      <c r="E15" s="15"/>
      <c r="F15" s="15"/>
      <c r="G15" s="15"/>
      <c r="H15" s="15"/>
      <c r="I15" s="2"/>
    </row>
    <row r="16" spans="1:9" ht="20.25">
      <c r="A16" s="25" t="s">
        <v>63</v>
      </c>
      <c r="B16" s="27"/>
      <c r="C16" s="15"/>
      <c r="D16" s="15"/>
      <c r="E16" s="15"/>
      <c r="F16" s="15"/>
      <c r="G16" s="15"/>
      <c r="H16" s="15"/>
      <c r="I16" s="2"/>
    </row>
    <row r="17" spans="1:9" ht="20.25">
      <c r="A17" s="16"/>
      <c r="B17" s="27"/>
      <c r="C17" s="15"/>
      <c r="D17" s="15"/>
      <c r="E17" s="15"/>
      <c r="F17" s="15"/>
      <c r="G17" s="15"/>
      <c r="H17" s="15"/>
      <c r="I17" s="2"/>
    </row>
    <row r="18" spans="1:9" ht="20.25">
      <c r="A18" s="37"/>
      <c r="B18" s="37"/>
      <c r="C18" s="15"/>
      <c r="D18" s="15"/>
      <c r="E18" s="15"/>
      <c r="F18" s="15"/>
      <c r="G18" s="15"/>
      <c r="H18" s="15"/>
      <c r="I18" s="2"/>
    </row>
    <row r="19" spans="1:9" ht="20.25">
      <c r="A19" s="14"/>
      <c r="B19" s="27"/>
      <c r="C19" s="15"/>
      <c r="D19" s="15"/>
      <c r="E19" s="15"/>
      <c r="F19" s="15"/>
      <c r="G19" s="15"/>
      <c r="H19" s="15"/>
      <c r="I19" s="2"/>
    </row>
    <row r="20" spans="1:9" ht="20.25">
      <c r="A20" s="27"/>
      <c r="B20" s="27"/>
      <c r="C20" s="15"/>
      <c r="D20" s="15"/>
      <c r="E20" s="15"/>
      <c r="F20" s="15"/>
      <c r="G20" s="15"/>
      <c r="H20" s="15"/>
      <c r="I20" s="2"/>
    </row>
    <row r="21" spans="1:9" ht="20.25">
      <c r="A21" s="15"/>
      <c r="B21" s="15"/>
      <c r="C21" s="15"/>
      <c r="D21" s="15"/>
      <c r="E21" s="15"/>
      <c r="F21" s="15"/>
      <c r="G21" s="15"/>
      <c r="H21" s="15"/>
      <c r="I21" s="2"/>
    </row>
    <row r="22" spans="1:9" ht="20.25">
      <c r="A22" s="15"/>
      <c r="B22" s="15"/>
      <c r="C22" s="15"/>
      <c r="D22" s="15"/>
      <c r="E22" s="15"/>
      <c r="F22" s="15"/>
      <c r="G22" s="15"/>
      <c r="H22" s="15"/>
      <c r="I22" s="2"/>
    </row>
    <row r="23" spans="1:9" ht="20.25">
      <c r="A23" s="2"/>
      <c r="B23" s="4"/>
      <c r="C23" s="2"/>
      <c r="D23" s="2"/>
      <c r="E23" s="2"/>
      <c r="F23" s="2"/>
      <c r="G23" s="2"/>
      <c r="H23" s="2"/>
      <c r="I23" s="2"/>
    </row>
    <row r="24" spans="1:9" ht="20.25">
      <c r="A24" s="2"/>
      <c r="B24" s="4"/>
    </row>
    <row r="27" spans="1:9">
      <c r="B27" s="3"/>
    </row>
    <row r="28" spans="1:9">
      <c r="B28" s="3"/>
      <c r="F28" s="3"/>
    </row>
    <row r="29" spans="1:9">
      <c r="F29" s="3"/>
    </row>
    <row r="30" spans="1:9">
      <c r="B30" s="3"/>
      <c r="C30" s="3"/>
    </row>
    <row r="31" spans="1:9">
      <c r="B31" s="3"/>
      <c r="C31" s="3"/>
    </row>
    <row r="32" spans="1:9">
      <c r="E32" s="3"/>
    </row>
    <row r="33" spans="2:6">
      <c r="E33" s="3"/>
      <c r="F33" s="3"/>
    </row>
    <row r="34" spans="2:6">
      <c r="B34" s="3"/>
    </row>
    <row r="35" spans="2:6">
      <c r="B35" s="3"/>
    </row>
    <row r="37" spans="2:6">
      <c r="B37" s="3"/>
      <c r="D37" s="3"/>
    </row>
    <row r="38" spans="2:6">
      <c r="B38" s="3"/>
      <c r="D38" s="3"/>
    </row>
    <row r="39" spans="2:6">
      <c r="B39" s="3"/>
      <c r="D39" s="3"/>
    </row>
  </sheetData>
  <hyperlinks>
    <hyperlink ref="A16" location="'Travel in London report 12'!A1" display="Back to title page"/>
    <hyperlink ref="A9:B9" location="'Fig 2.7'!A1" display="Figure 2.7"/>
    <hyperlink ref="A8:B8" location="'Fig 2.6'!A1" display="Figure 2.6"/>
    <hyperlink ref="A7:B7" location="'Fig 2.5'!A1" display="Figure 2.5"/>
    <hyperlink ref="A6:B6" location="'Fig 2.4'!A1" display="Figure 2.4"/>
    <hyperlink ref="A4:B4" location="'Fig 2.2'!A1" display="Figure 2.2"/>
    <hyperlink ref="A3:B3" location="'Fig 2.1'!A1" display="Figure 2.1"/>
    <hyperlink ref="A5:B5" location="'Fig 2.3'!A1" display="Figure 2.3"/>
  </hyperlinks>
  <pageMargins left="0.7" right="0.7" top="0.75" bottom="0.75" header="0.3" footer="0.3"/>
  <pageSetup paperSize="9" orientation="portrait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8"/>
  <sheetViews>
    <sheetView zoomScale="80" zoomScaleNormal="80" workbookViewId="0">
      <selection activeCell="K37" sqref="K37"/>
    </sheetView>
  </sheetViews>
  <sheetFormatPr defaultRowHeight="15.75"/>
  <cols>
    <col min="1" max="1" width="12.77734375" style="14" customWidth="1"/>
    <col min="2" max="2" width="8.88671875" style="14"/>
    <col min="3" max="3" width="24" style="14" customWidth="1"/>
    <col min="4" max="4" width="14.88671875" style="14" bestFit="1" customWidth="1"/>
    <col min="5" max="7" width="10.33203125" style="14" customWidth="1"/>
    <col min="8" max="16384" width="8.88671875" style="14"/>
  </cols>
  <sheetData>
    <row r="1" spans="1:13" ht="20.25">
      <c r="A1" s="97" t="s">
        <v>406</v>
      </c>
      <c r="B1" s="98" t="s">
        <v>410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</row>
    <row r="2" spans="1:13" ht="18.75">
      <c r="A2" s="67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</row>
    <row r="3" spans="1:13">
      <c r="K3" s="35"/>
    </row>
    <row r="36" spans="3:13" ht="18.75">
      <c r="C36" s="108"/>
      <c r="D36" s="240">
        <v>2009</v>
      </c>
      <c r="E36" s="240">
        <v>2010</v>
      </c>
      <c r="F36" s="240">
        <v>2011</v>
      </c>
      <c r="G36" s="240">
        <v>2012</v>
      </c>
      <c r="H36" s="241">
        <v>2013</v>
      </c>
      <c r="I36" s="240">
        <v>2014</v>
      </c>
      <c r="J36" s="240">
        <v>2015</v>
      </c>
      <c r="K36" s="240">
        <v>2016</v>
      </c>
      <c r="L36" s="240">
        <v>2017</v>
      </c>
      <c r="M36" s="242">
        <v>2018</v>
      </c>
    </row>
    <row r="37" spans="3:13" ht="18.75">
      <c r="C37" s="149" t="s">
        <v>660</v>
      </c>
      <c r="D37" s="104">
        <v>100</v>
      </c>
      <c r="E37" s="104">
        <v>99.142332040024499</v>
      </c>
      <c r="F37" s="104">
        <v>99.652848682867059</v>
      </c>
      <c r="G37" s="104">
        <v>104.71717377986522</v>
      </c>
      <c r="H37" s="243">
        <v>106.75924035123545</v>
      </c>
      <c r="I37" s="104">
        <v>112.86501939963243</v>
      </c>
      <c r="J37" s="104">
        <v>114.4169899938738</v>
      </c>
      <c r="K37" s="104">
        <v>118.01102715948539</v>
      </c>
      <c r="L37" s="104">
        <v>119.08611394731467</v>
      </c>
      <c r="M37" s="244">
        <v>120.87908923830916</v>
      </c>
    </row>
    <row r="38" spans="3:13" ht="18.75">
      <c r="C38" s="148" t="s">
        <v>661</v>
      </c>
      <c r="D38" s="105">
        <v>100</v>
      </c>
      <c r="E38" s="105">
        <v>101.18706203744183</v>
      </c>
      <c r="F38" s="105">
        <v>102.08076984299694</v>
      </c>
      <c r="G38" s="105">
        <v>103.80280943637752</v>
      </c>
      <c r="H38" s="245">
        <v>105.09696441302825</v>
      </c>
      <c r="I38" s="105">
        <v>107.18996676700642</v>
      </c>
      <c r="J38" s="105">
        <v>107.77343487698002</v>
      </c>
      <c r="K38" s="105">
        <v>108.18893622024714</v>
      </c>
      <c r="L38" s="105">
        <v>107.98530239578935</v>
      </c>
      <c r="M38" s="246">
        <v>108.41373371374372</v>
      </c>
    </row>
    <row r="39" spans="3:13" ht="18.75">
      <c r="C39" s="247" t="s">
        <v>662</v>
      </c>
      <c r="D39" s="213">
        <v>100</v>
      </c>
      <c r="E39" s="213">
        <v>106.5217391304348</v>
      </c>
      <c r="F39" s="213">
        <v>106.5217391304348</v>
      </c>
      <c r="G39" s="213">
        <v>119.56521739130434</v>
      </c>
      <c r="H39" s="248">
        <v>119.56521739130434</v>
      </c>
      <c r="I39" s="213">
        <v>126.08695652173914</v>
      </c>
      <c r="J39" s="213">
        <v>126.08695652173914</v>
      </c>
      <c r="K39" s="213">
        <v>136.95652173913044</v>
      </c>
      <c r="L39" s="213">
        <v>130.43478260869566</v>
      </c>
      <c r="M39" s="249"/>
    </row>
    <row r="40" spans="3:13">
      <c r="C40" s="59"/>
      <c r="D40" s="59"/>
      <c r="E40" s="59"/>
      <c r="F40" s="59"/>
      <c r="G40" s="59"/>
    </row>
    <row r="41" spans="3:13">
      <c r="C41" s="59"/>
      <c r="D41" s="59"/>
      <c r="E41" s="59"/>
      <c r="F41" s="59"/>
      <c r="G41" s="59"/>
    </row>
    <row r="42" spans="3:13">
      <c r="C42" s="59"/>
      <c r="D42" s="59"/>
      <c r="E42" s="59"/>
      <c r="F42" s="59"/>
      <c r="G42" s="59"/>
    </row>
    <row r="43" spans="3:13">
      <c r="C43" s="59"/>
      <c r="D43" s="59"/>
      <c r="E43" s="59"/>
      <c r="F43" s="59"/>
      <c r="G43" s="59"/>
    </row>
    <row r="44" spans="3:13">
      <c r="C44" s="59"/>
      <c r="D44" s="59"/>
      <c r="E44" s="59"/>
      <c r="F44" s="59"/>
      <c r="G44" s="59"/>
    </row>
    <row r="45" spans="3:13">
      <c r="C45" s="59"/>
      <c r="D45" s="59"/>
      <c r="E45" s="59"/>
      <c r="F45" s="59"/>
      <c r="G45" s="59"/>
    </row>
    <row r="46" spans="3:13">
      <c r="C46" s="59"/>
      <c r="D46" s="59"/>
      <c r="E46" s="59"/>
      <c r="F46" s="59"/>
      <c r="G46" s="59"/>
    </row>
    <row r="47" spans="3:13">
      <c r="C47" s="59"/>
      <c r="D47" s="59"/>
      <c r="E47" s="59"/>
      <c r="F47" s="59"/>
      <c r="G47" s="59"/>
    </row>
    <row r="48" spans="3:13">
      <c r="C48" s="59"/>
      <c r="D48" s="59"/>
      <c r="E48" s="59"/>
      <c r="F48" s="59"/>
      <c r="G48" s="59"/>
    </row>
    <row r="49" spans="3:7">
      <c r="C49" s="59"/>
      <c r="D49" s="59"/>
      <c r="E49" s="59"/>
      <c r="F49" s="59"/>
      <c r="G49" s="59"/>
    </row>
    <row r="50" spans="3:7">
      <c r="C50" s="59"/>
      <c r="D50" s="59"/>
      <c r="E50" s="59"/>
      <c r="F50" s="59"/>
      <c r="G50" s="59"/>
    </row>
    <row r="51" spans="3:7">
      <c r="C51" s="59"/>
      <c r="D51" s="59"/>
      <c r="E51" s="59"/>
      <c r="F51" s="59"/>
      <c r="G51" s="59"/>
    </row>
    <row r="52" spans="3:7">
      <c r="C52" s="59"/>
      <c r="D52" s="59"/>
      <c r="E52" s="59"/>
      <c r="F52" s="59"/>
      <c r="G52" s="59"/>
    </row>
    <row r="53" spans="3:7">
      <c r="C53" s="59"/>
      <c r="D53" s="59"/>
      <c r="E53" s="59"/>
      <c r="F53" s="59"/>
      <c r="G53" s="59"/>
    </row>
    <row r="54" spans="3:7">
      <c r="C54" s="59"/>
      <c r="D54" s="59"/>
      <c r="E54" s="59"/>
      <c r="F54" s="59"/>
      <c r="G54" s="59"/>
    </row>
    <row r="55" spans="3:7">
      <c r="C55" s="59"/>
      <c r="D55" s="59"/>
      <c r="E55" s="59"/>
      <c r="F55" s="59"/>
      <c r="G55" s="59"/>
    </row>
    <row r="56" spans="3:7">
      <c r="C56" s="59"/>
      <c r="D56" s="59"/>
      <c r="E56" s="59"/>
      <c r="F56" s="59"/>
      <c r="G56" s="59"/>
    </row>
    <row r="57" spans="3:7">
      <c r="C57" s="59"/>
      <c r="D57" s="59"/>
      <c r="E57" s="59"/>
      <c r="F57" s="59"/>
      <c r="G57" s="59"/>
    </row>
    <row r="58" spans="3:7">
      <c r="C58" s="59"/>
      <c r="D58" s="59"/>
      <c r="E58" s="59"/>
      <c r="F58" s="59"/>
      <c r="G58" s="59"/>
    </row>
    <row r="59" spans="3:7">
      <c r="C59" s="59"/>
      <c r="D59" s="59"/>
      <c r="E59" s="59"/>
      <c r="F59" s="59"/>
      <c r="G59" s="59"/>
    </row>
    <row r="60" spans="3:7">
      <c r="C60" s="59"/>
      <c r="D60" s="59"/>
      <c r="E60" s="59"/>
      <c r="F60" s="59"/>
      <c r="G60" s="59"/>
    </row>
    <row r="61" spans="3:7">
      <c r="C61" s="59"/>
      <c r="D61" s="59"/>
      <c r="E61" s="59"/>
      <c r="F61" s="59"/>
      <c r="G61" s="59"/>
    </row>
    <row r="62" spans="3:7">
      <c r="C62" s="59"/>
      <c r="D62" s="59"/>
      <c r="E62" s="59"/>
      <c r="F62" s="59"/>
      <c r="G62" s="59"/>
    </row>
    <row r="63" spans="3:7">
      <c r="C63" s="59"/>
      <c r="D63" s="59"/>
      <c r="E63" s="59"/>
      <c r="F63" s="59"/>
      <c r="G63" s="59"/>
    </row>
    <row r="64" spans="3:7">
      <c r="C64" s="59"/>
      <c r="D64" s="59"/>
      <c r="E64" s="59"/>
      <c r="F64" s="59"/>
      <c r="G64" s="59"/>
    </row>
    <row r="65" spans="3:7">
      <c r="C65" s="59"/>
      <c r="D65" s="59"/>
      <c r="E65" s="59"/>
      <c r="F65" s="59"/>
      <c r="G65" s="59"/>
    </row>
    <row r="66" spans="3:7">
      <c r="C66" s="59"/>
      <c r="D66" s="59"/>
      <c r="E66" s="59"/>
      <c r="F66" s="59"/>
      <c r="G66" s="59"/>
    </row>
    <row r="67" spans="3:7">
      <c r="C67" s="59"/>
      <c r="D67" s="59"/>
      <c r="E67" s="59"/>
      <c r="F67" s="59"/>
      <c r="G67" s="59"/>
    </row>
    <row r="68" spans="3:7">
      <c r="C68" s="59"/>
      <c r="D68" s="59"/>
      <c r="E68" s="59"/>
      <c r="F68" s="59"/>
      <c r="G68" s="59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1"/>
  <sheetViews>
    <sheetView zoomScale="80" zoomScaleNormal="80" workbookViewId="0">
      <selection activeCell="I37" sqref="I37:L51"/>
    </sheetView>
  </sheetViews>
  <sheetFormatPr defaultRowHeight="15.75"/>
  <cols>
    <col min="1" max="1" width="12.77734375" style="14" customWidth="1"/>
    <col min="2" max="2" width="8.88671875" style="14"/>
    <col min="3" max="3" width="6.21875" style="14" bestFit="1" customWidth="1"/>
    <col min="4" max="4" width="11" style="14" customWidth="1"/>
    <col min="5" max="5" width="10.33203125" style="14" customWidth="1"/>
    <col min="6" max="6" width="14.77734375" style="14" customWidth="1"/>
    <col min="7" max="7" width="10.33203125" style="14" customWidth="1"/>
    <col min="8" max="16384" width="8.88671875" style="14"/>
  </cols>
  <sheetData>
    <row r="1" spans="1:13" ht="20.25">
      <c r="A1" s="97" t="s">
        <v>407</v>
      </c>
      <c r="B1" s="98" t="s">
        <v>411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</row>
    <row r="2" spans="1:13" ht="18.75">
      <c r="A2" s="67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</row>
    <row r="3" spans="1:13">
      <c r="K3" s="35"/>
    </row>
    <row r="36" spans="3:13" ht="57" customHeight="1">
      <c r="C36" s="838" t="s">
        <v>20</v>
      </c>
      <c r="D36" s="192" t="s">
        <v>663</v>
      </c>
      <c r="E36" s="192" t="s">
        <v>664</v>
      </c>
      <c r="F36" s="192" t="s">
        <v>665</v>
      </c>
      <c r="G36" s="81" t="s">
        <v>666</v>
      </c>
    </row>
    <row r="37" spans="3:13" ht="18.75">
      <c r="C37" s="816">
        <v>2004</v>
      </c>
      <c r="D37" s="314">
        <v>0.156</v>
      </c>
      <c r="E37" s="314">
        <v>0.21</v>
      </c>
      <c r="F37" s="314"/>
      <c r="G37" s="315"/>
      <c r="I37" s="742"/>
      <c r="J37" s="742"/>
      <c r="K37" s="742"/>
      <c r="L37" s="742"/>
      <c r="M37" s="742"/>
    </row>
    <row r="38" spans="3:13" ht="18.75">
      <c r="C38" s="688">
        <v>2005</v>
      </c>
      <c r="D38" s="112">
        <v>0.16</v>
      </c>
      <c r="E38" s="112">
        <v>0.20799999999999999</v>
      </c>
      <c r="F38" s="112"/>
      <c r="G38" s="316"/>
      <c r="I38" s="742"/>
      <c r="J38" s="742"/>
      <c r="K38" s="742"/>
      <c r="L38" s="742"/>
      <c r="M38" s="742"/>
    </row>
    <row r="39" spans="3:13" ht="18.75">
      <c r="C39" s="817">
        <v>2006</v>
      </c>
      <c r="D39" s="111">
        <v>0.158</v>
      </c>
      <c r="E39" s="111">
        <v>0.20300000000000001</v>
      </c>
      <c r="F39" s="111"/>
      <c r="G39" s="317"/>
      <c r="I39" s="742"/>
      <c r="J39" s="742"/>
      <c r="K39" s="742"/>
      <c r="L39" s="742"/>
      <c r="M39" s="742"/>
    </row>
    <row r="40" spans="3:13" ht="18.75">
      <c r="C40" s="688">
        <v>2007</v>
      </c>
      <c r="D40" s="112">
        <v>0.159</v>
      </c>
      <c r="E40" s="112">
        <v>0.21099999999999999</v>
      </c>
      <c r="F40" s="112"/>
      <c r="G40" s="316"/>
      <c r="I40" s="742"/>
      <c r="J40" s="742"/>
      <c r="K40" s="742"/>
      <c r="L40" s="742"/>
      <c r="M40" s="742"/>
    </row>
    <row r="41" spans="3:13" ht="18.75">
      <c r="C41" s="817">
        <v>2008</v>
      </c>
      <c r="D41" s="111">
        <v>0.151</v>
      </c>
      <c r="E41" s="111">
        <v>0.21</v>
      </c>
      <c r="F41" s="111"/>
      <c r="G41" s="317"/>
      <c r="I41" s="742"/>
      <c r="J41" s="742"/>
      <c r="K41" s="742"/>
      <c r="L41" s="742"/>
      <c r="M41" s="742"/>
    </row>
    <row r="42" spans="3:13" ht="18.75">
      <c r="C42" s="688">
        <v>2009</v>
      </c>
      <c r="D42" s="112">
        <v>0.159</v>
      </c>
      <c r="E42" s="112">
        <v>0.224</v>
      </c>
      <c r="F42" s="112"/>
      <c r="G42" s="316"/>
      <c r="I42" s="742"/>
      <c r="J42" s="742"/>
      <c r="K42" s="742"/>
      <c r="L42" s="742"/>
      <c r="M42" s="742"/>
    </row>
    <row r="43" spans="3:13" ht="18.75">
      <c r="C43" s="817">
        <v>2010</v>
      </c>
      <c r="D43" s="111">
        <v>0.161</v>
      </c>
      <c r="E43" s="111">
        <v>0.23200000000000001</v>
      </c>
      <c r="F43" s="111">
        <v>0.17499999999999999</v>
      </c>
      <c r="G43" s="317">
        <v>4.0000000000000001E-3</v>
      </c>
      <c r="I43" s="742"/>
      <c r="J43" s="742"/>
      <c r="K43" s="742"/>
      <c r="L43" s="742"/>
      <c r="M43" s="742"/>
    </row>
    <row r="44" spans="3:13" ht="18.75">
      <c r="C44" s="688">
        <v>2011</v>
      </c>
      <c r="D44" s="112">
        <v>0.16600000000000001</v>
      </c>
      <c r="E44" s="112">
        <v>0.23100000000000001</v>
      </c>
      <c r="F44" s="112">
        <v>0.14499999999999999</v>
      </c>
      <c r="G44" s="316">
        <v>5.0000000000000001E-3</v>
      </c>
      <c r="I44" s="742"/>
      <c r="J44" s="742"/>
      <c r="K44" s="742"/>
      <c r="L44" s="742"/>
      <c r="M44" s="742"/>
    </row>
    <row r="45" spans="3:13" ht="18.75">
      <c r="C45" s="817">
        <v>2012</v>
      </c>
      <c r="D45" s="111">
        <v>0.17799999999999999</v>
      </c>
      <c r="E45" s="111">
        <v>0.23100000000000001</v>
      </c>
      <c r="F45" s="111">
        <v>0.13700000000000001</v>
      </c>
      <c r="G45" s="317">
        <v>6.0000000000000001E-3</v>
      </c>
      <c r="I45" s="742"/>
      <c r="J45" s="742"/>
      <c r="K45" s="742"/>
      <c r="L45" s="742"/>
      <c r="M45" s="742"/>
    </row>
    <row r="46" spans="3:13" ht="18.75">
      <c r="C46" s="688">
        <v>2013</v>
      </c>
      <c r="D46" s="112">
        <v>0.17199999999999999</v>
      </c>
      <c r="E46" s="112">
        <v>0.22900000000000001</v>
      </c>
      <c r="F46" s="112">
        <v>0.159</v>
      </c>
      <c r="G46" s="316">
        <v>1.7999999999999999E-2</v>
      </c>
      <c r="I46" s="742"/>
      <c r="J46" s="742"/>
      <c r="K46" s="742"/>
      <c r="L46" s="742"/>
      <c r="M46" s="742"/>
    </row>
    <row r="47" spans="3:13" ht="18.75">
      <c r="C47" s="817">
        <v>2014</v>
      </c>
      <c r="D47" s="111">
        <v>0.187</v>
      </c>
      <c r="E47" s="111">
        <v>0.22800000000000001</v>
      </c>
      <c r="F47" s="111">
        <v>0.13500000000000001</v>
      </c>
      <c r="G47" s="317">
        <v>1.7999999999999999E-2</v>
      </c>
      <c r="I47" s="742"/>
      <c r="J47" s="742"/>
      <c r="K47" s="742"/>
      <c r="L47" s="742"/>
      <c r="M47" s="742"/>
    </row>
    <row r="48" spans="3:13" ht="18.75">
      <c r="C48" s="688">
        <v>2015</v>
      </c>
      <c r="D48" s="112">
        <v>0.182</v>
      </c>
      <c r="E48" s="112">
        <v>0.22900000000000001</v>
      </c>
      <c r="F48" s="112">
        <v>0.153</v>
      </c>
      <c r="G48" s="316">
        <v>2.1999999999999999E-2</v>
      </c>
      <c r="I48" s="742"/>
      <c r="J48" s="742"/>
      <c r="K48" s="742"/>
      <c r="L48" s="742"/>
      <c r="M48" s="742"/>
    </row>
    <row r="49" spans="3:13" ht="18.75">
      <c r="C49" s="817">
        <v>2016</v>
      </c>
      <c r="D49" s="111">
        <v>0.19</v>
      </c>
      <c r="E49" s="111">
        <v>0.22700000000000001</v>
      </c>
      <c r="F49" s="111">
        <v>0.14199999999999999</v>
      </c>
      <c r="G49" s="317">
        <v>2.7E-2</v>
      </c>
      <c r="I49" s="742"/>
      <c r="J49" s="742"/>
      <c r="K49" s="742"/>
      <c r="L49" s="742"/>
      <c r="M49" s="742"/>
    </row>
    <row r="50" spans="3:13" ht="18.75">
      <c r="C50" s="688">
        <v>2017</v>
      </c>
      <c r="D50" s="112">
        <v>0.192</v>
      </c>
      <c r="E50" s="112">
        <v>0.221</v>
      </c>
      <c r="F50" s="112">
        <v>0.17100000000000001</v>
      </c>
      <c r="G50" s="316">
        <v>2.7E-2</v>
      </c>
      <c r="I50" s="742"/>
      <c r="J50" s="742"/>
      <c r="K50" s="742"/>
      <c r="L50" s="742"/>
      <c r="M50" s="742"/>
    </row>
    <row r="51" spans="3:13" ht="18.75">
      <c r="C51" s="839">
        <v>2018</v>
      </c>
      <c r="D51" s="836">
        <v>0.188</v>
      </c>
      <c r="E51" s="836">
        <v>0.221</v>
      </c>
      <c r="F51" s="836"/>
      <c r="G51" s="837"/>
      <c r="I51" s="742"/>
      <c r="J51" s="742"/>
      <c r="K51" s="742"/>
      <c r="L51" s="742"/>
      <c r="M51" s="742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5"/>
  <sheetViews>
    <sheetView zoomScale="80" zoomScaleNormal="80" workbookViewId="0">
      <selection activeCell="N25" sqref="N25"/>
    </sheetView>
  </sheetViews>
  <sheetFormatPr defaultRowHeight="15.75"/>
  <cols>
    <col min="1" max="1" width="12.77734375" style="14" customWidth="1"/>
    <col min="2" max="2" width="8.88671875" style="14"/>
    <col min="3" max="3" width="8.44140625" style="548" customWidth="1"/>
    <col min="4" max="4" width="6.6640625" style="547" bestFit="1" customWidth="1"/>
    <col min="5" max="6" width="10.33203125" style="547" customWidth="1"/>
    <col min="7" max="7" width="8.33203125" style="547" customWidth="1"/>
    <col min="8" max="8" width="7.88671875" style="547" customWidth="1"/>
    <col min="9" max="9" width="9" style="547" bestFit="1" customWidth="1"/>
    <col min="10" max="16384" width="8.88671875" style="14"/>
  </cols>
  <sheetData>
    <row r="1" spans="1:13" ht="20.25">
      <c r="A1" s="97" t="s">
        <v>408</v>
      </c>
      <c r="B1" s="98" t="s">
        <v>412</v>
      </c>
      <c r="C1" s="840"/>
      <c r="D1" s="818"/>
      <c r="E1" s="818"/>
      <c r="F1" s="818"/>
      <c r="G1" s="818"/>
      <c r="H1" s="818"/>
      <c r="I1" s="818"/>
      <c r="J1" s="47"/>
      <c r="K1" s="47"/>
      <c r="L1" s="47"/>
      <c r="M1" s="47"/>
    </row>
    <row r="2" spans="1:13" ht="18.75">
      <c r="A2" s="67"/>
      <c r="B2" s="48"/>
      <c r="C2" s="840"/>
      <c r="D2" s="818"/>
      <c r="E2" s="818"/>
      <c r="F2" s="818"/>
      <c r="G2" s="818"/>
      <c r="H2" s="818"/>
      <c r="I2" s="818"/>
      <c r="J2" s="48"/>
      <c r="K2" s="48"/>
      <c r="L2" s="48"/>
    </row>
    <row r="3" spans="1:13">
      <c r="K3" s="35"/>
    </row>
    <row r="35" spans="3:16" ht="18.75">
      <c r="I35" s="107" t="s">
        <v>1273</v>
      </c>
    </row>
    <row r="36" spans="3:16" ht="18.75">
      <c r="C36" s="838" t="s">
        <v>20</v>
      </c>
      <c r="D36" s="240" t="s">
        <v>667</v>
      </c>
      <c r="E36" s="240" t="s">
        <v>668</v>
      </c>
      <c r="F36" s="240" t="s">
        <v>669</v>
      </c>
      <c r="G36" s="240" t="s">
        <v>670</v>
      </c>
      <c r="H36" s="240" t="s">
        <v>671</v>
      </c>
      <c r="I36" s="250" t="s">
        <v>140</v>
      </c>
    </row>
    <row r="37" spans="3:16" ht="18.75">
      <c r="C37" s="817">
        <v>1990</v>
      </c>
      <c r="D37" s="111">
        <v>0.251</v>
      </c>
      <c r="E37" s="111">
        <v>0.56999999999999995</v>
      </c>
      <c r="F37" s="111">
        <v>0.68700000000000006</v>
      </c>
      <c r="G37" s="111">
        <v>0.71299999999999997</v>
      </c>
      <c r="H37" s="403">
        <v>0.61899999999999999</v>
      </c>
      <c r="I37" s="317">
        <v>0.49299999999999999</v>
      </c>
      <c r="K37" s="742"/>
      <c r="L37" s="742"/>
      <c r="M37" s="742"/>
      <c r="N37" s="742"/>
      <c r="O37" s="742"/>
      <c r="P37" s="742"/>
    </row>
    <row r="38" spans="3:16" ht="18.75">
      <c r="C38" s="688">
        <v>1991</v>
      </c>
      <c r="D38" s="112">
        <v>0.25900000000000001</v>
      </c>
      <c r="E38" s="112">
        <v>0.54500000000000004</v>
      </c>
      <c r="F38" s="112">
        <v>0.67700000000000005</v>
      </c>
      <c r="G38" s="112">
        <v>0.71299999999999997</v>
      </c>
      <c r="H38" s="357">
        <v>0.63300000000000001</v>
      </c>
      <c r="I38" s="316">
        <v>0.51</v>
      </c>
      <c r="K38" s="742"/>
      <c r="L38" s="742"/>
      <c r="M38" s="742"/>
      <c r="N38" s="742"/>
      <c r="O38" s="742"/>
      <c r="P38" s="742"/>
    </row>
    <row r="39" spans="3:16" ht="18.75">
      <c r="C39" s="817">
        <v>1992</v>
      </c>
      <c r="D39" s="111">
        <v>0.26700000000000002</v>
      </c>
      <c r="E39" s="111">
        <v>0.51900000000000002</v>
      </c>
      <c r="F39" s="111">
        <v>0.66800000000000004</v>
      </c>
      <c r="G39" s="111">
        <v>0.71299999999999997</v>
      </c>
      <c r="H39" s="403">
        <v>0.64600000000000002</v>
      </c>
      <c r="I39" s="317">
        <v>0.52800000000000002</v>
      </c>
      <c r="K39" s="742"/>
      <c r="L39" s="742"/>
      <c r="M39" s="742"/>
      <c r="N39" s="742"/>
      <c r="O39" s="742"/>
      <c r="P39" s="742"/>
    </row>
    <row r="40" spans="3:16" ht="18.75">
      <c r="C40" s="688">
        <v>1993</v>
      </c>
      <c r="D40" s="112">
        <v>0.2</v>
      </c>
      <c r="E40" s="112">
        <v>0.51200000000000001</v>
      </c>
      <c r="F40" s="112">
        <v>0.66</v>
      </c>
      <c r="G40" s="112">
        <v>0.70899999999999996</v>
      </c>
      <c r="H40" s="357">
        <v>0.63100000000000001</v>
      </c>
      <c r="I40" s="316">
        <v>0.53600000000000003</v>
      </c>
      <c r="K40" s="742"/>
      <c r="L40" s="742"/>
      <c r="M40" s="742"/>
      <c r="N40" s="742"/>
      <c r="O40" s="742"/>
      <c r="P40" s="742"/>
    </row>
    <row r="41" spans="3:16" ht="18.75">
      <c r="C41" s="817">
        <v>1994</v>
      </c>
      <c r="D41" s="111">
        <v>0.20599999999999999</v>
      </c>
      <c r="E41" s="111">
        <v>0.502</v>
      </c>
      <c r="F41" s="111">
        <v>0.64800000000000002</v>
      </c>
      <c r="G41" s="111">
        <v>0.68500000000000005</v>
      </c>
      <c r="H41" s="403">
        <v>0.65300000000000002</v>
      </c>
      <c r="I41" s="317">
        <v>0.53</v>
      </c>
      <c r="K41" s="742"/>
      <c r="L41" s="742"/>
      <c r="M41" s="742"/>
      <c r="N41" s="742"/>
      <c r="O41" s="742"/>
      <c r="P41" s="742"/>
    </row>
    <row r="42" spans="3:16" ht="18.75">
      <c r="C42" s="688">
        <v>1995</v>
      </c>
      <c r="D42" s="112">
        <v>0.17</v>
      </c>
      <c r="E42" s="112">
        <v>0.48299999999999998</v>
      </c>
      <c r="F42" s="112">
        <v>0.65700000000000003</v>
      </c>
      <c r="G42" s="112">
        <v>0.71</v>
      </c>
      <c r="H42" s="357">
        <v>0.67200000000000004</v>
      </c>
      <c r="I42" s="316">
        <v>0.55700000000000005</v>
      </c>
      <c r="K42" s="742"/>
      <c r="L42" s="742"/>
      <c r="M42" s="742"/>
      <c r="N42" s="742"/>
      <c r="O42" s="742"/>
      <c r="P42" s="742"/>
    </row>
    <row r="43" spans="3:16" ht="18.75">
      <c r="C43" s="817">
        <v>1996</v>
      </c>
      <c r="D43" s="111">
        <v>0.16600000000000001</v>
      </c>
      <c r="E43" s="111">
        <v>0.48399999999999999</v>
      </c>
      <c r="F43" s="111">
        <v>0.63600000000000001</v>
      </c>
      <c r="G43" s="111">
        <v>0.69399999999999995</v>
      </c>
      <c r="H43" s="403">
        <v>0.66400000000000003</v>
      </c>
      <c r="I43" s="317">
        <v>0.57899999999999996</v>
      </c>
      <c r="K43" s="742"/>
      <c r="L43" s="742"/>
      <c r="M43" s="742"/>
      <c r="N43" s="742"/>
      <c r="O43" s="742"/>
      <c r="P43" s="742"/>
    </row>
    <row r="44" spans="3:16" ht="18.75">
      <c r="C44" s="688">
        <v>1997</v>
      </c>
      <c r="D44" s="112">
        <v>0.129</v>
      </c>
      <c r="E44" s="112">
        <v>0.45700000000000002</v>
      </c>
      <c r="F44" s="112">
        <v>0.61699999999999999</v>
      </c>
      <c r="G44" s="112">
        <v>0.71399999999999997</v>
      </c>
      <c r="H44" s="357">
        <v>0.68300000000000005</v>
      </c>
      <c r="I44" s="316">
        <v>0.57899999999999996</v>
      </c>
      <c r="K44" s="742"/>
      <c r="L44" s="742"/>
      <c r="M44" s="742"/>
      <c r="N44" s="742"/>
      <c r="O44" s="742"/>
      <c r="P44" s="742"/>
    </row>
    <row r="45" spans="3:16" ht="18.75">
      <c r="C45" s="817">
        <v>1998</v>
      </c>
      <c r="D45" s="111">
        <v>0.107</v>
      </c>
      <c r="E45" s="111">
        <v>0.46700000000000003</v>
      </c>
      <c r="F45" s="111">
        <v>0.61599999999999999</v>
      </c>
      <c r="G45" s="111">
        <v>0.70199999999999996</v>
      </c>
      <c r="H45" s="403">
        <v>0.67200000000000004</v>
      </c>
      <c r="I45" s="317">
        <v>0.56899999999999995</v>
      </c>
      <c r="K45" s="742"/>
      <c r="L45" s="742"/>
      <c r="M45" s="742"/>
      <c r="N45" s="742"/>
      <c r="O45" s="742"/>
      <c r="P45" s="742"/>
    </row>
    <row r="46" spans="3:16" ht="18.75">
      <c r="C46" s="688">
        <v>1999</v>
      </c>
      <c r="D46" s="112">
        <v>0.115</v>
      </c>
      <c r="E46" s="112">
        <v>0.46200000000000002</v>
      </c>
      <c r="F46" s="112">
        <v>0.60799999999999998</v>
      </c>
      <c r="G46" s="112">
        <v>0.71799999999999997</v>
      </c>
      <c r="H46" s="357">
        <v>0.70099999999999996</v>
      </c>
      <c r="I46" s="316">
        <v>0.57799999999999996</v>
      </c>
      <c r="K46" s="742"/>
      <c r="L46" s="742"/>
      <c r="M46" s="742"/>
      <c r="N46" s="742"/>
      <c r="O46" s="742"/>
      <c r="P46" s="742"/>
    </row>
    <row r="47" spans="3:16" ht="18.75">
      <c r="C47" s="817">
        <v>2000</v>
      </c>
      <c r="D47" s="111">
        <v>0.13300000000000001</v>
      </c>
      <c r="E47" s="111">
        <v>0.46600000000000003</v>
      </c>
      <c r="F47" s="111">
        <v>0.63100000000000001</v>
      </c>
      <c r="G47" s="111">
        <v>0.70899999999999996</v>
      </c>
      <c r="H47" s="403">
        <v>0.67600000000000005</v>
      </c>
      <c r="I47" s="317">
        <v>0.64</v>
      </c>
      <c r="K47" s="742"/>
      <c r="L47" s="742"/>
      <c r="M47" s="742"/>
      <c r="N47" s="742"/>
      <c r="O47" s="742"/>
      <c r="P47" s="742"/>
    </row>
    <row r="48" spans="3:16" ht="18.75">
      <c r="C48" s="688">
        <v>2001</v>
      </c>
      <c r="D48" s="112">
        <v>0.112</v>
      </c>
      <c r="E48" s="112">
        <v>0.49</v>
      </c>
      <c r="F48" s="112">
        <v>0.61299999999999999</v>
      </c>
      <c r="G48" s="112">
        <v>0.68400000000000005</v>
      </c>
      <c r="H48" s="357">
        <v>0.71399999999999997</v>
      </c>
      <c r="I48" s="316">
        <v>0.61799999999999999</v>
      </c>
      <c r="K48" s="742"/>
      <c r="L48" s="742"/>
      <c r="M48" s="742"/>
      <c r="N48" s="742"/>
      <c r="O48" s="742"/>
      <c r="P48" s="742"/>
    </row>
    <row r="49" spans="3:16" ht="18.75">
      <c r="C49" s="817">
        <v>2002</v>
      </c>
      <c r="D49" s="111">
        <v>0.159</v>
      </c>
      <c r="E49" s="111">
        <v>0.42699999999999999</v>
      </c>
      <c r="F49" s="111">
        <v>0.59899999999999998</v>
      </c>
      <c r="G49" s="111">
        <v>0.69799999999999995</v>
      </c>
      <c r="H49" s="403">
        <v>0.72</v>
      </c>
      <c r="I49" s="317">
        <v>0.621</v>
      </c>
      <c r="K49" s="742"/>
      <c r="L49" s="742"/>
      <c r="M49" s="742"/>
      <c r="N49" s="742"/>
      <c r="O49" s="742"/>
      <c r="P49" s="742"/>
    </row>
    <row r="50" spans="3:16" ht="18.75">
      <c r="C50" s="688">
        <v>2003</v>
      </c>
      <c r="D50" s="112">
        <v>0.14399999999999999</v>
      </c>
      <c r="E50" s="112">
        <v>0.45400000000000001</v>
      </c>
      <c r="F50" s="112">
        <v>0.58699999999999997</v>
      </c>
      <c r="G50" s="112">
        <v>0.69</v>
      </c>
      <c r="H50" s="357">
        <v>0.71199999999999997</v>
      </c>
      <c r="I50" s="316">
        <v>0.61599999999999999</v>
      </c>
      <c r="K50" s="742"/>
      <c r="L50" s="742"/>
      <c r="M50" s="742"/>
      <c r="N50" s="742"/>
      <c r="O50" s="742"/>
      <c r="P50" s="742"/>
    </row>
    <row r="51" spans="3:16" ht="18.75">
      <c r="C51" s="817">
        <v>2004</v>
      </c>
      <c r="D51" s="111">
        <v>0.11700000000000001</v>
      </c>
      <c r="E51" s="111">
        <v>0.41</v>
      </c>
      <c r="F51" s="111">
        <v>0.60099999999999998</v>
      </c>
      <c r="G51" s="111">
        <v>0.70399999999999996</v>
      </c>
      <c r="H51" s="403">
        <v>0.68799999999999994</v>
      </c>
      <c r="I51" s="317">
        <v>0.64</v>
      </c>
      <c r="K51" s="742"/>
      <c r="L51" s="742"/>
      <c r="M51" s="742"/>
      <c r="N51" s="742"/>
      <c r="O51" s="742"/>
      <c r="P51" s="742"/>
    </row>
    <row r="52" spans="3:16" ht="18.75">
      <c r="C52" s="688">
        <v>2005</v>
      </c>
      <c r="D52" s="112">
        <v>0.13200000000000001</v>
      </c>
      <c r="E52" s="112">
        <v>0.432</v>
      </c>
      <c r="F52" s="112">
        <v>0.57699999999999996</v>
      </c>
      <c r="G52" s="112">
        <v>0.68</v>
      </c>
      <c r="H52" s="357">
        <v>0.69299999999999995</v>
      </c>
      <c r="I52" s="316">
        <v>0.63600000000000001</v>
      </c>
      <c r="K52" s="742"/>
      <c r="L52" s="742"/>
      <c r="M52" s="742"/>
      <c r="N52" s="742"/>
      <c r="O52" s="742"/>
      <c r="P52" s="742"/>
    </row>
    <row r="53" spans="3:16" ht="18.75">
      <c r="C53" s="817">
        <v>2006</v>
      </c>
      <c r="D53" s="111">
        <v>7.4999999999999997E-2</v>
      </c>
      <c r="E53" s="111">
        <v>0.39300000000000002</v>
      </c>
      <c r="F53" s="111">
        <v>0.55400000000000005</v>
      </c>
      <c r="G53" s="111">
        <v>0.65200000000000002</v>
      </c>
      <c r="H53" s="403">
        <v>0.72299999999999998</v>
      </c>
      <c r="I53" s="317">
        <v>0.64300000000000002</v>
      </c>
      <c r="K53" s="742"/>
      <c r="L53" s="742"/>
      <c r="M53" s="742"/>
      <c r="N53" s="742"/>
      <c r="O53" s="742"/>
      <c r="P53" s="742"/>
    </row>
    <row r="54" spans="3:16" ht="18.75">
      <c r="C54" s="688">
        <v>2007</v>
      </c>
      <c r="D54" s="112">
        <v>9.1999999999999998E-2</v>
      </c>
      <c r="E54" s="112">
        <v>0.40300000000000002</v>
      </c>
      <c r="F54" s="112">
        <v>0.55600000000000005</v>
      </c>
      <c r="G54" s="112">
        <v>0.64400000000000002</v>
      </c>
      <c r="H54" s="357">
        <v>0.69799999999999995</v>
      </c>
      <c r="I54" s="316">
        <v>0.66800000000000004</v>
      </c>
      <c r="K54" s="742"/>
      <c r="L54" s="742"/>
      <c r="M54" s="742"/>
      <c r="N54" s="742"/>
      <c r="O54" s="742"/>
      <c r="P54" s="742"/>
    </row>
    <row r="55" spans="3:16" ht="18.75">
      <c r="C55" s="817">
        <v>2008</v>
      </c>
      <c r="D55" s="111">
        <v>5.6000000000000001E-2</v>
      </c>
      <c r="E55" s="111">
        <v>0.379</v>
      </c>
      <c r="F55" s="111">
        <v>0.56599999999999995</v>
      </c>
      <c r="G55" s="111">
        <v>0.60499999999999998</v>
      </c>
      <c r="H55" s="403">
        <v>0.70599999999999996</v>
      </c>
      <c r="I55" s="317">
        <v>0.65800000000000003</v>
      </c>
      <c r="K55" s="742"/>
      <c r="L55" s="742"/>
      <c r="M55" s="742"/>
      <c r="N55" s="742"/>
      <c r="O55" s="742"/>
      <c r="P55" s="742"/>
    </row>
    <row r="56" spans="3:16" ht="18.75">
      <c r="C56" s="688">
        <v>2009</v>
      </c>
      <c r="D56" s="112">
        <v>5.1999999999999998E-2</v>
      </c>
      <c r="E56" s="112">
        <v>0.29499999999999998</v>
      </c>
      <c r="F56" s="112">
        <v>0.53100000000000003</v>
      </c>
      <c r="G56" s="112">
        <v>0.58899999999999997</v>
      </c>
      <c r="H56" s="357">
        <v>0.66700000000000004</v>
      </c>
      <c r="I56" s="316">
        <v>0.64800000000000002</v>
      </c>
      <c r="K56" s="742"/>
      <c r="L56" s="742"/>
      <c r="M56" s="742"/>
      <c r="N56" s="742"/>
      <c r="O56" s="742"/>
      <c r="P56" s="742"/>
    </row>
    <row r="57" spans="3:16" ht="18.75">
      <c r="C57" s="817">
        <v>2010</v>
      </c>
      <c r="D57" s="111">
        <v>8.7999999999999995E-2</v>
      </c>
      <c r="E57" s="111">
        <v>0.28799999999999998</v>
      </c>
      <c r="F57" s="111">
        <v>0.51300000000000001</v>
      </c>
      <c r="G57" s="111">
        <v>0.60899999999999999</v>
      </c>
      <c r="H57" s="403">
        <v>0.66600000000000004</v>
      </c>
      <c r="I57" s="317">
        <v>0.64300000000000002</v>
      </c>
      <c r="K57" s="742"/>
      <c r="L57" s="742"/>
      <c r="M57" s="742"/>
      <c r="N57" s="742"/>
      <c r="O57" s="742"/>
      <c r="P57" s="742"/>
    </row>
    <row r="58" spans="3:16" ht="18.75">
      <c r="C58" s="688">
        <v>2011</v>
      </c>
      <c r="D58" s="112">
        <v>6.7000000000000004E-2</v>
      </c>
      <c r="E58" s="112">
        <v>0.316</v>
      </c>
      <c r="F58" s="112">
        <v>0.47399999999999998</v>
      </c>
      <c r="G58" s="112">
        <v>0.59699999999999998</v>
      </c>
      <c r="H58" s="357">
        <v>0.63400000000000001</v>
      </c>
      <c r="I58" s="316">
        <v>0.65700000000000003</v>
      </c>
      <c r="K58" s="742"/>
      <c r="L58" s="742"/>
      <c r="M58" s="742"/>
      <c r="N58" s="742"/>
      <c r="O58" s="742"/>
      <c r="P58" s="742"/>
    </row>
    <row r="59" spans="3:16" ht="18.75">
      <c r="C59" s="817">
        <v>2012</v>
      </c>
      <c r="D59" s="111">
        <v>7.2999999999999995E-2</v>
      </c>
      <c r="E59" s="111">
        <v>0.32200000000000001</v>
      </c>
      <c r="F59" s="111">
        <v>0.47</v>
      </c>
      <c r="G59" s="111">
        <v>0.60799999999999998</v>
      </c>
      <c r="H59" s="403">
        <v>0.65700000000000003</v>
      </c>
      <c r="I59" s="317">
        <v>0.64800000000000002</v>
      </c>
      <c r="K59" s="742"/>
      <c r="L59" s="742"/>
      <c r="M59" s="742"/>
      <c r="N59" s="742"/>
      <c r="O59" s="742"/>
      <c r="P59" s="742"/>
    </row>
    <row r="60" spans="3:16" ht="18.75">
      <c r="C60" s="688">
        <v>2013</v>
      </c>
      <c r="D60" s="112">
        <v>8.3000000000000004E-2</v>
      </c>
      <c r="E60" s="112">
        <v>0.27500000000000002</v>
      </c>
      <c r="F60" s="112">
        <v>0.48</v>
      </c>
      <c r="G60" s="112">
        <v>0.54400000000000004</v>
      </c>
      <c r="H60" s="357">
        <v>0.64600000000000002</v>
      </c>
      <c r="I60" s="316">
        <v>0.66</v>
      </c>
      <c r="K60" s="742"/>
      <c r="L60" s="742"/>
      <c r="M60" s="742"/>
      <c r="N60" s="742"/>
      <c r="O60" s="742"/>
      <c r="P60" s="742"/>
    </row>
    <row r="61" spans="3:16" ht="18.75">
      <c r="C61" s="817">
        <v>2014</v>
      </c>
      <c r="D61" s="111">
        <v>5.0999999999999997E-2</v>
      </c>
      <c r="E61" s="111">
        <v>0.26700000000000002</v>
      </c>
      <c r="F61" s="111">
        <v>0.48199999999999998</v>
      </c>
      <c r="G61" s="111">
        <v>0.58099999999999996</v>
      </c>
      <c r="H61" s="403">
        <v>0.64600000000000002</v>
      </c>
      <c r="I61" s="317">
        <v>0.69199999999999995</v>
      </c>
      <c r="K61" s="742"/>
      <c r="L61" s="742"/>
      <c r="M61" s="742"/>
      <c r="N61" s="742"/>
      <c r="O61" s="742"/>
      <c r="P61" s="742"/>
    </row>
    <row r="62" spans="3:16" ht="18.75">
      <c r="C62" s="688">
        <v>2015</v>
      </c>
      <c r="D62" s="112">
        <v>1.6E-2</v>
      </c>
      <c r="E62" s="112">
        <v>0.28399999999999997</v>
      </c>
      <c r="F62" s="112">
        <v>0.49299999999999999</v>
      </c>
      <c r="G62" s="112">
        <v>0.52600000000000002</v>
      </c>
      <c r="H62" s="357">
        <v>0.60699999999999998</v>
      </c>
      <c r="I62" s="316">
        <v>0.68700000000000006</v>
      </c>
      <c r="K62" s="742"/>
      <c r="L62" s="742"/>
      <c r="M62" s="742"/>
      <c r="N62" s="742"/>
      <c r="O62" s="742"/>
      <c r="P62" s="742"/>
    </row>
    <row r="63" spans="3:16" ht="18.75">
      <c r="C63" s="817">
        <v>2016</v>
      </c>
      <c r="D63" s="111">
        <v>3.1E-2</v>
      </c>
      <c r="E63" s="111">
        <v>0.26900000000000002</v>
      </c>
      <c r="F63" s="111">
        <v>0.45800000000000002</v>
      </c>
      <c r="G63" s="111">
        <v>0.54400000000000004</v>
      </c>
      <c r="H63" s="403">
        <v>0.63800000000000001</v>
      </c>
      <c r="I63" s="317">
        <v>0.67500000000000004</v>
      </c>
      <c r="K63" s="742"/>
      <c r="L63" s="742"/>
      <c r="M63" s="742"/>
      <c r="N63" s="742"/>
      <c r="O63" s="742"/>
      <c r="P63" s="742"/>
    </row>
    <row r="64" spans="3:16" ht="18.75">
      <c r="C64" s="688">
        <v>2017</v>
      </c>
      <c r="D64" s="112">
        <v>8.4000000000000005E-2</v>
      </c>
      <c r="E64" s="112">
        <v>0.28100000000000003</v>
      </c>
      <c r="F64" s="112">
        <v>0.49099999999999999</v>
      </c>
      <c r="G64" s="112">
        <v>0.51900000000000002</v>
      </c>
      <c r="H64" s="357">
        <v>0.628</v>
      </c>
      <c r="I64" s="316">
        <v>0.71599999999999997</v>
      </c>
      <c r="K64" s="742"/>
      <c r="L64" s="742"/>
      <c r="M64" s="742"/>
      <c r="N64" s="742"/>
      <c r="O64" s="742"/>
      <c r="P64" s="742"/>
    </row>
    <row r="65" spans="3:16" ht="18.75">
      <c r="C65" s="839">
        <v>2018</v>
      </c>
      <c r="D65" s="836">
        <v>7.1999999999999995E-2</v>
      </c>
      <c r="E65" s="836">
        <v>0.33600000000000002</v>
      </c>
      <c r="F65" s="836">
        <v>0.48099999999999998</v>
      </c>
      <c r="G65" s="836">
        <v>0.56499999999999995</v>
      </c>
      <c r="H65" s="379">
        <v>0.64500000000000002</v>
      </c>
      <c r="I65" s="837">
        <v>0.68700000000000006</v>
      </c>
      <c r="K65" s="742"/>
      <c r="L65" s="742"/>
      <c r="M65" s="742"/>
      <c r="N65" s="742"/>
      <c r="O65" s="742"/>
      <c r="P65" s="742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topLeftCell="A10" zoomScale="80" zoomScaleNormal="80" workbookViewId="0">
      <selection activeCell="H37" sqref="H37:K47"/>
    </sheetView>
  </sheetViews>
  <sheetFormatPr defaultRowHeight="15.75"/>
  <cols>
    <col min="1" max="1" width="12.77734375" style="14" customWidth="1"/>
    <col min="2" max="2" width="8.88671875" style="14"/>
    <col min="3" max="3" width="6.21875" style="14" bestFit="1" customWidth="1"/>
    <col min="4" max="4" width="14.88671875" style="14" bestFit="1" customWidth="1"/>
    <col min="5" max="5" width="10.33203125" style="14" customWidth="1"/>
    <col min="6" max="6" width="19.77734375" style="14" customWidth="1"/>
    <col min="7" max="7" width="10.33203125" style="14" customWidth="1"/>
    <col min="8" max="16384" width="8.88671875" style="14"/>
  </cols>
  <sheetData>
    <row r="1" spans="1:13" ht="20.25">
      <c r="A1" s="97" t="s">
        <v>409</v>
      </c>
      <c r="B1" s="98" t="s">
        <v>413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</row>
    <row r="2" spans="1:13" ht="18.75">
      <c r="A2" s="67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</row>
    <row r="3" spans="1:13">
      <c r="K3" s="35"/>
    </row>
    <row r="35" spans="3:10" ht="30.75" customHeight="1">
      <c r="F35" s="642" t="s">
        <v>1274</v>
      </c>
    </row>
    <row r="36" spans="3:10" ht="57" customHeight="1">
      <c r="C36" s="838" t="s">
        <v>20</v>
      </c>
      <c r="D36" s="192" t="s">
        <v>672</v>
      </c>
      <c r="E36" s="192" t="s">
        <v>673</v>
      </c>
      <c r="F36" s="81" t="s">
        <v>674</v>
      </c>
    </row>
    <row r="37" spans="3:10" ht="18.75">
      <c r="C37" s="817">
        <v>2008</v>
      </c>
      <c r="D37" s="841">
        <v>100</v>
      </c>
      <c r="E37" s="841">
        <v>100</v>
      </c>
      <c r="F37" s="842">
        <v>100</v>
      </c>
      <c r="H37" s="165"/>
      <c r="I37" s="165"/>
      <c r="J37" s="165"/>
    </row>
    <row r="38" spans="3:10" ht="18.75">
      <c r="C38" s="688">
        <v>2009</v>
      </c>
      <c r="D38" s="766">
        <v>102.29900000000001</v>
      </c>
      <c r="E38" s="766">
        <v>103.604</v>
      </c>
      <c r="F38" s="843">
        <v>101.276</v>
      </c>
      <c r="H38" s="165"/>
      <c r="I38" s="165"/>
      <c r="J38" s="165"/>
    </row>
    <row r="39" spans="3:10" ht="18.75">
      <c r="C39" s="817">
        <v>2010</v>
      </c>
      <c r="D39" s="841">
        <v>104.712</v>
      </c>
      <c r="E39" s="841">
        <v>101.986</v>
      </c>
      <c r="F39" s="842">
        <v>97.396000000000001</v>
      </c>
      <c r="H39" s="165"/>
      <c r="I39" s="165"/>
      <c r="J39" s="165"/>
    </row>
    <row r="40" spans="3:10" ht="18.75">
      <c r="C40" s="688">
        <v>2011</v>
      </c>
      <c r="D40" s="766">
        <v>105.723</v>
      </c>
      <c r="E40" s="766">
        <v>105.205</v>
      </c>
      <c r="F40" s="843">
        <v>99.51</v>
      </c>
      <c r="H40" s="165"/>
      <c r="I40" s="165"/>
      <c r="J40" s="165"/>
    </row>
    <row r="41" spans="3:10" ht="18.75">
      <c r="C41" s="817">
        <v>2012</v>
      </c>
      <c r="D41" s="841">
        <v>106.32599999999999</v>
      </c>
      <c r="E41" s="841">
        <v>110.633</v>
      </c>
      <c r="F41" s="842">
        <v>104.051</v>
      </c>
      <c r="H41" s="165"/>
      <c r="I41" s="165"/>
      <c r="J41" s="165"/>
    </row>
    <row r="42" spans="3:10" ht="18.75">
      <c r="C42" s="688">
        <v>2013</v>
      </c>
      <c r="D42" s="766">
        <v>106.767</v>
      </c>
      <c r="E42" s="766">
        <v>115.251</v>
      </c>
      <c r="F42" s="843">
        <v>107.947</v>
      </c>
      <c r="H42" s="165"/>
      <c r="I42" s="165"/>
      <c r="J42" s="165"/>
    </row>
    <row r="43" spans="3:10" ht="18.75">
      <c r="C43" s="817">
        <v>2014</v>
      </c>
      <c r="D43" s="841">
        <v>107.61499999999999</v>
      </c>
      <c r="E43" s="841">
        <v>117.98699999999999</v>
      </c>
      <c r="F43" s="842">
        <v>109.63800000000001</v>
      </c>
      <c r="H43" s="165"/>
      <c r="I43" s="165"/>
      <c r="J43" s="165"/>
    </row>
    <row r="44" spans="3:10" ht="18.75">
      <c r="C44" s="688">
        <v>2015</v>
      </c>
      <c r="D44" s="766">
        <v>107.566</v>
      </c>
      <c r="E44" s="766">
        <v>121.917</v>
      </c>
      <c r="F44" s="843">
        <v>113.342</v>
      </c>
      <c r="H44" s="165"/>
      <c r="I44" s="165"/>
      <c r="J44" s="165"/>
    </row>
    <row r="45" spans="3:10" ht="18.75">
      <c r="C45" s="817">
        <v>2016</v>
      </c>
      <c r="D45" s="841">
        <v>109.376</v>
      </c>
      <c r="E45" s="841">
        <v>126.483</v>
      </c>
      <c r="F45" s="842">
        <v>115.64100000000001</v>
      </c>
      <c r="H45" s="165"/>
      <c r="I45" s="165"/>
      <c r="J45" s="165"/>
    </row>
    <row r="46" spans="3:10" ht="18.75">
      <c r="C46" s="688">
        <v>2017</v>
      </c>
      <c r="D46" s="766">
        <v>112.685</v>
      </c>
      <c r="E46" s="766">
        <v>128.197</v>
      </c>
      <c r="F46" s="843">
        <v>113.765</v>
      </c>
      <c r="H46" s="165"/>
      <c r="I46" s="165"/>
      <c r="J46" s="165"/>
    </row>
    <row r="47" spans="3:10" ht="18.75">
      <c r="C47" s="839">
        <v>2018</v>
      </c>
      <c r="D47" s="844">
        <v>116.289</v>
      </c>
      <c r="E47" s="844">
        <v>128.13800000000001</v>
      </c>
      <c r="F47" s="845">
        <v>110.18899999999999</v>
      </c>
      <c r="H47" s="165"/>
      <c r="I47" s="165"/>
      <c r="J47" s="165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K40"/>
  <sheetViews>
    <sheetView topLeftCell="A13" workbookViewId="0">
      <selection activeCell="A39" sqref="A39"/>
    </sheetView>
  </sheetViews>
  <sheetFormatPr defaultRowHeight="15"/>
  <cols>
    <col min="1" max="1" width="22.21875" style="11" customWidth="1"/>
    <col min="2" max="16384" width="8.88671875" style="11"/>
  </cols>
  <sheetData>
    <row r="1" spans="1:10" ht="20.25">
      <c r="A1" s="28" t="s">
        <v>366</v>
      </c>
    </row>
    <row r="2" spans="1:10" s="14" customFormat="1" ht="18.75">
      <c r="A2" s="15"/>
      <c r="B2" s="15"/>
    </row>
    <row r="3" spans="1:10" s="14" customFormat="1" ht="18.75">
      <c r="A3" s="27" t="s">
        <v>414</v>
      </c>
      <c r="B3" s="27" t="s">
        <v>474</v>
      </c>
      <c r="C3" s="27"/>
      <c r="D3" s="15"/>
      <c r="E3" s="15"/>
      <c r="F3" s="15"/>
      <c r="G3" s="15"/>
      <c r="H3" s="15"/>
      <c r="I3" s="15"/>
      <c r="J3" s="15"/>
    </row>
    <row r="4" spans="1:10" s="14" customFormat="1" ht="18.75">
      <c r="A4" s="27" t="s">
        <v>415</v>
      </c>
      <c r="B4" s="27" t="s">
        <v>473</v>
      </c>
      <c r="C4" s="27"/>
      <c r="D4" s="15"/>
      <c r="E4" s="15"/>
      <c r="F4" s="15"/>
      <c r="G4" s="15"/>
      <c r="H4" s="15"/>
      <c r="I4" s="15"/>
      <c r="J4" s="15"/>
    </row>
    <row r="5" spans="1:10" s="14" customFormat="1" ht="18.75">
      <c r="A5" s="27" t="s">
        <v>416</v>
      </c>
      <c r="B5" s="27" t="s">
        <v>472</v>
      </c>
      <c r="C5" s="27"/>
      <c r="D5" s="15"/>
      <c r="E5" s="15"/>
      <c r="F5" s="15"/>
      <c r="G5" s="15"/>
      <c r="H5" s="15"/>
      <c r="I5" s="15"/>
      <c r="J5" s="15"/>
    </row>
    <row r="6" spans="1:10" s="14" customFormat="1" ht="18.75">
      <c r="A6" s="27" t="s">
        <v>417</v>
      </c>
      <c r="B6" s="27" t="s">
        <v>471</v>
      </c>
      <c r="C6" s="27"/>
      <c r="D6" s="15"/>
      <c r="E6" s="15"/>
      <c r="F6" s="15"/>
      <c r="G6" s="15"/>
      <c r="H6" s="15"/>
      <c r="I6" s="15"/>
      <c r="J6" s="15"/>
    </row>
    <row r="7" spans="1:10" s="14" customFormat="1" ht="18.75">
      <c r="A7" s="27" t="s">
        <v>418</v>
      </c>
      <c r="B7" s="27" t="s">
        <v>470</v>
      </c>
      <c r="C7" s="27"/>
      <c r="D7" s="15"/>
      <c r="E7" s="15"/>
      <c r="F7" s="15"/>
      <c r="G7" s="15"/>
      <c r="H7" s="15"/>
      <c r="I7" s="15"/>
      <c r="J7" s="15"/>
    </row>
    <row r="8" spans="1:10" s="14" customFormat="1" ht="18.75">
      <c r="A8" s="27" t="s">
        <v>419</v>
      </c>
      <c r="B8" s="27" t="s">
        <v>468</v>
      </c>
      <c r="C8" s="27"/>
      <c r="D8" s="15"/>
      <c r="E8" s="15"/>
      <c r="F8" s="15"/>
      <c r="G8" s="15"/>
      <c r="H8" s="15"/>
      <c r="I8" s="15"/>
      <c r="J8" s="15"/>
    </row>
    <row r="9" spans="1:10" s="14" customFormat="1" ht="18.75">
      <c r="A9" s="27" t="s">
        <v>420</v>
      </c>
      <c r="B9" s="27" t="s">
        <v>469</v>
      </c>
      <c r="C9" s="27"/>
      <c r="D9" s="15"/>
      <c r="E9" s="15"/>
      <c r="F9" s="15"/>
      <c r="G9" s="15"/>
      <c r="H9" s="15"/>
      <c r="I9" s="15"/>
      <c r="J9" s="15"/>
    </row>
    <row r="10" spans="1:10" s="14" customFormat="1" ht="18.75">
      <c r="A10" s="27" t="s">
        <v>365</v>
      </c>
      <c r="B10" s="27" t="s">
        <v>466</v>
      </c>
      <c r="C10" s="27"/>
      <c r="D10" s="15"/>
      <c r="E10" s="15"/>
      <c r="F10" s="15"/>
      <c r="G10" s="15"/>
      <c r="H10" s="15"/>
      <c r="I10" s="15"/>
      <c r="J10" s="15"/>
    </row>
    <row r="11" spans="1:10" s="14" customFormat="1" ht="18.75">
      <c r="A11" s="27" t="s">
        <v>421</v>
      </c>
      <c r="B11" s="27" t="s">
        <v>465</v>
      </c>
      <c r="C11" s="27"/>
      <c r="D11" s="15"/>
      <c r="E11" s="15"/>
      <c r="F11" s="15"/>
      <c r="G11" s="15"/>
      <c r="H11" s="15"/>
      <c r="I11" s="15"/>
      <c r="J11" s="15"/>
    </row>
    <row r="12" spans="1:10" s="14" customFormat="1" ht="18.75">
      <c r="A12" s="27" t="s">
        <v>422</v>
      </c>
      <c r="B12" s="27" t="s">
        <v>464</v>
      </c>
      <c r="C12" s="27"/>
      <c r="D12" s="15"/>
      <c r="E12" s="15"/>
      <c r="F12" s="15"/>
      <c r="G12" s="15"/>
      <c r="H12" s="15"/>
      <c r="I12" s="15"/>
      <c r="J12" s="15"/>
    </row>
    <row r="13" spans="1:10" s="14" customFormat="1" ht="18.75">
      <c r="A13" s="27" t="s">
        <v>423</v>
      </c>
      <c r="B13" s="27" t="s">
        <v>462</v>
      </c>
      <c r="C13" s="27"/>
      <c r="D13" s="15"/>
      <c r="E13" s="15"/>
      <c r="F13" s="15"/>
      <c r="G13" s="15"/>
      <c r="H13" s="15"/>
      <c r="I13" s="15"/>
      <c r="J13" s="15"/>
    </row>
    <row r="14" spans="1:10" s="14" customFormat="1" ht="18.75">
      <c r="A14" s="27" t="s">
        <v>424</v>
      </c>
      <c r="B14" s="27" t="s">
        <v>461</v>
      </c>
      <c r="C14" s="27"/>
      <c r="D14" s="15"/>
      <c r="E14" s="15"/>
      <c r="F14" s="15"/>
      <c r="G14" s="15"/>
      <c r="H14" s="15"/>
      <c r="I14" s="15"/>
      <c r="J14" s="15"/>
    </row>
    <row r="15" spans="1:10" s="14" customFormat="1" ht="18.75">
      <c r="A15" s="27" t="s">
        <v>425</v>
      </c>
      <c r="B15" s="27" t="s">
        <v>460</v>
      </c>
      <c r="C15" s="27"/>
      <c r="D15" s="15"/>
      <c r="E15" s="15"/>
      <c r="F15" s="15"/>
      <c r="G15" s="15"/>
      <c r="H15" s="15"/>
      <c r="I15" s="15"/>
      <c r="J15" s="15"/>
    </row>
    <row r="16" spans="1:10" s="14" customFormat="1" ht="18.75">
      <c r="A16" s="27" t="s">
        <v>426</v>
      </c>
      <c r="B16" s="27" t="s">
        <v>459</v>
      </c>
      <c r="C16" s="27"/>
      <c r="D16" s="15"/>
      <c r="E16" s="15"/>
      <c r="F16" s="15"/>
      <c r="G16" s="15"/>
      <c r="H16" s="15"/>
      <c r="I16" s="15"/>
      <c r="J16" s="15"/>
    </row>
    <row r="17" spans="1:11" s="14" customFormat="1" ht="18.75">
      <c r="A17" s="27" t="s">
        <v>427</v>
      </c>
      <c r="B17" s="27" t="s">
        <v>458</v>
      </c>
      <c r="C17" s="27"/>
      <c r="D17" s="15"/>
      <c r="E17" s="15"/>
      <c r="F17" s="15"/>
      <c r="G17" s="15"/>
      <c r="H17" s="15"/>
      <c r="I17" s="15"/>
      <c r="J17" s="15"/>
    </row>
    <row r="18" spans="1:11" s="14" customFormat="1" ht="18.75">
      <c r="A18" s="27" t="s">
        <v>428</v>
      </c>
      <c r="B18" s="27" t="s">
        <v>457</v>
      </c>
      <c r="C18" s="27"/>
      <c r="D18" s="15"/>
      <c r="E18" s="15"/>
      <c r="F18" s="15"/>
      <c r="G18" s="15"/>
      <c r="H18" s="15"/>
      <c r="I18" s="15"/>
      <c r="J18" s="15"/>
    </row>
    <row r="19" spans="1:11" s="14" customFormat="1" ht="18.75">
      <c r="A19" s="27" t="s">
        <v>429</v>
      </c>
      <c r="B19" s="27" t="s">
        <v>456</v>
      </c>
      <c r="C19" s="27"/>
      <c r="D19" s="15"/>
      <c r="E19" s="15"/>
      <c r="F19" s="15"/>
      <c r="G19" s="15"/>
      <c r="H19" s="15"/>
      <c r="I19" s="15"/>
      <c r="J19" s="15"/>
    </row>
    <row r="20" spans="1:11" s="14" customFormat="1" ht="18.75">
      <c r="A20" s="27" t="s">
        <v>430</v>
      </c>
      <c r="B20" s="27" t="s">
        <v>455</v>
      </c>
      <c r="C20" s="27"/>
      <c r="D20" s="15"/>
      <c r="E20" s="15"/>
      <c r="F20" s="15"/>
      <c r="G20" s="15"/>
      <c r="H20" s="15"/>
      <c r="I20" s="15"/>
      <c r="J20" s="15"/>
    </row>
    <row r="21" spans="1:11" s="14" customFormat="1" ht="18.75">
      <c r="A21" s="27" t="s">
        <v>431</v>
      </c>
      <c r="B21" s="27" t="s">
        <v>454</v>
      </c>
      <c r="C21" s="27"/>
      <c r="D21" s="15"/>
      <c r="E21" s="15"/>
      <c r="F21" s="15"/>
      <c r="G21" s="15"/>
      <c r="H21" s="15"/>
      <c r="I21" s="15"/>
      <c r="J21" s="15"/>
    </row>
    <row r="22" spans="1:11" s="14" customFormat="1" ht="18.75">
      <c r="A22" s="27" t="s">
        <v>432</v>
      </c>
      <c r="B22" s="27" t="s">
        <v>453</v>
      </c>
      <c r="C22" s="27"/>
      <c r="D22" s="15"/>
      <c r="E22" s="15"/>
      <c r="F22" s="15"/>
      <c r="G22" s="15"/>
      <c r="H22" s="15"/>
      <c r="I22" s="15"/>
      <c r="J22" s="15"/>
    </row>
    <row r="23" spans="1:11" s="14" customFormat="1" ht="18.75">
      <c r="A23" s="27" t="s">
        <v>433</v>
      </c>
      <c r="B23" s="27" t="s">
        <v>452</v>
      </c>
      <c r="C23" s="27"/>
      <c r="D23" s="30"/>
      <c r="E23" s="30"/>
      <c r="F23" s="30"/>
      <c r="G23" s="30"/>
      <c r="H23" s="30"/>
      <c r="I23" s="30"/>
      <c r="J23" s="30"/>
      <c r="K23" s="30"/>
    </row>
    <row r="24" spans="1:11" s="14" customFormat="1" ht="18.75">
      <c r="A24" s="27" t="s">
        <v>434</v>
      </c>
      <c r="B24" s="27" t="s">
        <v>451</v>
      </c>
      <c r="C24" s="27"/>
      <c r="D24" s="30"/>
      <c r="E24" s="30"/>
      <c r="F24" s="30"/>
      <c r="G24" s="30"/>
      <c r="H24" s="30"/>
      <c r="I24" s="30"/>
      <c r="J24" s="30"/>
      <c r="K24" s="30"/>
    </row>
    <row r="25" spans="1:11" s="14" customFormat="1" ht="18.75">
      <c r="A25" s="27" t="s">
        <v>435</v>
      </c>
      <c r="B25" s="27" t="s">
        <v>450</v>
      </c>
      <c r="C25" s="27"/>
      <c r="D25" s="30"/>
      <c r="E25" s="30"/>
      <c r="F25" s="30"/>
      <c r="G25" s="30"/>
      <c r="H25" s="30"/>
      <c r="I25" s="30"/>
      <c r="J25" s="30"/>
      <c r="K25" s="30"/>
    </row>
    <row r="26" spans="1:11" s="14" customFormat="1" ht="18.75">
      <c r="A26" s="27" t="s">
        <v>436</v>
      </c>
      <c r="B26" s="27" t="s">
        <v>449</v>
      </c>
      <c r="C26" s="27"/>
      <c r="D26" s="30"/>
      <c r="E26" s="30"/>
      <c r="F26" s="30"/>
      <c r="G26" s="30"/>
      <c r="H26" s="30"/>
      <c r="I26" s="30"/>
      <c r="J26" s="30"/>
      <c r="K26" s="30"/>
    </row>
    <row r="27" spans="1:11" s="14" customFormat="1" ht="18.75">
      <c r="A27" s="27" t="s">
        <v>437</v>
      </c>
      <c r="B27" s="27" t="s">
        <v>448</v>
      </c>
      <c r="C27" s="27"/>
      <c r="D27" s="30"/>
      <c r="E27" s="30"/>
      <c r="F27" s="30"/>
      <c r="G27" s="30"/>
      <c r="H27" s="30"/>
      <c r="I27" s="30"/>
      <c r="J27" s="30"/>
      <c r="K27" s="30"/>
    </row>
    <row r="28" spans="1:11" s="14" customFormat="1" ht="18.75">
      <c r="A28" s="27" t="s">
        <v>438</v>
      </c>
      <c r="B28" s="27" t="s">
        <v>447</v>
      </c>
      <c r="C28" s="27"/>
      <c r="D28" s="30"/>
      <c r="E28" s="30"/>
      <c r="F28" s="30"/>
      <c r="G28" s="30"/>
      <c r="H28" s="30"/>
      <c r="I28" s="30"/>
      <c r="J28" s="30"/>
      <c r="K28" s="30"/>
    </row>
    <row r="29" spans="1:11" s="14" customFormat="1" ht="18.75">
      <c r="A29" s="27" t="s">
        <v>439</v>
      </c>
      <c r="B29" s="27" t="s">
        <v>446</v>
      </c>
      <c r="C29" s="27"/>
      <c r="D29" s="30"/>
      <c r="E29" s="30"/>
      <c r="F29" s="30"/>
      <c r="G29" s="30"/>
      <c r="H29" s="30"/>
      <c r="I29" s="30"/>
      <c r="J29" s="30"/>
      <c r="K29" s="30"/>
    </row>
    <row r="30" spans="1:11" s="14" customFormat="1" ht="18.75">
      <c r="A30" s="27" t="s">
        <v>440</v>
      </c>
      <c r="B30" s="27" t="s">
        <v>445</v>
      </c>
      <c r="C30" s="27"/>
      <c r="D30" s="30"/>
      <c r="E30" s="30"/>
      <c r="F30" s="30"/>
      <c r="G30" s="30"/>
      <c r="H30" s="30"/>
      <c r="I30" s="30"/>
      <c r="J30" s="30"/>
      <c r="K30" s="30"/>
    </row>
    <row r="31" spans="1:11" s="14" customFormat="1" ht="18.75">
      <c r="A31" s="27" t="s">
        <v>441</v>
      </c>
      <c r="B31" s="27" t="s">
        <v>444</v>
      </c>
      <c r="C31" s="27"/>
      <c r="D31" s="30"/>
      <c r="E31" s="30"/>
      <c r="F31" s="30"/>
      <c r="G31" s="30"/>
      <c r="H31" s="30"/>
      <c r="I31" s="30"/>
      <c r="J31" s="30"/>
      <c r="K31" s="30"/>
    </row>
    <row r="32" spans="1:11" s="14" customFormat="1" ht="18.75">
      <c r="A32" s="27" t="s">
        <v>442</v>
      </c>
      <c r="B32" s="27" t="s">
        <v>443</v>
      </c>
      <c r="C32" s="27"/>
      <c r="D32" s="30"/>
      <c r="E32" s="30"/>
      <c r="F32" s="30"/>
      <c r="G32" s="30"/>
      <c r="H32" s="30"/>
      <c r="I32" s="30"/>
      <c r="J32" s="30"/>
      <c r="K32" s="30"/>
    </row>
    <row r="33" spans="1:11" s="14" customFormat="1" ht="18.75">
      <c r="B33" s="29"/>
      <c r="C33" s="30"/>
      <c r="D33" s="30"/>
      <c r="E33" s="30"/>
      <c r="F33" s="30"/>
      <c r="G33" s="30"/>
      <c r="H33" s="30"/>
      <c r="I33" s="30"/>
      <c r="J33" s="30"/>
      <c r="K33" s="30"/>
    </row>
    <row r="34" spans="1:11" s="14" customFormat="1" ht="18.75">
      <c r="B34" s="29"/>
      <c r="C34" s="30"/>
      <c r="D34" s="30"/>
      <c r="E34" s="30"/>
      <c r="F34" s="30"/>
      <c r="G34" s="30"/>
      <c r="H34" s="30"/>
      <c r="I34" s="30"/>
      <c r="J34" s="30"/>
      <c r="K34" s="30"/>
    </row>
    <row r="35" spans="1:11" s="14" customFormat="1" ht="18.75">
      <c r="B35" s="29"/>
      <c r="C35" s="30"/>
      <c r="D35" s="30"/>
      <c r="E35" s="30"/>
      <c r="F35" s="30"/>
      <c r="G35" s="30"/>
      <c r="H35" s="30"/>
      <c r="I35" s="30"/>
      <c r="J35" s="30"/>
      <c r="K35" s="30"/>
    </row>
    <row r="36" spans="1:11" s="14" customFormat="1" ht="18.75">
      <c r="A36" s="32"/>
      <c r="B36" s="29"/>
      <c r="C36" s="30"/>
      <c r="D36" s="30"/>
      <c r="E36" s="30"/>
      <c r="F36" s="30"/>
      <c r="G36" s="30"/>
      <c r="H36" s="30"/>
      <c r="I36" s="30"/>
      <c r="J36" s="30"/>
      <c r="K36" s="30"/>
    </row>
    <row r="37" spans="1:11" s="14" customFormat="1" ht="18.75">
      <c r="A37" s="32"/>
      <c r="B37" s="29"/>
      <c r="C37" s="30"/>
      <c r="D37" s="30"/>
      <c r="E37" s="30"/>
      <c r="F37" s="30"/>
      <c r="G37" s="30"/>
      <c r="H37" s="30"/>
      <c r="I37" s="30"/>
      <c r="J37" s="30"/>
      <c r="K37" s="30"/>
    </row>
    <row r="38" spans="1:11" s="14" customFormat="1" ht="18.75">
      <c r="A38" s="32"/>
      <c r="B38" s="29"/>
      <c r="C38" s="30"/>
      <c r="D38" s="30"/>
      <c r="E38" s="30"/>
      <c r="F38" s="30"/>
      <c r="G38" s="30"/>
      <c r="H38" s="30"/>
      <c r="I38" s="30"/>
      <c r="J38" s="30"/>
      <c r="K38" s="30"/>
    </row>
    <row r="39" spans="1:11" s="14" customFormat="1" ht="18.75">
      <c r="A39" s="23" t="s">
        <v>63</v>
      </c>
      <c r="B39" s="29"/>
      <c r="C39" s="30"/>
      <c r="D39" s="30"/>
      <c r="E39" s="30"/>
      <c r="F39" s="30"/>
      <c r="G39" s="30"/>
      <c r="H39" s="30"/>
      <c r="I39" s="30"/>
      <c r="J39" s="30"/>
      <c r="K39" s="30"/>
    </row>
    <row r="40" spans="1:11" ht="20.25">
      <c r="B40" s="2"/>
      <c r="C40" s="2"/>
      <c r="D40" s="2"/>
      <c r="E40" s="2"/>
      <c r="F40" s="2"/>
      <c r="G40" s="2"/>
      <c r="H40" s="2"/>
      <c r="I40" s="2"/>
      <c r="J40" s="2"/>
    </row>
  </sheetData>
  <hyperlinks>
    <hyperlink ref="A3" location="'Fig 4.8'!A1" display="Figure 4.8"/>
    <hyperlink ref="A3:B3" location="'Fig 4.1'!A1" display="Figure 4.1"/>
    <hyperlink ref="A39" location="'Travel in London report 12'!A1" display="Back to title page"/>
    <hyperlink ref="B3" location="'Fig 4.8'!A1" display="Trend in number of international visits to London, 2002-2017."/>
    <hyperlink ref="A4" location="'Fig 4.8'!A1" display="Figure 4.8"/>
    <hyperlink ref="A4:B4" location="'Fig 4.2'!A1" display="Figure 4.2"/>
    <hyperlink ref="A5:B5" location="'Fig 4.2'!A1" display="Figure 4.3"/>
    <hyperlink ref="A6:B6" location="'Fig 4.4'!A1" display="Figure 4.4"/>
    <hyperlink ref="A7:B7" location="'Fig 6.2'!A1" display="Figure 6.2"/>
    <hyperlink ref="A8:B8" location="'Fig 4.6'!A1" display="Figure 4.6"/>
    <hyperlink ref="A9:B9" location="'Fig 4.7'!A1" display="Figure 4.7"/>
    <hyperlink ref="A10:B10" location="'Fig 4.8'!A1" display="Figure 4.8"/>
    <hyperlink ref="B10" location="'Fig 4.8'!A1" display="Mode share of trips by inner London residents, 2005/06–2018/19."/>
    <hyperlink ref="A11:B11" location="'Fig 4.9'!A1" display="Figure 4.9"/>
    <hyperlink ref="A12:B12" location="'Fig 4.10'!A1" display="Figure 4.10"/>
    <hyperlink ref="A13:B13" location="'Fig 4.11'!A1" display="Figure 4.11"/>
    <hyperlink ref="A14:B14" location="'Fig 4.12'!A1" display="Figure 4.12"/>
    <hyperlink ref="A16:B16" location="'Fig 4.14'!A1" display="Figure 4.14"/>
    <hyperlink ref="A17:B17" location="'Fig 4.15'!A1" display="Figure 4.15"/>
    <hyperlink ref="B17" location="'Fig 4.15'!A1" display="Proportion of households with access to a car, by household structure, LTDS 2016/17."/>
    <hyperlink ref="A18:B18" location="'Fig 4.16'!A1" display="Figure 4.16"/>
    <hyperlink ref="A20:B20" location="'Fig 4.18'!A1" display="Figure 4.18"/>
    <hyperlink ref="A21:B21" location="'Fig 4.19'!A1" display="Figure 4.19"/>
    <hyperlink ref="A22:B22" location="'Fig 4.20'!A1" display="Figure 4.20"/>
    <hyperlink ref="A23:B23" location="'Fig 4.21'!A1" display="Figure 4.21"/>
    <hyperlink ref="A24:B24" location="'Fig 4.22'!A1" display="Figure 4.22"/>
    <hyperlink ref="B24" location="'Fig 4.22'!A1" display="Number of vehicles by borough and parking category, LTDS 2016/17."/>
    <hyperlink ref="A25:B25" location="'Fig 4.23'!A1" display="Figure 4.23"/>
    <hyperlink ref="A26:B26" location="'Fig 4.24'!A1" display="Figure 4.24"/>
    <hyperlink ref="A27:B27" location="'Fig 4.25'!A1" display="Figure 4.25"/>
    <hyperlink ref="A5" location="'Fig 4.3'!A1" display="Figure 4.3"/>
    <hyperlink ref="A7" location="'Fig 4.5'!A1" display="Figure 4.5"/>
    <hyperlink ref="A9" location="'Fig 4.7'!A1" display="Figure 4.7"/>
    <hyperlink ref="A11" location="'Fig 4.9'!A1" display="Figure 4.9"/>
    <hyperlink ref="A13" location="'Fig 4.11'!A1" display="Figure 4.11"/>
    <hyperlink ref="A6" location="'Fig 4.4'!A1" display="Figure 4.4"/>
    <hyperlink ref="A8" location="'Fig 4.6'!A1" display="Figure 4.6"/>
    <hyperlink ref="A10" location="'Fig 4.8'!A1" display="Figure 4.8"/>
    <hyperlink ref="A12" location="'Fig 4.10'!A1" display="Figure 4.10"/>
    <hyperlink ref="A14" location="'Fig 4.12'!A1" display="Figure 4.12"/>
    <hyperlink ref="A25" location="'Fig 4.23'!A1" display="Figure 4.23"/>
    <hyperlink ref="A15" location="'Fig 6.2'!A1" display="Figure 6.2"/>
    <hyperlink ref="A26" location="'Fig 4.24'!A1" display="Figure 4.24"/>
    <hyperlink ref="A16" location="'Fig 4.14'!A1" display="Figure 4.14"/>
    <hyperlink ref="A27" location="'Fig 4.25'!A1" display="Figure 4.25"/>
    <hyperlink ref="A17" location="'Fig 4.15'!A1" display="Figure 4.15"/>
    <hyperlink ref="A28" location="'Fig 6.2'!A1" display="Figure 6.2"/>
    <hyperlink ref="A18" location="'Fig 4.16'!A1" display="Figure 4.16"/>
    <hyperlink ref="A29" location="'Fig 6.2'!A1" display="Figure 6.2"/>
    <hyperlink ref="A19" location="'Fig 6.2'!A1" display="Figure 6.2"/>
    <hyperlink ref="A30" location="'Fig 6.2'!A1" display="Figure 6.2"/>
    <hyperlink ref="A20" location="'Fig 4.18'!A1" display="Figure 4.18"/>
    <hyperlink ref="A21" location="'Fig 4.19'!A1" display="Figure 4.19"/>
    <hyperlink ref="A22" location="'Fig 4.20'!A1" display="Figure 4.20"/>
    <hyperlink ref="A23" location="'Fig 4.21'!A1" display="Figure 4.21"/>
    <hyperlink ref="A24" location="'Fig 4.22'!A1" display="Figure 4.22"/>
    <hyperlink ref="A31" location="'Fig 6.2'!A1" display="Figure 6.2"/>
    <hyperlink ref="A32" location="'Fig 6.2'!A1" display="Figure 6.2"/>
    <hyperlink ref="B31" location="'Fig 6.2'!A1" display="Figure 6.2"/>
    <hyperlink ref="B32" location="'Fig 6.2'!A1" display="Figure 6.2"/>
    <hyperlink ref="A31:B31" location="'Fig 4.29'!A1" display="Figure 4.29"/>
    <hyperlink ref="A32:B32" location="'Fig 4.30'!A1" display="Figure 4.30"/>
    <hyperlink ref="A30:B30" location="'Fig 4.28'!A1" display="Figure 4.28"/>
    <hyperlink ref="A29:B29" location="'Fig 4.27'!A1" display="Figure 4.27"/>
    <hyperlink ref="A28:B28" location="'Fig 4.26'!A1" display="Figure 4.26"/>
    <hyperlink ref="A19:B19" location="'Fig 4.17'!A1" display="Figure 4.17"/>
    <hyperlink ref="A15:B15" location="'Fig 4.13'!A1" display="Figure 4.13"/>
    <hyperlink ref="B18" location="'Fig 4.16'!A1" display="Proportion of households with access to a car, by household income and structure, LTDS 2016/17"/>
    <hyperlink ref="B5" location="'Fig 4.3'!A1" display="Trend in per-person trip rate per day (annual average), by mode, London residents, 2005/06-2018/19."/>
    <hyperlink ref="B6" location="'Fig 4.4'!A1" display="Trend in per-person trip rate per day (annual average), by journey purpose, London residents, 2005/06-2018/19"/>
    <hyperlink ref="B7" location="'Fig 4.5'!A1" display="Trend in per-person trip rate per day (annual average), by age, London residents, 2005/06-2018/19."/>
    <hyperlink ref="B8" location="'Fig 4.6'!A1" display="Trend in per-person trip rate per day (annual average), by working status, London residents, 2005/06-2018/19."/>
    <hyperlink ref="B9" location="'Fig 4.7'!A1" display="Active, efficient and sustainable mode share for trips by London residents, 2005/06-2018/19"/>
    <hyperlink ref="B11" location="'Fig 4.9'!A1" display="Mode share of trips by outer London residents, 2005/06–2018/19."/>
    <hyperlink ref="B12" location="'Fig 4.10'!A1" display=" Trip-based mode share for active, efficient and sustainable modes, by borough of residence, LTDS 3 year average, 2016/17-2018/19."/>
    <hyperlink ref="B13" location="'Fig 4.11'!A1" display="Residents and households access to cars in London, LTDS 2016/17."/>
    <hyperlink ref="B21" location="'Fig 4.19'!A1" display="Proportion of households owning cars, by PTAL, LTDS 2016/17.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2"/>
  <sheetViews>
    <sheetView zoomScale="80" zoomScaleNormal="80" workbookViewId="0">
      <selection activeCell="D47" sqref="D47"/>
    </sheetView>
  </sheetViews>
  <sheetFormatPr defaultRowHeight="15.75"/>
  <cols>
    <col min="1" max="1" width="13.5546875" style="14" customWidth="1"/>
    <col min="2" max="2" width="8.88671875" style="14"/>
    <col min="3" max="3" width="13" style="14" customWidth="1"/>
    <col min="4" max="4" width="12.77734375" style="14" customWidth="1"/>
    <col min="5" max="5" width="13.109375" style="14" customWidth="1"/>
    <col min="6" max="6" width="8.88671875" style="14"/>
    <col min="7" max="7" width="12" style="14" customWidth="1"/>
    <col min="8" max="8" width="11.88671875" style="14" customWidth="1"/>
    <col min="9" max="9" width="9.21875" style="14" customWidth="1"/>
    <col min="10" max="16384" width="8.88671875" style="14"/>
  </cols>
  <sheetData>
    <row r="1" spans="1:11" ht="20.25">
      <c r="A1" s="99" t="s">
        <v>414</v>
      </c>
      <c r="B1" s="99" t="s">
        <v>474</v>
      </c>
    </row>
    <row r="2" spans="1:11">
      <c r="K2" s="35"/>
    </row>
    <row r="35" spans="2:41">
      <c r="C35" s="59"/>
      <c r="D35" s="59"/>
      <c r="E35" s="59"/>
      <c r="F35" s="59"/>
      <c r="G35" s="59"/>
      <c r="H35" s="59"/>
    </row>
    <row r="36" spans="2:41" ht="18.75">
      <c r="C36" s="253"/>
      <c r="D36" s="254"/>
      <c r="E36" s="60"/>
      <c r="F36" s="254"/>
      <c r="G36" s="255"/>
      <c r="H36" s="254"/>
      <c r="I36" s="152"/>
      <c r="J36" s="147"/>
      <c r="K36" s="59"/>
    </row>
    <row r="37" spans="2:41" ht="40.5" customHeight="1">
      <c r="C37" s="256"/>
      <c r="D37" s="257" t="s">
        <v>676</v>
      </c>
      <c r="J37" s="59"/>
    </row>
    <row r="38" spans="2:41" ht="18.75">
      <c r="C38" s="258" t="s">
        <v>11</v>
      </c>
      <c r="D38" s="259">
        <v>2.6</v>
      </c>
      <c r="F38" s="165"/>
      <c r="G38" s="165"/>
      <c r="J38" s="59"/>
    </row>
    <row r="39" spans="2:41" ht="18.75">
      <c r="C39" s="260" t="s">
        <v>12</v>
      </c>
      <c r="D39" s="261">
        <v>2.6</v>
      </c>
      <c r="F39" s="165"/>
      <c r="G39" s="165"/>
      <c r="J39" s="59"/>
    </row>
    <row r="40" spans="2:41" ht="18.75">
      <c r="C40" s="258" t="s">
        <v>13</v>
      </c>
      <c r="D40" s="259">
        <v>2.6</v>
      </c>
      <c r="F40" s="165"/>
      <c r="G40" s="165"/>
      <c r="J40" s="59"/>
    </row>
    <row r="41" spans="2:41" ht="18.75">
      <c r="C41" s="260" t="s">
        <v>14</v>
      </c>
      <c r="D41" s="261">
        <v>2.4</v>
      </c>
      <c r="F41" s="165"/>
      <c r="G41" s="165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3"/>
      <c r="AM41" s="263"/>
      <c r="AN41" s="263"/>
      <c r="AO41" s="264"/>
    </row>
    <row r="42" spans="2:41" ht="18.75">
      <c r="C42" s="258" t="s">
        <v>15</v>
      </c>
      <c r="D42" s="259">
        <v>2.4</v>
      </c>
      <c r="F42" s="165"/>
      <c r="G42" s="165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265"/>
      <c r="AM42" s="265"/>
      <c r="AN42" s="265"/>
      <c r="AO42" s="264"/>
    </row>
    <row r="43" spans="2:41" ht="18.75">
      <c r="C43" s="260" t="s">
        <v>16</v>
      </c>
      <c r="D43" s="261">
        <v>2.5</v>
      </c>
      <c r="F43" s="165"/>
      <c r="G43" s="165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265"/>
      <c r="AM43" s="265"/>
      <c r="AN43" s="265"/>
      <c r="AO43" s="264"/>
    </row>
    <row r="44" spans="2:41" ht="18.75">
      <c r="C44" s="258" t="s">
        <v>17</v>
      </c>
      <c r="D44" s="259">
        <v>2.5</v>
      </c>
      <c r="F44" s="165"/>
      <c r="G44" s="165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265"/>
      <c r="AM44" s="265"/>
      <c r="AN44" s="265"/>
      <c r="AO44" s="264"/>
    </row>
    <row r="45" spans="2:41" ht="18.75">
      <c r="B45" s="59"/>
      <c r="C45" s="260" t="s">
        <v>18</v>
      </c>
      <c r="D45" s="261">
        <v>2.5</v>
      </c>
      <c r="F45" s="165"/>
      <c r="G45" s="165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265"/>
      <c r="AM45" s="265"/>
      <c r="AN45" s="265"/>
      <c r="AO45" s="264"/>
    </row>
    <row r="46" spans="2:41" ht="18.75">
      <c r="B46" s="59"/>
      <c r="C46" s="258" t="s">
        <v>19</v>
      </c>
      <c r="D46" s="259">
        <v>2.5</v>
      </c>
      <c r="F46" s="165"/>
      <c r="G46" s="165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265"/>
      <c r="AM46" s="265"/>
      <c r="AN46" s="265"/>
      <c r="AO46" s="264"/>
    </row>
    <row r="47" spans="2:41" ht="18.75">
      <c r="B47" s="59"/>
      <c r="C47" s="260" t="s">
        <v>29</v>
      </c>
      <c r="D47" s="261">
        <v>2.4</v>
      </c>
      <c r="F47" s="165"/>
      <c r="G47" s="165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265"/>
      <c r="AM47" s="265"/>
      <c r="AN47" s="265"/>
      <c r="AO47" s="264"/>
    </row>
    <row r="48" spans="2:41" ht="18.75">
      <c r="B48" s="59"/>
      <c r="C48" s="258" t="s">
        <v>47</v>
      </c>
      <c r="D48" s="259">
        <v>2.2999999999999998</v>
      </c>
      <c r="F48" s="145"/>
      <c r="G48" s="145"/>
      <c r="H48" s="145"/>
      <c r="I48" s="145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265"/>
      <c r="AM48" s="265"/>
      <c r="AN48" s="265"/>
      <c r="AO48" s="264"/>
    </row>
    <row r="49" spans="2:41" ht="18.75">
      <c r="B49" s="59"/>
      <c r="C49" s="260" t="s">
        <v>64</v>
      </c>
      <c r="D49" s="261">
        <v>2.2000000000000002</v>
      </c>
      <c r="F49" s="145"/>
      <c r="G49" s="145"/>
      <c r="H49" s="145"/>
      <c r="I49" s="145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265"/>
      <c r="AM49" s="265"/>
      <c r="AN49" s="265"/>
      <c r="AO49" s="264"/>
    </row>
    <row r="50" spans="2:41" ht="18.75">
      <c r="B50" s="59"/>
      <c r="C50" s="258" t="s">
        <v>90</v>
      </c>
      <c r="D50" s="259">
        <v>2.1</v>
      </c>
      <c r="F50" s="145"/>
      <c r="G50" s="145"/>
      <c r="H50" s="145"/>
      <c r="I50" s="145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264"/>
      <c r="AM50" s="264"/>
      <c r="AN50" s="264"/>
      <c r="AO50" s="264"/>
    </row>
    <row r="51" spans="2:41" ht="18.75">
      <c r="B51" s="59"/>
      <c r="C51" s="266" t="s">
        <v>146</v>
      </c>
      <c r="D51" s="267">
        <v>2.1</v>
      </c>
      <c r="F51" s="145"/>
      <c r="G51" s="145"/>
      <c r="H51" s="145"/>
      <c r="I51" s="145"/>
      <c r="J51" s="268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</row>
    <row r="52" spans="2:41"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</row>
    <row r="53" spans="2:41"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</row>
    <row r="54" spans="2:41"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</row>
    <row r="55" spans="2:41"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</row>
    <row r="56" spans="2:41"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</row>
    <row r="57" spans="2:41"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</row>
    <row r="58" spans="2:41"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</row>
    <row r="59" spans="2:41"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</row>
    <row r="60" spans="2:41"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</row>
    <row r="61" spans="2:41"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</row>
    <row r="62" spans="2:41">
      <c r="D62" s="145"/>
      <c r="E62" s="145"/>
      <c r="F62" s="145"/>
      <c r="G62" s="145"/>
      <c r="H62" s="145"/>
      <c r="I62" s="145"/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2"/>
  <sheetViews>
    <sheetView zoomScale="80" zoomScaleNormal="80" workbookViewId="0">
      <selection activeCell="E50" sqref="E50"/>
    </sheetView>
  </sheetViews>
  <sheetFormatPr defaultRowHeight="15.75"/>
  <cols>
    <col min="1" max="1" width="13.5546875" style="14" customWidth="1"/>
    <col min="2" max="2" width="8.88671875" style="14"/>
    <col min="3" max="3" width="13" style="14" customWidth="1"/>
    <col min="4" max="4" width="13.5546875" style="14" customWidth="1"/>
    <col min="5" max="5" width="13.109375" style="14" customWidth="1"/>
    <col min="6" max="6" width="9.5546875" style="14" customWidth="1"/>
    <col min="7" max="7" width="12" style="14" customWidth="1"/>
    <col min="8" max="8" width="11.88671875" style="14" customWidth="1"/>
    <col min="9" max="9" width="9.21875" style="14" customWidth="1"/>
    <col min="10" max="16384" width="8.88671875" style="14"/>
  </cols>
  <sheetData>
    <row r="1" spans="1:11" ht="20.25">
      <c r="A1" s="99" t="s">
        <v>415</v>
      </c>
      <c r="B1" s="99" t="s">
        <v>473</v>
      </c>
    </row>
    <row r="2" spans="1:11">
      <c r="K2" s="35"/>
    </row>
    <row r="35" spans="2:43">
      <c r="C35" s="59"/>
      <c r="D35" s="59"/>
      <c r="E35" s="59"/>
      <c r="F35" s="59"/>
      <c r="G35" s="59"/>
      <c r="H35" s="59"/>
    </row>
    <row r="36" spans="2:43" ht="18.75">
      <c r="C36" s="253"/>
      <c r="D36" s="254"/>
      <c r="E36" s="60"/>
      <c r="F36" s="254"/>
      <c r="G36" s="255"/>
      <c r="H36" s="254"/>
      <c r="I36" s="152"/>
      <c r="J36" s="147"/>
      <c r="K36" s="59"/>
    </row>
    <row r="37" spans="2:43" ht="60.75" customHeight="1">
      <c r="C37" s="256" t="s">
        <v>675</v>
      </c>
      <c r="D37" s="269" t="s">
        <v>677</v>
      </c>
      <c r="E37" s="270" t="s">
        <v>678</v>
      </c>
      <c r="L37" s="59"/>
    </row>
    <row r="38" spans="2:43" ht="18.75">
      <c r="C38" s="271">
        <v>2003</v>
      </c>
      <c r="D38" s="105">
        <v>745.97400000000005</v>
      </c>
      <c r="E38" s="162">
        <v>898.548</v>
      </c>
      <c r="G38" s="165"/>
      <c r="H38" s="165"/>
      <c r="I38" s="165"/>
      <c r="L38" s="59"/>
    </row>
    <row r="39" spans="2:43" ht="18.75">
      <c r="C39" s="272">
        <v>2004</v>
      </c>
      <c r="D39" s="273">
        <v>730.75900000000001</v>
      </c>
      <c r="E39" s="274">
        <v>886.28700000000003</v>
      </c>
      <c r="G39" s="165"/>
      <c r="H39" s="165"/>
      <c r="I39" s="165"/>
      <c r="L39" s="59"/>
    </row>
    <row r="40" spans="2:43" ht="18.75">
      <c r="C40" s="271">
        <v>2005</v>
      </c>
      <c r="D40" s="105">
        <v>728.73800000000006</v>
      </c>
      <c r="E40" s="162">
        <v>889.88499999999999</v>
      </c>
      <c r="G40" s="165"/>
      <c r="H40" s="165"/>
      <c r="I40" s="165"/>
      <c r="L40" s="59"/>
    </row>
    <row r="41" spans="2:43" ht="18.75">
      <c r="C41" s="272">
        <v>2006</v>
      </c>
      <c r="D41" s="273">
        <v>723.38400000000001</v>
      </c>
      <c r="E41" s="274">
        <v>894.76199999999994</v>
      </c>
      <c r="G41" s="165"/>
      <c r="H41" s="165"/>
      <c r="I41" s="165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3"/>
      <c r="AO41" s="263"/>
      <c r="AP41" s="263"/>
      <c r="AQ41" s="264"/>
    </row>
    <row r="42" spans="2:43" ht="18.75">
      <c r="C42" s="271">
        <v>2007</v>
      </c>
      <c r="D42" s="105">
        <v>708.98800000000006</v>
      </c>
      <c r="E42" s="162">
        <v>872.92499999999995</v>
      </c>
      <c r="G42" s="165"/>
      <c r="H42" s="165"/>
      <c r="I42" s="165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265"/>
      <c r="AO42" s="265"/>
      <c r="AP42" s="265"/>
      <c r="AQ42" s="264"/>
    </row>
    <row r="43" spans="2:43" ht="18.75">
      <c r="C43" s="272">
        <v>2008</v>
      </c>
      <c r="D43" s="273">
        <v>699.072</v>
      </c>
      <c r="E43" s="274">
        <v>862.27</v>
      </c>
      <c r="G43" s="165"/>
      <c r="H43" s="165"/>
      <c r="I43" s="165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265"/>
      <c r="AO43" s="265"/>
      <c r="AP43" s="265"/>
      <c r="AQ43" s="264"/>
    </row>
    <row r="44" spans="2:43" ht="18.75">
      <c r="C44" s="271">
        <v>2009</v>
      </c>
      <c r="D44" s="105">
        <v>692.43399999999997</v>
      </c>
      <c r="E44" s="162">
        <v>855.26800000000003</v>
      </c>
      <c r="G44" s="165"/>
      <c r="H44" s="165"/>
      <c r="I44" s="165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265"/>
      <c r="AO44" s="265"/>
      <c r="AP44" s="265"/>
      <c r="AQ44" s="264"/>
    </row>
    <row r="45" spans="2:43" ht="18.75">
      <c r="B45" s="59"/>
      <c r="C45" s="272">
        <v>2010</v>
      </c>
      <c r="D45" s="273">
        <v>683.67899999999997</v>
      </c>
      <c r="E45" s="274">
        <v>838.43700000000001</v>
      </c>
      <c r="G45" s="165"/>
      <c r="H45" s="165"/>
      <c r="I45" s="165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265"/>
      <c r="AO45" s="265"/>
      <c r="AP45" s="265"/>
      <c r="AQ45" s="264"/>
    </row>
    <row r="46" spans="2:43" ht="18.75">
      <c r="B46" s="59"/>
      <c r="C46" s="271">
        <v>2011</v>
      </c>
      <c r="D46" s="105">
        <v>660.30799999999999</v>
      </c>
      <c r="E46" s="162">
        <v>832.673</v>
      </c>
      <c r="G46" s="165"/>
      <c r="H46" s="165"/>
      <c r="I46" s="165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265"/>
      <c r="AO46" s="265"/>
      <c r="AP46" s="265"/>
      <c r="AQ46" s="264"/>
    </row>
    <row r="47" spans="2:43" ht="18.75">
      <c r="B47" s="59"/>
      <c r="C47" s="272">
        <v>2012</v>
      </c>
      <c r="D47" s="273">
        <v>647.10199999999998</v>
      </c>
      <c r="E47" s="274">
        <v>830.9</v>
      </c>
      <c r="G47" s="165"/>
      <c r="H47" s="165"/>
      <c r="I47" s="165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265"/>
      <c r="AO47" s="265"/>
      <c r="AP47" s="265"/>
      <c r="AQ47" s="264"/>
    </row>
    <row r="48" spans="2:43" ht="18.75">
      <c r="B48" s="59"/>
      <c r="C48" s="271">
        <v>2013</v>
      </c>
      <c r="D48" s="105">
        <v>660.60799999999995</v>
      </c>
      <c r="E48" s="162">
        <v>822.98400000000004</v>
      </c>
      <c r="G48" s="165"/>
      <c r="H48" s="165"/>
      <c r="I48" s="165"/>
      <c r="J48" s="145"/>
      <c r="K48" s="145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265"/>
      <c r="AO48" s="265"/>
      <c r="AP48" s="265"/>
      <c r="AQ48" s="264"/>
    </row>
    <row r="49" spans="2:43" ht="18.75">
      <c r="B49" s="59"/>
      <c r="C49" s="272">
        <v>2014</v>
      </c>
      <c r="D49" s="273">
        <v>662.56299999999999</v>
      </c>
      <c r="E49" s="274">
        <v>812.33100000000002</v>
      </c>
      <c r="G49" s="165"/>
      <c r="H49" s="165"/>
      <c r="I49" s="165"/>
      <c r="J49" s="145"/>
      <c r="K49" s="145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265"/>
      <c r="AO49" s="265"/>
      <c r="AP49" s="265"/>
      <c r="AQ49" s="264"/>
    </row>
    <row r="50" spans="2:43" ht="18.75">
      <c r="B50" s="59"/>
      <c r="C50" s="271">
        <v>2015</v>
      </c>
      <c r="D50" s="105">
        <v>637.93299999999999</v>
      </c>
      <c r="E50" s="162">
        <v>812.69500000000005</v>
      </c>
      <c r="G50" s="165"/>
      <c r="H50" s="165"/>
      <c r="I50" s="165"/>
      <c r="J50" s="145"/>
      <c r="K50" s="145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264"/>
      <c r="AO50" s="264"/>
      <c r="AP50" s="264"/>
      <c r="AQ50" s="264"/>
    </row>
    <row r="51" spans="2:43" ht="18.75">
      <c r="B51" s="59"/>
      <c r="C51" s="272">
        <v>2016</v>
      </c>
      <c r="D51" s="273">
        <v>609.34799999999996</v>
      </c>
      <c r="E51" s="274">
        <v>810.20399999999995</v>
      </c>
      <c r="G51" s="165"/>
      <c r="H51" s="165"/>
      <c r="I51" s="165"/>
      <c r="J51" s="145"/>
      <c r="K51" s="145"/>
      <c r="L51" s="268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</row>
    <row r="52" spans="2:43" ht="18.75">
      <c r="C52" s="271">
        <v>2017</v>
      </c>
      <c r="D52" s="105">
        <v>601.14499999999998</v>
      </c>
      <c r="E52" s="162">
        <v>811.90800000000002</v>
      </c>
      <c r="G52" s="165"/>
      <c r="H52" s="165"/>
      <c r="I52" s="16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</row>
    <row r="53" spans="2:43" ht="18.75">
      <c r="C53" s="275">
        <v>2018</v>
      </c>
      <c r="D53" s="276">
        <v>600.73400000000004</v>
      </c>
      <c r="E53" s="277">
        <v>819.97199999999998</v>
      </c>
      <c r="G53" s="165"/>
      <c r="H53" s="165"/>
      <c r="I53" s="16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</row>
    <row r="54" spans="2:43">
      <c r="G54" s="165"/>
      <c r="H54" s="165"/>
      <c r="I54" s="16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</row>
    <row r="55" spans="2:43">
      <c r="G55" s="165"/>
      <c r="H55" s="165"/>
      <c r="I55" s="165"/>
      <c r="J55" s="145"/>
      <c r="K55" s="145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</row>
    <row r="56" spans="2:43"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</row>
    <row r="57" spans="2:43"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</row>
    <row r="58" spans="2:43"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</row>
    <row r="59" spans="2:43"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</row>
    <row r="60" spans="2:43"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</row>
    <row r="61" spans="2:43"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</row>
    <row r="62" spans="2:43">
      <c r="D62" s="145"/>
      <c r="E62" s="145"/>
      <c r="F62" s="145"/>
      <c r="G62" s="145"/>
      <c r="H62" s="145"/>
      <c r="I62" s="145"/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2"/>
  <sheetViews>
    <sheetView topLeftCell="A7" zoomScale="80" zoomScaleNormal="80" workbookViewId="0">
      <selection activeCell="G46" sqref="G46"/>
    </sheetView>
  </sheetViews>
  <sheetFormatPr defaultRowHeight="15.75"/>
  <cols>
    <col min="1" max="1" width="13.5546875" style="14" customWidth="1"/>
    <col min="2" max="2" width="8.88671875" style="14"/>
    <col min="3" max="3" width="13" style="14" customWidth="1"/>
    <col min="4" max="4" width="13.5546875" style="14" customWidth="1"/>
    <col min="5" max="5" width="13.109375" style="14" customWidth="1"/>
    <col min="6" max="6" width="13.33203125" style="14" customWidth="1"/>
    <col min="7" max="7" width="12" style="14" customWidth="1"/>
    <col min="8" max="8" width="11.88671875" style="14" customWidth="1"/>
    <col min="9" max="9" width="13.109375" style="14" customWidth="1"/>
    <col min="10" max="10" width="13.33203125" style="14" customWidth="1"/>
    <col min="11" max="16384" width="8.88671875" style="14"/>
  </cols>
  <sheetData>
    <row r="1" spans="1:11" ht="20.25">
      <c r="A1" s="99" t="s">
        <v>416</v>
      </c>
      <c r="B1" s="99" t="s">
        <v>472</v>
      </c>
    </row>
    <row r="2" spans="1:11">
      <c r="K2" s="35"/>
    </row>
    <row r="35" spans="2:43">
      <c r="C35" s="59"/>
      <c r="D35" s="59"/>
      <c r="E35" s="59"/>
      <c r="F35" s="59"/>
      <c r="G35" s="59"/>
      <c r="H35" s="59"/>
    </row>
    <row r="36" spans="2:43" ht="18.75">
      <c r="C36" s="253"/>
      <c r="D36" s="254"/>
      <c r="E36" s="60"/>
      <c r="F36" s="254"/>
      <c r="G36" s="255"/>
      <c r="H36" s="254"/>
      <c r="I36" s="152"/>
      <c r="J36" s="147"/>
      <c r="K36" s="59"/>
    </row>
    <row r="37" spans="2:43" ht="40.5" customHeight="1">
      <c r="C37" s="256"/>
      <c r="D37" s="269" t="s">
        <v>134</v>
      </c>
      <c r="E37" s="269" t="s">
        <v>679</v>
      </c>
      <c r="F37" s="269" t="s">
        <v>680</v>
      </c>
      <c r="G37" s="269" t="s">
        <v>681</v>
      </c>
      <c r="H37" s="269" t="s">
        <v>135</v>
      </c>
      <c r="I37" s="269" t="s">
        <v>682</v>
      </c>
      <c r="J37" s="269" t="s">
        <v>71</v>
      </c>
      <c r="K37" s="269" t="s">
        <v>27</v>
      </c>
      <c r="L37" s="270" t="s">
        <v>28</v>
      </c>
    </row>
    <row r="38" spans="2:43" ht="18.75">
      <c r="C38" s="258" t="s">
        <v>11</v>
      </c>
      <c r="D38" s="218">
        <v>0.11</v>
      </c>
      <c r="E38" s="218">
        <v>0.17</v>
      </c>
      <c r="F38" s="218">
        <v>0.35</v>
      </c>
      <c r="G38" s="218">
        <v>0.03</v>
      </c>
      <c r="H38" s="218">
        <v>0.75</v>
      </c>
      <c r="I38" s="218">
        <v>0.33</v>
      </c>
      <c r="J38" s="218">
        <v>0.01</v>
      </c>
      <c r="K38" s="218">
        <v>0.04</v>
      </c>
      <c r="L38" s="219">
        <v>0.79</v>
      </c>
    </row>
    <row r="39" spans="2:43" ht="18.75">
      <c r="C39" s="260" t="s">
        <v>12</v>
      </c>
      <c r="D39" s="278">
        <v>0.11</v>
      </c>
      <c r="E39" s="278">
        <v>0.18</v>
      </c>
      <c r="F39" s="278">
        <v>0.37</v>
      </c>
      <c r="G39" s="278">
        <v>0.04</v>
      </c>
      <c r="H39" s="278">
        <v>0.72</v>
      </c>
      <c r="I39" s="278">
        <v>0.37</v>
      </c>
      <c r="J39" s="278">
        <v>0.01</v>
      </c>
      <c r="K39" s="278">
        <v>0.04</v>
      </c>
      <c r="L39" s="279">
        <v>0.81</v>
      </c>
    </row>
    <row r="40" spans="2:43" ht="18.75">
      <c r="C40" s="258" t="s">
        <v>13</v>
      </c>
      <c r="D40" s="218">
        <v>0.11</v>
      </c>
      <c r="E40" s="218">
        <v>0.19</v>
      </c>
      <c r="F40" s="218">
        <v>0.36</v>
      </c>
      <c r="G40" s="218">
        <v>0.03</v>
      </c>
      <c r="H40" s="218">
        <v>0.72</v>
      </c>
      <c r="I40" s="218">
        <v>0.36</v>
      </c>
      <c r="J40" s="218">
        <v>0.01</v>
      </c>
      <c r="K40" s="218">
        <v>0.05</v>
      </c>
      <c r="L40" s="219">
        <v>0.8</v>
      </c>
    </row>
    <row r="41" spans="2:43" ht="18.75">
      <c r="C41" s="260" t="s">
        <v>14</v>
      </c>
      <c r="D41" s="278">
        <v>0.11</v>
      </c>
      <c r="E41" s="278">
        <v>0.19</v>
      </c>
      <c r="F41" s="278">
        <v>0.37</v>
      </c>
      <c r="G41" s="278">
        <v>0.03</v>
      </c>
      <c r="H41" s="278">
        <v>0.62</v>
      </c>
      <c r="I41" s="278">
        <v>0.3</v>
      </c>
      <c r="J41" s="278">
        <v>0.01</v>
      </c>
      <c r="K41" s="278">
        <v>0.05</v>
      </c>
      <c r="L41" s="279">
        <v>0.73</v>
      </c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3"/>
      <c r="AO41" s="263"/>
      <c r="AP41" s="263"/>
      <c r="AQ41" s="264"/>
    </row>
    <row r="42" spans="2:43" ht="18.75">
      <c r="C42" s="258" t="s">
        <v>15</v>
      </c>
      <c r="D42" s="218">
        <v>0.12</v>
      </c>
      <c r="E42" s="218">
        <v>0.18</v>
      </c>
      <c r="F42" s="218">
        <v>0.36</v>
      </c>
      <c r="G42" s="218">
        <v>0.03</v>
      </c>
      <c r="H42" s="218">
        <v>0.62</v>
      </c>
      <c r="I42" s="218">
        <v>0.31</v>
      </c>
      <c r="J42" s="218">
        <v>0.01</v>
      </c>
      <c r="K42" s="218">
        <v>0.05</v>
      </c>
      <c r="L42" s="219">
        <v>0.72</v>
      </c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265"/>
      <c r="AO42" s="265"/>
      <c r="AP42" s="265"/>
      <c r="AQ42" s="264"/>
    </row>
    <row r="43" spans="2:43" ht="18.75">
      <c r="C43" s="260" t="s">
        <v>16</v>
      </c>
      <c r="D43" s="278">
        <v>0.12</v>
      </c>
      <c r="E43" s="278">
        <v>0.2</v>
      </c>
      <c r="F43" s="278">
        <v>0.38</v>
      </c>
      <c r="G43" s="278">
        <v>0.03</v>
      </c>
      <c r="H43" s="278">
        <v>0.64</v>
      </c>
      <c r="I43" s="278">
        <v>0.31</v>
      </c>
      <c r="J43" s="278">
        <v>0.01</v>
      </c>
      <c r="K43" s="278">
        <v>0.05</v>
      </c>
      <c r="L43" s="279">
        <v>0.73</v>
      </c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265"/>
      <c r="AO43" s="265"/>
      <c r="AP43" s="265"/>
      <c r="AQ43" s="264"/>
    </row>
    <row r="44" spans="2:43" ht="18.75">
      <c r="C44" s="258" t="s">
        <v>17</v>
      </c>
      <c r="D44" s="218">
        <v>0.12</v>
      </c>
      <c r="E44" s="218">
        <v>0.19</v>
      </c>
      <c r="F44" s="218">
        <v>0.37</v>
      </c>
      <c r="G44" s="218">
        <v>0.03</v>
      </c>
      <c r="H44" s="218">
        <v>0.64</v>
      </c>
      <c r="I44" s="218">
        <v>0.32</v>
      </c>
      <c r="J44" s="218">
        <v>0.01</v>
      </c>
      <c r="K44" s="218">
        <v>7.0000000000000007E-2</v>
      </c>
      <c r="L44" s="219">
        <v>0.76</v>
      </c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265"/>
      <c r="AO44" s="265"/>
      <c r="AP44" s="265"/>
      <c r="AQ44" s="264"/>
    </row>
    <row r="45" spans="2:43" ht="18.75">
      <c r="B45" s="59"/>
      <c r="C45" s="260" t="s">
        <v>18</v>
      </c>
      <c r="D45" s="278">
        <v>0.14000000000000001</v>
      </c>
      <c r="E45" s="278">
        <v>0.21</v>
      </c>
      <c r="F45" s="278">
        <v>0.36</v>
      </c>
      <c r="G45" s="278">
        <v>0.03</v>
      </c>
      <c r="H45" s="278">
        <v>0.61</v>
      </c>
      <c r="I45" s="278">
        <v>0.3</v>
      </c>
      <c r="J45" s="278">
        <v>0.01</v>
      </c>
      <c r="K45" s="278">
        <v>0.06</v>
      </c>
      <c r="L45" s="279">
        <v>0.78</v>
      </c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265"/>
      <c r="AO45" s="265"/>
      <c r="AP45" s="265"/>
      <c r="AQ45" s="264"/>
    </row>
    <row r="46" spans="2:43" ht="18.75">
      <c r="B46" s="59"/>
      <c r="C46" s="258" t="s">
        <v>19</v>
      </c>
      <c r="D46" s="218">
        <v>0.13</v>
      </c>
      <c r="E46" s="218">
        <v>0.2</v>
      </c>
      <c r="F46" s="218">
        <v>0.38</v>
      </c>
      <c r="G46" s="218">
        <v>0.03</v>
      </c>
      <c r="H46" s="218">
        <v>0.63</v>
      </c>
      <c r="I46" s="218">
        <v>0.32</v>
      </c>
      <c r="J46" s="218">
        <v>0.01</v>
      </c>
      <c r="K46" s="218">
        <v>7.0000000000000007E-2</v>
      </c>
      <c r="L46" s="219">
        <v>0.75</v>
      </c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265"/>
      <c r="AO46" s="265"/>
      <c r="AP46" s="265"/>
      <c r="AQ46" s="264"/>
    </row>
    <row r="47" spans="2:43" ht="18.75">
      <c r="B47" s="59"/>
      <c r="C47" s="260" t="s">
        <v>29</v>
      </c>
      <c r="D47" s="278">
        <v>0.14000000000000001</v>
      </c>
      <c r="E47" s="278">
        <v>0.21</v>
      </c>
      <c r="F47" s="278">
        <v>0.35</v>
      </c>
      <c r="G47" s="278">
        <v>0.03</v>
      </c>
      <c r="H47" s="278">
        <v>0.55000000000000004</v>
      </c>
      <c r="I47" s="278">
        <v>0.3</v>
      </c>
      <c r="J47" s="278">
        <v>0.01</v>
      </c>
      <c r="K47" s="278">
        <v>7.0000000000000007E-2</v>
      </c>
      <c r="L47" s="279">
        <v>0.72</v>
      </c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265"/>
      <c r="AO47" s="265"/>
      <c r="AP47" s="265"/>
      <c r="AQ47" s="264"/>
    </row>
    <row r="48" spans="2:43" ht="18.75">
      <c r="B48" s="59"/>
      <c r="C48" s="258" t="s">
        <v>47</v>
      </c>
      <c r="D48" s="218">
        <v>0.13</v>
      </c>
      <c r="E48" s="218">
        <v>0.22</v>
      </c>
      <c r="F48" s="218">
        <v>0.34</v>
      </c>
      <c r="G48" s="218">
        <v>0.04</v>
      </c>
      <c r="H48" s="218">
        <v>0.56000000000000005</v>
      </c>
      <c r="I48" s="218">
        <v>0.28999999999999998</v>
      </c>
      <c r="J48" s="218">
        <v>0.01</v>
      </c>
      <c r="K48" s="218">
        <v>0.06</v>
      </c>
      <c r="L48" s="219">
        <v>0.68</v>
      </c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265"/>
      <c r="AO48" s="265"/>
      <c r="AP48" s="265"/>
      <c r="AQ48" s="264"/>
    </row>
    <row r="49" spans="2:43" ht="18.75">
      <c r="B49" s="59"/>
      <c r="C49" s="260" t="s">
        <v>64</v>
      </c>
      <c r="D49" s="278">
        <v>0.13</v>
      </c>
      <c r="E49" s="278">
        <v>0.21</v>
      </c>
      <c r="F49" s="278">
        <v>0.28999999999999998</v>
      </c>
      <c r="G49" s="278">
        <v>0.03</v>
      </c>
      <c r="H49" s="278">
        <v>0.51</v>
      </c>
      <c r="I49" s="278">
        <v>0.26</v>
      </c>
      <c r="J49" s="278">
        <v>0.01</v>
      </c>
      <c r="K49" s="278">
        <v>0.06</v>
      </c>
      <c r="L49" s="279">
        <v>0.73</v>
      </c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265"/>
      <c r="AO49" s="265"/>
      <c r="AP49" s="265"/>
      <c r="AQ49" s="264"/>
    </row>
    <row r="50" spans="2:43" ht="18.75">
      <c r="B50" s="59"/>
      <c r="C50" s="258" t="s">
        <v>90</v>
      </c>
      <c r="D50" s="218">
        <v>0.14000000000000001</v>
      </c>
      <c r="E50" s="218">
        <v>0.21</v>
      </c>
      <c r="F50" s="218">
        <v>0.3</v>
      </c>
      <c r="G50" s="218">
        <v>0.04</v>
      </c>
      <c r="H50" s="218">
        <v>0.49</v>
      </c>
      <c r="I50" s="218">
        <v>0.26</v>
      </c>
      <c r="J50" s="218">
        <v>0.01</v>
      </c>
      <c r="K50" s="218">
        <v>0.05</v>
      </c>
      <c r="L50" s="219">
        <v>0.63</v>
      </c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264"/>
      <c r="AO50" s="264"/>
      <c r="AP50" s="264"/>
      <c r="AQ50" s="264"/>
    </row>
    <row r="51" spans="2:43" ht="18.75">
      <c r="B51" s="59"/>
      <c r="C51" s="266" t="s">
        <v>146</v>
      </c>
      <c r="D51" s="280">
        <v>0.14000000000000001</v>
      </c>
      <c r="E51" s="280">
        <v>0.21</v>
      </c>
      <c r="F51" s="280">
        <v>0.3</v>
      </c>
      <c r="G51" s="280">
        <v>0.03</v>
      </c>
      <c r="H51" s="280">
        <v>0.49</v>
      </c>
      <c r="I51" s="280">
        <v>0.24</v>
      </c>
      <c r="J51" s="280">
        <v>0.01</v>
      </c>
      <c r="K51" s="280">
        <v>0.06</v>
      </c>
      <c r="L51" s="281">
        <v>0.67</v>
      </c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</row>
    <row r="52" spans="2:43"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</row>
    <row r="53" spans="2:43"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</row>
    <row r="54" spans="2:43"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</row>
    <row r="55" spans="2:43"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</row>
    <row r="56" spans="2:43"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</row>
    <row r="57" spans="2:43"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</row>
    <row r="58" spans="2:43"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</row>
    <row r="59" spans="2:43"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</row>
    <row r="60" spans="2:43"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</row>
    <row r="61" spans="2:43"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</row>
    <row r="62" spans="2:43">
      <c r="D62" s="145"/>
      <c r="E62" s="145"/>
      <c r="F62" s="145"/>
      <c r="G62" s="145"/>
      <c r="H62" s="145"/>
      <c r="I62" s="145"/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6"/>
  <sheetViews>
    <sheetView zoomScale="80" zoomScaleNormal="80" workbookViewId="0">
      <selection activeCell="N30" sqref="N30"/>
    </sheetView>
  </sheetViews>
  <sheetFormatPr defaultRowHeight="15.75"/>
  <cols>
    <col min="1" max="1" width="11.21875" style="14" customWidth="1"/>
    <col min="2" max="3" width="8.88671875" style="14"/>
    <col min="4" max="9" width="13.33203125" style="14" customWidth="1"/>
    <col min="10" max="10" width="8.88671875" style="14"/>
    <col min="11" max="11" width="11.5546875" style="14" customWidth="1"/>
    <col min="12" max="16384" width="8.88671875" style="14"/>
  </cols>
  <sheetData>
    <row r="1" spans="1:12" ht="20.25">
      <c r="A1" s="97" t="s">
        <v>417</v>
      </c>
      <c r="B1" s="97" t="s">
        <v>471</v>
      </c>
    </row>
    <row r="2" spans="1:12">
      <c r="L2" s="35"/>
    </row>
    <row r="35" spans="3:9" ht="18.75">
      <c r="I35" s="55"/>
    </row>
    <row r="36" spans="3:9" ht="70.5" customHeight="1">
      <c r="C36" s="80"/>
      <c r="D36" s="192" t="s">
        <v>683</v>
      </c>
      <c r="E36" s="192" t="s">
        <v>684</v>
      </c>
      <c r="F36" s="192" t="s">
        <v>685</v>
      </c>
      <c r="G36" s="192" t="s">
        <v>686</v>
      </c>
      <c r="H36" s="192" t="s">
        <v>687</v>
      </c>
      <c r="I36" s="81" t="s">
        <v>688</v>
      </c>
    </row>
    <row r="37" spans="3:9" ht="18.75">
      <c r="C37" s="282" t="s">
        <v>11</v>
      </c>
      <c r="D37" s="283">
        <v>0.47</v>
      </c>
      <c r="E37" s="283">
        <v>0.13</v>
      </c>
      <c r="F37" s="283">
        <v>0.26</v>
      </c>
      <c r="G37" s="283">
        <v>0.78</v>
      </c>
      <c r="H37" s="283">
        <v>0.56999999999999995</v>
      </c>
      <c r="I37" s="284">
        <v>0.37</v>
      </c>
    </row>
    <row r="38" spans="3:9" ht="18.75">
      <c r="C38" s="285" t="s">
        <v>12</v>
      </c>
      <c r="D38" s="286">
        <v>0.45</v>
      </c>
      <c r="E38" s="286">
        <v>0.15</v>
      </c>
      <c r="F38" s="286">
        <v>0.21</v>
      </c>
      <c r="G38" s="286">
        <v>0.78</v>
      </c>
      <c r="H38" s="286">
        <v>0.69</v>
      </c>
      <c r="I38" s="287">
        <v>0.35</v>
      </c>
    </row>
    <row r="39" spans="3:9" ht="18.75">
      <c r="C39" s="282" t="s">
        <v>13</v>
      </c>
      <c r="D39" s="283">
        <v>0.42</v>
      </c>
      <c r="E39" s="283">
        <v>0.17</v>
      </c>
      <c r="F39" s="283">
        <v>0.21</v>
      </c>
      <c r="G39" s="283">
        <v>0.79</v>
      </c>
      <c r="H39" s="283">
        <v>0.69</v>
      </c>
      <c r="I39" s="284">
        <v>0.34</v>
      </c>
    </row>
    <row r="40" spans="3:9" ht="18.75">
      <c r="C40" s="285" t="s">
        <v>14</v>
      </c>
      <c r="D40" s="286">
        <v>0.41</v>
      </c>
      <c r="E40" s="286">
        <v>0.14000000000000001</v>
      </c>
      <c r="F40" s="286">
        <v>0.2</v>
      </c>
      <c r="G40" s="286">
        <v>0.7</v>
      </c>
      <c r="H40" s="286">
        <v>0.66</v>
      </c>
      <c r="I40" s="287">
        <v>0.28999999999999998</v>
      </c>
    </row>
    <row r="41" spans="3:9" ht="18.75">
      <c r="C41" s="282" t="s">
        <v>15</v>
      </c>
      <c r="D41" s="283">
        <v>0.4</v>
      </c>
      <c r="E41" s="283">
        <v>0.15</v>
      </c>
      <c r="F41" s="283">
        <v>0.21</v>
      </c>
      <c r="G41" s="283">
        <v>0.69</v>
      </c>
      <c r="H41" s="283">
        <v>0.66</v>
      </c>
      <c r="I41" s="284">
        <v>0.28999999999999998</v>
      </c>
    </row>
    <row r="42" spans="3:9" ht="18.75">
      <c r="C42" s="285" t="s">
        <v>16</v>
      </c>
      <c r="D42" s="286">
        <v>0.41</v>
      </c>
      <c r="E42" s="286">
        <v>0.16</v>
      </c>
      <c r="F42" s="286">
        <v>0.21</v>
      </c>
      <c r="G42" s="286">
        <v>0.72</v>
      </c>
      <c r="H42" s="286">
        <v>0.67</v>
      </c>
      <c r="I42" s="287">
        <v>0.32</v>
      </c>
    </row>
    <row r="43" spans="3:9" ht="18.75">
      <c r="C43" s="282" t="s">
        <v>17</v>
      </c>
      <c r="D43" s="283">
        <v>0.38</v>
      </c>
      <c r="E43" s="283">
        <v>0.15</v>
      </c>
      <c r="F43" s="283">
        <v>0.19</v>
      </c>
      <c r="G43" s="283">
        <v>0.75</v>
      </c>
      <c r="H43" s="283">
        <v>0.71</v>
      </c>
      <c r="I43" s="284">
        <v>0.34</v>
      </c>
    </row>
    <row r="44" spans="3:9" ht="18.75">
      <c r="C44" s="285" t="s">
        <v>18</v>
      </c>
      <c r="D44" s="286">
        <v>0.38</v>
      </c>
      <c r="E44" s="286">
        <v>0.16</v>
      </c>
      <c r="F44" s="286">
        <v>0.19</v>
      </c>
      <c r="G44" s="286">
        <v>0.69</v>
      </c>
      <c r="H44" s="286">
        <v>0.72</v>
      </c>
      <c r="I44" s="287">
        <v>0.35</v>
      </c>
    </row>
    <row r="45" spans="3:9" ht="18.75">
      <c r="C45" s="282" t="s">
        <v>19</v>
      </c>
      <c r="D45" s="283">
        <v>0.4</v>
      </c>
      <c r="E45" s="283">
        <v>0.17</v>
      </c>
      <c r="F45" s="283">
        <v>0.2</v>
      </c>
      <c r="G45" s="283">
        <v>0.65</v>
      </c>
      <c r="H45" s="283">
        <v>0.73</v>
      </c>
      <c r="I45" s="284">
        <v>0.37</v>
      </c>
    </row>
    <row r="46" spans="3:9" ht="18.75">
      <c r="C46" s="285" t="s">
        <v>29</v>
      </c>
      <c r="D46" s="286">
        <v>0.38</v>
      </c>
      <c r="E46" s="286">
        <v>0.17</v>
      </c>
      <c r="F46" s="286">
        <v>0.2</v>
      </c>
      <c r="G46" s="286">
        <v>0.61</v>
      </c>
      <c r="H46" s="286">
        <v>0.69</v>
      </c>
      <c r="I46" s="287">
        <v>0.34</v>
      </c>
    </row>
    <row r="47" spans="3:9" ht="18.75">
      <c r="C47" s="282" t="s">
        <v>47</v>
      </c>
      <c r="D47" s="283">
        <v>0.4</v>
      </c>
      <c r="E47" s="283">
        <v>0.17</v>
      </c>
      <c r="F47" s="283">
        <v>0.19</v>
      </c>
      <c r="G47" s="283">
        <v>0.56999999999999995</v>
      </c>
      <c r="H47" s="283">
        <v>0.66</v>
      </c>
      <c r="I47" s="284">
        <v>0.33</v>
      </c>
    </row>
    <row r="48" spans="3:9" ht="18.75">
      <c r="C48" s="285" t="s">
        <v>64</v>
      </c>
      <c r="D48" s="286">
        <v>0.39</v>
      </c>
      <c r="E48" s="286">
        <v>0.16</v>
      </c>
      <c r="F48" s="286">
        <v>0.19</v>
      </c>
      <c r="G48" s="286">
        <v>0.51</v>
      </c>
      <c r="H48" s="286">
        <v>0.62</v>
      </c>
      <c r="I48" s="287">
        <v>0.35</v>
      </c>
    </row>
    <row r="49" spans="3:9" ht="18.75">
      <c r="C49" s="282" t="s">
        <v>90</v>
      </c>
      <c r="D49" s="283">
        <v>0.38</v>
      </c>
      <c r="E49" s="283">
        <v>0.15</v>
      </c>
      <c r="F49" s="283">
        <v>0.19</v>
      </c>
      <c r="G49" s="283">
        <v>0.53</v>
      </c>
      <c r="H49" s="283">
        <v>0.59</v>
      </c>
      <c r="I49" s="284">
        <v>0.3</v>
      </c>
    </row>
    <row r="50" spans="3:9" ht="18.75">
      <c r="C50" s="288" t="s">
        <v>146</v>
      </c>
      <c r="D50" s="289">
        <v>0.39</v>
      </c>
      <c r="E50" s="289">
        <v>0.15</v>
      </c>
      <c r="F50" s="289">
        <v>0.19</v>
      </c>
      <c r="G50" s="289">
        <v>0.51</v>
      </c>
      <c r="H50" s="289">
        <v>0.56999999999999995</v>
      </c>
      <c r="I50" s="290">
        <v>0.33</v>
      </c>
    </row>
    <row r="83" spans="3:11">
      <c r="C83" s="21"/>
      <c r="D83" s="21"/>
      <c r="E83" s="21"/>
      <c r="F83" s="21"/>
      <c r="G83" s="21"/>
      <c r="H83" s="21"/>
      <c r="I83" s="21"/>
      <c r="J83" s="21"/>
      <c r="K83" s="21"/>
    </row>
    <row r="84" spans="3:11">
      <c r="C84" s="21"/>
      <c r="D84" s="21"/>
      <c r="E84" s="21"/>
      <c r="F84" s="21"/>
      <c r="G84" s="21"/>
      <c r="H84" s="21"/>
      <c r="I84" s="21"/>
      <c r="J84" s="21"/>
      <c r="K84" s="21"/>
    </row>
    <row r="85" spans="3:11">
      <c r="C85" s="21"/>
      <c r="D85" s="21"/>
      <c r="E85" s="21"/>
      <c r="F85" s="21"/>
      <c r="G85" s="21"/>
      <c r="H85" s="21"/>
      <c r="I85" s="21"/>
      <c r="J85" s="21"/>
      <c r="K85" s="21"/>
    </row>
    <row r="86" spans="3:11">
      <c r="C86" s="21"/>
      <c r="D86" s="21"/>
      <c r="E86" s="21"/>
      <c r="F86" s="21"/>
      <c r="G86" s="21"/>
      <c r="H86" s="21"/>
      <c r="I86" s="21"/>
      <c r="J86" s="21"/>
      <c r="K86" s="21"/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3"/>
  <sheetViews>
    <sheetView zoomScale="80" zoomScaleNormal="80" workbookViewId="0">
      <selection activeCell="F45" sqref="F45"/>
    </sheetView>
  </sheetViews>
  <sheetFormatPr defaultRowHeight="15.75"/>
  <cols>
    <col min="1" max="1" width="11.44140625" style="14" customWidth="1"/>
    <col min="2" max="3" width="8.88671875" style="14"/>
    <col min="4" max="9" width="12.109375" style="14" customWidth="1"/>
    <col min="10" max="16384" width="8.88671875" style="14"/>
  </cols>
  <sheetData>
    <row r="1" spans="1:12" ht="20.25">
      <c r="A1" s="97" t="s">
        <v>418</v>
      </c>
      <c r="B1" s="97" t="s">
        <v>470</v>
      </c>
    </row>
    <row r="2" spans="1:12">
      <c r="L2" s="35"/>
    </row>
    <row r="36" spans="3:9" ht="18.75">
      <c r="E36" s="107"/>
    </row>
    <row r="37" spans="3:9" ht="18.75">
      <c r="E37" s="107"/>
    </row>
    <row r="38" spans="3:9" ht="18.75">
      <c r="C38" s="291"/>
      <c r="D38" s="292" t="s">
        <v>141</v>
      </c>
      <c r="E38" s="292" t="s">
        <v>136</v>
      </c>
      <c r="F38" s="292" t="s">
        <v>137</v>
      </c>
      <c r="G38" s="292" t="s">
        <v>138</v>
      </c>
      <c r="H38" s="292" t="s">
        <v>139</v>
      </c>
      <c r="I38" s="293" t="s">
        <v>140</v>
      </c>
    </row>
    <row r="39" spans="3:9" ht="18.75">
      <c r="C39" s="294" t="s">
        <v>11</v>
      </c>
      <c r="D39" s="295">
        <v>2.35</v>
      </c>
      <c r="E39" s="295">
        <v>2.2400000000000002</v>
      </c>
      <c r="F39" s="295">
        <v>2.86</v>
      </c>
      <c r="G39" s="295">
        <v>2.87</v>
      </c>
      <c r="H39" s="295">
        <v>2.41</v>
      </c>
      <c r="I39" s="296">
        <v>2.0699999999999998</v>
      </c>
    </row>
    <row r="40" spans="3:9" ht="18.75">
      <c r="C40" s="297" t="s">
        <v>12</v>
      </c>
      <c r="D40" s="104">
        <v>2.3199999999999998</v>
      </c>
      <c r="E40" s="104">
        <v>2.3199999999999998</v>
      </c>
      <c r="F40" s="104">
        <v>2.93</v>
      </c>
      <c r="G40" s="104">
        <v>2.93</v>
      </c>
      <c r="H40" s="104">
        <v>2.67</v>
      </c>
      <c r="I40" s="161">
        <v>2.06</v>
      </c>
    </row>
    <row r="41" spans="3:9" ht="18.75">
      <c r="C41" s="298" t="s">
        <v>13</v>
      </c>
      <c r="D41" s="105">
        <v>2.3199999999999998</v>
      </c>
      <c r="E41" s="105">
        <v>2.41</v>
      </c>
      <c r="F41" s="105">
        <v>2.9</v>
      </c>
      <c r="G41" s="105">
        <v>2.77</v>
      </c>
      <c r="H41" s="105">
        <v>2.59</v>
      </c>
      <c r="I41" s="162">
        <v>2.16</v>
      </c>
    </row>
    <row r="42" spans="3:9" ht="18.75">
      <c r="C42" s="297" t="s">
        <v>14</v>
      </c>
      <c r="D42" s="104">
        <v>2.15</v>
      </c>
      <c r="E42" s="104">
        <v>2.15</v>
      </c>
      <c r="F42" s="104">
        <v>2.63</v>
      </c>
      <c r="G42" s="104">
        <v>2.6</v>
      </c>
      <c r="H42" s="104">
        <v>2.4300000000000002</v>
      </c>
      <c r="I42" s="161">
        <v>2</v>
      </c>
    </row>
    <row r="43" spans="3:9" ht="18.75">
      <c r="C43" s="298" t="s">
        <v>15</v>
      </c>
      <c r="D43" s="105">
        <v>2.11</v>
      </c>
      <c r="E43" s="105">
        <v>2.12</v>
      </c>
      <c r="F43" s="105">
        <v>2.61</v>
      </c>
      <c r="G43" s="105">
        <v>2.66</v>
      </c>
      <c r="H43" s="105">
        <v>2.37</v>
      </c>
      <c r="I43" s="162">
        <v>2.0099999999999998</v>
      </c>
    </row>
    <row r="44" spans="3:9" ht="18.75">
      <c r="C44" s="297" t="s">
        <v>16</v>
      </c>
      <c r="D44" s="104">
        <v>2.17</v>
      </c>
      <c r="E44" s="104">
        <v>2.2200000000000002</v>
      </c>
      <c r="F44" s="104">
        <v>2.7</v>
      </c>
      <c r="G44" s="104">
        <v>2.73</v>
      </c>
      <c r="H44" s="104">
        <v>2.4900000000000002</v>
      </c>
      <c r="I44" s="161">
        <v>2.06</v>
      </c>
    </row>
    <row r="45" spans="3:9" ht="18.75">
      <c r="C45" s="298" t="s">
        <v>17</v>
      </c>
      <c r="D45" s="105">
        <v>2.1800000000000002</v>
      </c>
      <c r="E45" s="105">
        <v>2.29</v>
      </c>
      <c r="F45" s="105">
        <v>2.8</v>
      </c>
      <c r="G45" s="105">
        <v>2.67</v>
      </c>
      <c r="H45" s="105">
        <v>2.56</v>
      </c>
      <c r="I45" s="162">
        <v>2.14</v>
      </c>
    </row>
    <row r="46" spans="3:9" ht="18.75">
      <c r="C46" s="297" t="s">
        <v>18</v>
      </c>
      <c r="D46" s="104">
        <v>2.1800000000000002</v>
      </c>
      <c r="E46" s="104">
        <v>2.23</v>
      </c>
      <c r="F46" s="104">
        <v>2.77</v>
      </c>
      <c r="G46" s="104">
        <v>2.78</v>
      </c>
      <c r="H46" s="104">
        <v>2.4</v>
      </c>
      <c r="I46" s="161">
        <v>2.0499999999999998</v>
      </c>
    </row>
    <row r="47" spans="3:9" ht="18.75">
      <c r="C47" s="298" t="s">
        <v>19</v>
      </c>
      <c r="D47" s="105">
        <v>2.23</v>
      </c>
      <c r="E47" s="105">
        <v>2.2400000000000002</v>
      </c>
      <c r="F47" s="105">
        <v>2.76</v>
      </c>
      <c r="G47" s="105">
        <v>2.76</v>
      </c>
      <c r="H47" s="105">
        <v>2.46</v>
      </c>
      <c r="I47" s="162">
        <v>2.1</v>
      </c>
    </row>
    <row r="48" spans="3:9" ht="18.75">
      <c r="C48" s="297" t="s">
        <v>29</v>
      </c>
      <c r="D48" s="104">
        <v>2.11</v>
      </c>
      <c r="E48" s="104">
        <v>2.0499999999999998</v>
      </c>
      <c r="F48" s="104">
        <v>2.64</v>
      </c>
      <c r="G48" s="104">
        <v>2.57</v>
      </c>
      <c r="H48" s="104">
        <v>2.3199999999999998</v>
      </c>
      <c r="I48" s="161">
        <v>2.0499999999999998</v>
      </c>
    </row>
    <row r="49" spans="3:9" ht="18.75">
      <c r="C49" s="298" t="s">
        <v>47</v>
      </c>
      <c r="D49" s="105">
        <v>2.0299999999999998</v>
      </c>
      <c r="E49" s="105">
        <v>2.02</v>
      </c>
      <c r="F49" s="105">
        <v>2.5299999999999998</v>
      </c>
      <c r="G49" s="105">
        <v>2.5299999999999998</v>
      </c>
      <c r="H49" s="105">
        <v>2.35</v>
      </c>
      <c r="I49" s="162">
        <v>1.99</v>
      </c>
    </row>
    <row r="50" spans="3:9" ht="18.75">
      <c r="C50" s="297" t="s">
        <v>64</v>
      </c>
      <c r="D50" s="104">
        <v>1.98</v>
      </c>
      <c r="E50" s="104">
        <v>1.88</v>
      </c>
      <c r="F50" s="104">
        <v>2.44</v>
      </c>
      <c r="G50" s="104">
        <v>2.4</v>
      </c>
      <c r="H50" s="104">
        <v>2.2599999999999998</v>
      </c>
      <c r="I50" s="161">
        <v>1.93</v>
      </c>
    </row>
    <row r="51" spans="3:9" ht="18.75">
      <c r="C51" s="298" t="s">
        <v>90</v>
      </c>
      <c r="D51" s="105">
        <v>1.91</v>
      </c>
      <c r="E51" s="105">
        <v>1.74</v>
      </c>
      <c r="F51" s="105">
        <v>2.33</v>
      </c>
      <c r="G51" s="105">
        <v>2.33</v>
      </c>
      <c r="H51" s="105">
        <v>2.0099999999999998</v>
      </c>
      <c r="I51" s="162">
        <v>1.9</v>
      </c>
    </row>
    <row r="52" spans="3:9" ht="18.75">
      <c r="C52" s="299" t="s">
        <v>146</v>
      </c>
      <c r="D52" s="213">
        <v>1.9</v>
      </c>
      <c r="E52" s="213">
        <v>1.72</v>
      </c>
      <c r="F52" s="213">
        <v>2.39</v>
      </c>
      <c r="G52" s="213">
        <v>2.2999999999999998</v>
      </c>
      <c r="H52" s="213">
        <v>2.15</v>
      </c>
      <c r="I52" s="214">
        <v>1.86</v>
      </c>
    </row>
    <row r="53" spans="3:9" ht="18.75">
      <c r="E53" s="141"/>
      <c r="F53" s="141"/>
      <c r="G53" s="141"/>
      <c r="H53" s="141"/>
      <c r="I53" s="14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7"/>
  <sheetViews>
    <sheetView topLeftCell="A10" zoomScale="80" zoomScaleNormal="80" workbookViewId="0">
      <selection activeCell="F44" sqref="F44"/>
    </sheetView>
  </sheetViews>
  <sheetFormatPr defaultRowHeight="12.75"/>
  <cols>
    <col min="1" max="1" width="12.77734375" style="48" customWidth="1"/>
    <col min="2" max="2" width="8.21875" style="48" customWidth="1"/>
    <col min="3" max="3" width="7.44140625" style="48" customWidth="1"/>
    <col min="4" max="4" width="13.5546875" style="48" customWidth="1"/>
    <col min="5" max="5" width="13.21875" style="48" customWidth="1"/>
    <col min="6" max="7" width="10.44140625" style="48" customWidth="1"/>
    <col min="8" max="8" width="8.33203125" style="48" customWidth="1"/>
    <col min="9" max="10" width="8.88671875" style="48"/>
    <col min="11" max="11" width="7.6640625" style="48" customWidth="1"/>
    <col min="12" max="14" width="8.88671875" style="48"/>
    <col min="15" max="15" width="7.88671875" style="48" customWidth="1"/>
    <col min="16" max="256" width="8.88671875" style="48"/>
    <col min="257" max="257" width="22.21875" style="48" bestFit="1" customWidth="1"/>
    <col min="258" max="258" width="8.21875" style="48" customWidth="1"/>
    <col min="259" max="260" width="8.88671875" style="48"/>
    <col min="261" max="261" width="10" style="48" customWidth="1"/>
    <col min="262" max="263" width="8.88671875" style="48"/>
    <col min="264" max="264" width="8.33203125" style="48" customWidth="1"/>
    <col min="265" max="266" width="8.88671875" style="48"/>
    <col min="267" max="267" width="7.6640625" style="48" customWidth="1"/>
    <col min="268" max="270" width="8.88671875" style="48"/>
    <col min="271" max="271" width="7.88671875" style="48" customWidth="1"/>
    <col min="272" max="512" width="8.88671875" style="48"/>
    <col min="513" max="513" width="22.21875" style="48" bestFit="1" customWidth="1"/>
    <col min="514" max="514" width="8.21875" style="48" customWidth="1"/>
    <col min="515" max="516" width="8.88671875" style="48"/>
    <col min="517" max="517" width="10" style="48" customWidth="1"/>
    <col min="518" max="519" width="8.88671875" style="48"/>
    <col min="520" max="520" width="8.33203125" style="48" customWidth="1"/>
    <col min="521" max="522" width="8.88671875" style="48"/>
    <col min="523" max="523" width="7.6640625" style="48" customWidth="1"/>
    <col min="524" max="526" width="8.88671875" style="48"/>
    <col min="527" max="527" width="7.88671875" style="48" customWidth="1"/>
    <col min="528" max="768" width="8.88671875" style="48"/>
    <col min="769" max="769" width="22.21875" style="48" bestFit="1" customWidth="1"/>
    <col min="770" max="770" width="8.21875" style="48" customWidth="1"/>
    <col min="771" max="772" width="8.88671875" style="48"/>
    <col min="773" max="773" width="10" style="48" customWidth="1"/>
    <col min="774" max="775" width="8.88671875" style="48"/>
    <col min="776" max="776" width="8.33203125" style="48" customWidth="1"/>
    <col min="777" max="778" width="8.88671875" style="48"/>
    <col min="779" max="779" width="7.6640625" style="48" customWidth="1"/>
    <col min="780" max="782" width="8.88671875" style="48"/>
    <col min="783" max="783" width="7.88671875" style="48" customWidth="1"/>
    <col min="784" max="1024" width="8.88671875" style="48"/>
    <col min="1025" max="1025" width="22.21875" style="48" bestFit="1" customWidth="1"/>
    <col min="1026" max="1026" width="8.21875" style="48" customWidth="1"/>
    <col min="1027" max="1028" width="8.88671875" style="48"/>
    <col min="1029" max="1029" width="10" style="48" customWidth="1"/>
    <col min="1030" max="1031" width="8.88671875" style="48"/>
    <col min="1032" max="1032" width="8.33203125" style="48" customWidth="1"/>
    <col min="1033" max="1034" width="8.88671875" style="48"/>
    <col min="1035" max="1035" width="7.6640625" style="48" customWidth="1"/>
    <col min="1036" max="1038" width="8.88671875" style="48"/>
    <col min="1039" max="1039" width="7.88671875" style="48" customWidth="1"/>
    <col min="1040" max="1280" width="8.88671875" style="48"/>
    <col min="1281" max="1281" width="22.21875" style="48" bestFit="1" customWidth="1"/>
    <col min="1282" max="1282" width="8.21875" style="48" customWidth="1"/>
    <col min="1283" max="1284" width="8.88671875" style="48"/>
    <col min="1285" max="1285" width="10" style="48" customWidth="1"/>
    <col min="1286" max="1287" width="8.88671875" style="48"/>
    <col min="1288" max="1288" width="8.33203125" style="48" customWidth="1"/>
    <col min="1289" max="1290" width="8.88671875" style="48"/>
    <col min="1291" max="1291" width="7.6640625" style="48" customWidth="1"/>
    <col min="1292" max="1294" width="8.88671875" style="48"/>
    <col min="1295" max="1295" width="7.88671875" style="48" customWidth="1"/>
    <col min="1296" max="1536" width="8.88671875" style="48"/>
    <col min="1537" max="1537" width="22.21875" style="48" bestFit="1" customWidth="1"/>
    <col min="1538" max="1538" width="8.21875" style="48" customWidth="1"/>
    <col min="1539" max="1540" width="8.88671875" style="48"/>
    <col min="1541" max="1541" width="10" style="48" customWidth="1"/>
    <col min="1542" max="1543" width="8.88671875" style="48"/>
    <col min="1544" max="1544" width="8.33203125" style="48" customWidth="1"/>
    <col min="1545" max="1546" width="8.88671875" style="48"/>
    <col min="1547" max="1547" width="7.6640625" style="48" customWidth="1"/>
    <col min="1548" max="1550" width="8.88671875" style="48"/>
    <col min="1551" max="1551" width="7.88671875" style="48" customWidth="1"/>
    <col min="1552" max="1792" width="8.88671875" style="48"/>
    <col min="1793" max="1793" width="22.21875" style="48" bestFit="1" customWidth="1"/>
    <col min="1794" max="1794" width="8.21875" style="48" customWidth="1"/>
    <col min="1795" max="1796" width="8.88671875" style="48"/>
    <col min="1797" max="1797" width="10" style="48" customWidth="1"/>
    <col min="1798" max="1799" width="8.88671875" style="48"/>
    <col min="1800" max="1800" width="8.33203125" style="48" customWidth="1"/>
    <col min="1801" max="1802" width="8.88671875" style="48"/>
    <col min="1803" max="1803" width="7.6640625" style="48" customWidth="1"/>
    <col min="1804" max="1806" width="8.88671875" style="48"/>
    <col min="1807" max="1807" width="7.88671875" style="48" customWidth="1"/>
    <col min="1808" max="2048" width="8.88671875" style="48"/>
    <col min="2049" max="2049" width="22.21875" style="48" bestFit="1" customWidth="1"/>
    <col min="2050" max="2050" width="8.21875" style="48" customWidth="1"/>
    <col min="2051" max="2052" width="8.88671875" style="48"/>
    <col min="2053" max="2053" width="10" style="48" customWidth="1"/>
    <col min="2054" max="2055" width="8.88671875" style="48"/>
    <col min="2056" max="2056" width="8.33203125" style="48" customWidth="1"/>
    <col min="2057" max="2058" width="8.88671875" style="48"/>
    <col min="2059" max="2059" width="7.6640625" style="48" customWidth="1"/>
    <col min="2060" max="2062" width="8.88671875" style="48"/>
    <col min="2063" max="2063" width="7.88671875" style="48" customWidth="1"/>
    <col min="2064" max="2304" width="8.88671875" style="48"/>
    <col min="2305" max="2305" width="22.21875" style="48" bestFit="1" customWidth="1"/>
    <col min="2306" max="2306" width="8.21875" style="48" customWidth="1"/>
    <col min="2307" max="2308" width="8.88671875" style="48"/>
    <col min="2309" max="2309" width="10" style="48" customWidth="1"/>
    <col min="2310" max="2311" width="8.88671875" style="48"/>
    <col min="2312" max="2312" width="8.33203125" style="48" customWidth="1"/>
    <col min="2313" max="2314" width="8.88671875" style="48"/>
    <col min="2315" max="2315" width="7.6640625" style="48" customWidth="1"/>
    <col min="2316" max="2318" width="8.88671875" style="48"/>
    <col min="2319" max="2319" width="7.88671875" style="48" customWidth="1"/>
    <col min="2320" max="2560" width="8.88671875" style="48"/>
    <col min="2561" max="2561" width="22.21875" style="48" bestFit="1" customWidth="1"/>
    <col min="2562" max="2562" width="8.21875" style="48" customWidth="1"/>
    <col min="2563" max="2564" width="8.88671875" style="48"/>
    <col min="2565" max="2565" width="10" style="48" customWidth="1"/>
    <col min="2566" max="2567" width="8.88671875" style="48"/>
    <col min="2568" max="2568" width="8.33203125" style="48" customWidth="1"/>
    <col min="2569" max="2570" width="8.88671875" style="48"/>
    <col min="2571" max="2571" width="7.6640625" style="48" customWidth="1"/>
    <col min="2572" max="2574" width="8.88671875" style="48"/>
    <col min="2575" max="2575" width="7.88671875" style="48" customWidth="1"/>
    <col min="2576" max="2816" width="8.88671875" style="48"/>
    <col min="2817" max="2817" width="22.21875" style="48" bestFit="1" customWidth="1"/>
    <col min="2818" max="2818" width="8.21875" style="48" customWidth="1"/>
    <col min="2819" max="2820" width="8.88671875" style="48"/>
    <col min="2821" max="2821" width="10" style="48" customWidth="1"/>
    <col min="2822" max="2823" width="8.88671875" style="48"/>
    <col min="2824" max="2824" width="8.33203125" style="48" customWidth="1"/>
    <col min="2825" max="2826" width="8.88671875" style="48"/>
    <col min="2827" max="2827" width="7.6640625" style="48" customWidth="1"/>
    <col min="2828" max="2830" width="8.88671875" style="48"/>
    <col min="2831" max="2831" width="7.88671875" style="48" customWidth="1"/>
    <col min="2832" max="3072" width="8.88671875" style="48"/>
    <col min="3073" max="3073" width="22.21875" style="48" bestFit="1" customWidth="1"/>
    <col min="3074" max="3074" width="8.21875" style="48" customWidth="1"/>
    <col min="3075" max="3076" width="8.88671875" style="48"/>
    <col min="3077" max="3077" width="10" style="48" customWidth="1"/>
    <col min="3078" max="3079" width="8.88671875" style="48"/>
    <col min="3080" max="3080" width="8.33203125" style="48" customWidth="1"/>
    <col min="3081" max="3082" width="8.88671875" style="48"/>
    <col min="3083" max="3083" width="7.6640625" style="48" customWidth="1"/>
    <col min="3084" max="3086" width="8.88671875" style="48"/>
    <col min="3087" max="3087" width="7.88671875" style="48" customWidth="1"/>
    <col min="3088" max="3328" width="8.88671875" style="48"/>
    <col min="3329" max="3329" width="22.21875" style="48" bestFit="1" customWidth="1"/>
    <col min="3330" max="3330" width="8.21875" style="48" customWidth="1"/>
    <col min="3331" max="3332" width="8.88671875" style="48"/>
    <col min="3333" max="3333" width="10" style="48" customWidth="1"/>
    <col min="3334" max="3335" width="8.88671875" style="48"/>
    <col min="3336" max="3336" width="8.33203125" style="48" customWidth="1"/>
    <col min="3337" max="3338" width="8.88671875" style="48"/>
    <col min="3339" max="3339" width="7.6640625" style="48" customWidth="1"/>
    <col min="3340" max="3342" width="8.88671875" style="48"/>
    <col min="3343" max="3343" width="7.88671875" style="48" customWidth="1"/>
    <col min="3344" max="3584" width="8.88671875" style="48"/>
    <col min="3585" max="3585" width="22.21875" style="48" bestFit="1" customWidth="1"/>
    <col min="3586" max="3586" width="8.21875" style="48" customWidth="1"/>
    <col min="3587" max="3588" width="8.88671875" style="48"/>
    <col min="3589" max="3589" width="10" style="48" customWidth="1"/>
    <col min="3590" max="3591" width="8.88671875" style="48"/>
    <col min="3592" max="3592" width="8.33203125" style="48" customWidth="1"/>
    <col min="3593" max="3594" width="8.88671875" style="48"/>
    <col min="3595" max="3595" width="7.6640625" style="48" customWidth="1"/>
    <col min="3596" max="3598" width="8.88671875" style="48"/>
    <col min="3599" max="3599" width="7.88671875" style="48" customWidth="1"/>
    <col min="3600" max="3840" width="8.88671875" style="48"/>
    <col min="3841" max="3841" width="22.21875" style="48" bestFit="1" customWidth="1"/>
    <col min="3842" max="3842" width="8.21875" style="48" customWidth="1"/>
    <col min="3843" max="3844" width="8.88671875" style="48"/>
    <col min="3845" max="3845" width="10" style="48" customWidth="1"/>
    <col min="3846" max="3847" width="8.88671875" style="48"/>
    <col min="3848" max="3848" width="8.33203125" style="48" customWidth="1"/>
    <col min="3849" max="3850" width="8.88671875" style="48"/>
    <col min="3851" max="3851" width="7.6640625" style="48" customWidth="1"/>
    <col min="3852" max="3854" width="8.88671875" style="48"/>
    <col min="3855" max="3855" width="7.88671875" style="48" customWidth="1"/>
    <col min="3856" max="4096" width="8.88671875" style="48"/>
    <col min="4097" max="4097" width="22.21875" style="48" bestFit="1" customWidth="1"/>
    <col min="4098" max="4098" width="8.21875" style="48" customWidth="1"/>
    <col min="4099" max="4100" width="8.88671875" style="48"/>
    <col min="4101" max="4101" width="10" style="48" customWidth="1"/>
    <col min="4102" max="4103" width="8.88671875" style="48"/>
    <col min="4104" max="4104" width="8.33203125" style="48" customWidth="1"/>
    <col min="4105" max="4106" width="8.88671875" style="48"/>
    <col min="4107" max="4107" width="7.6640625" style="48" customWidth="1"/>
    <col min="4108" max="4110" width="8.88671875" style="48"/>
    <col min="4111" max="4111" width="7.88671875" style="48" customWidth="1"/>
    <col min="4112" max="4352" width="8.88671875" style="48"/>
    <col min="4353" max="4353" width="22.21875" style="48" bestFit="1" customWidth="1"/>
    <col min="4354" max="4354" width="8.21875" style="48" customWidth="1"/>
    <col min="4355" max="4356" width="8.88671875" style="48"/>
    <col min="4357" max="4357" width="10" style="48" customWidth="1"/>
    <col min="4358" max="4359" width="8.88671875" style="48"/>
    <col min="4360" max="4360" width="8.33203125" style="48" customWidth="1"/>
    <col min="4361" max="4362" width="8.88671875" style="48"/>
    <col min="4363" max="4363" width="7.6640625" style="48" customWidth="1"/>
    <col min="4364" max="4366" width="8.88671875" style="48"/>
    <col min="4367" max="4367" width="7.88671875" style="48" customWidth="1"/>
    <col min="4368" max="4608" width="8.88671875" style="48"/>
    <col min="4609" max="4609" width="22.21875" style="48" bestFit="1" customWidth="1"/>
    <col min="4610" max="4610" width="8.21875" style="48" customWidth="1"/>
    <col min="4611" max="4612" width="8.88671875" style="48"/>
    <col min="4613" max="4613" width="10" style="48" customWidth="1"/>
    <col min="4614" max="4615" width="8.88671875" style="48"/>
    <col min="4616" max="4616" width="8.33203125" style="48" customWidth="1"/>
    <col min="4617" max="4618" width="8.88671875" style="48"/>
    <col min="4619" max="4619" width="7.6640625" style="48" customWidth="1"/>
    <col min="4620" max="4622" width="8.88671875" style="48"/>
    <col min="4623" max="4623" width="7.88671875" style="48" customWidth="1"/>
    <col min="4624" max="4864" width="8.88671875" style="48"/>
    <col min="4865" max="4865" width="22.21875" style="48" bestFit="1" customWidth="1"/>
    <col min="4866" max="4866" width="8.21875" style="48" customWidth="1"/>
    <col min="4867" max="4868" width="8.88671875" style="48"/>
    <col min="4869" max="4869" width="10" style="48" customWidth="1"/>
    <col min="4870" max="4871" width="8.88671875" style="48"/>
    <col min="4872" max="4872" width="8.33203125" style="48" customWidth="1"/>
    <col min="4873" max="4874" width="8.88671875" style="48"/>
    <col min="4875" max="4875" width="7.6640625" style="48" customWidth="1"/>
    <col min="4876" max="4878" width="8.88671875" style="48"/>
    <col min="4879" max="4879" width="7.88671875" style="48" customWidth="1"/>
    <col min="4880" max="5120" width="8.88671875" style="48"/>
    <col min="5121" max="5121" width="22.21875" style="48" bestFit="1" customWidth="1"/>
    <col min="5122" max="5122" width="8.21875" style="48" customWidth="1"/>
    <col min="5123" max="5124" width="8.88671875" style="48"/>
    <col min="5125" max="5125" width="10" style="48" customWidth="1"/>
    <col min="5126" max="5127" width="8.88671875" style="48"/>
    <col min="5128" max="5128" width="8.33203125" style="48" customWidth="1"/>
    <col min="5129" max="5130" width="8.88671875" style="48"/>
    <col min="5131" max="5131" width="7.6640625" style="48" customWidth="1"/>
    <col min="5132" max="5134" width="8.88671875" style="48"/>
    <col min="5135" max="5135" width="7.88671875" style="48" customWidth="1"/>
    <col min="5136" max="5376" width="8.88671875" style="48"/>
    <col min="5377" max="5377" width="22.21875" style="48" bestFit="1" customWidth="1"/>
    <col min="5378" max="5378" width="8.21875" style="48" customWidth="1"/>
    <col min="5379" max="5380" width="8.88671875" style="48"/>
    <col min="5381" max="5381" width="10" style="48" customWidth="1"/>
    <col min="5382" max="5383" width="8.88671875" style="48"/>
    <col min="5384" max="5384" width="8.33203125" style="48" customWidth="1"/>
    <col min="5385" max="5386" width="8.88671875" style="48"/>
    <col min="5387" max="5387" width="7.6640625" style="48" customWidth="1"/>
    <col min="5388" max="5390" width="8.88671875" style="48"/>
    <col min="5391" max="5391" width="7.88671875" style="48" customWidth="1"/>
    <col min="5392" max="5632" width="8.88671875" style="48"/>
    <col min="5633" max="5633" width="22.21875" style="48" bestFit="1" customWidth="1"/>
    <col min="5634" max="5634" width="8.21875" style="48" customWidth="1"/>
    <col min="5635" max="5636" width="8.88671875" style="48"/>
    <col min="5637" max="5637" width="10" style="48" customWidth="1"/>
    <col min="5638" max="5639" width="8.88671875" style="48"/>
    <col min="5640" max="5640" width="8.33203125" style="48" customWidth="1"/>
    <col min="5641" max="5642" width="8.88671875" style="48"/>
    <col min="5643" max="5643" width="7.6640625" style="48" customWidth="1"/>
    <col min="5644" max="5646" width="8.88671875" style="48"/>
    <col min="5647" max="5647" width="7.88671875" style="48" customWidth="1"/>
    <col min="5648" max="5888" width="8.88671875" style="48"/>
    <col min="5889" max="5889" width="22.21875" style="48" bestFit="1" customWidth="1"/>
    <col min="5890" max="5890" width="8.21875" style="48" customWidth="1"/>
    <col min="5891" max="5892" width="8.88671875" style="48"/>
    <col min="5893" max="5893" width="10" style="48" customWidth="1"/>
    <col min="5894" max="5895" width="8.88671875" style="48"/>
    <col min="5896" max="5896" width="8.33203125" style="48" customWidth="1"/>
    <col min="5897" max="5898" width="8.88671875" style="48"/>
    <col min="5899" max="5899" width="7.6640625" style="48" customWidth="1"/>
    <col min="5900" max="5902" width="8.88671875" style="48"/>
    <col min="5903" max="5903" width="7.88671875" style="48" customWidth="1"/>
    <col min="5904" max="6144" width="8.88671875" style="48"/>
    <col min="6145" max="6145" width="22.21875" style="48" bestFit="1" customWidth="1"/>
    <col min="6146" max="6146" width="8.21875" style="48" customWidth="1"/>
    <col min="6147" max="6148" width="8.88671875" style="48"/>
    <col min="6149" max="6149" width="10" style="48" customWidth="1"/>
    <col min="6150" max="6151" width="8.88671875" style="48"/>
    <col min="6152" max="6152" width="8.33203125" style="48" customWidth="1"/>
    <col min="6153" max="6154" width="8.88671875" style="48"/>
    <col min="6155" max="6155" width="7.6640625" style="48" customWidth="1"/>
    <col min="6156" max="6158" width="8.88671875" style="48"/>
    <col min="6159" max="6159" width="7.88671875" style="48" customWidth="1"/>
    <col min="6160" max="6400" width="8.88671875" style="48"/>
    <col min="6401" max="6401" width="22.21875" style="48" bestFit="1" customWidth="1"/>
    <col min="6402" max="6402" width="8.21875" style="48" customWidth="1"/>
    <col min="6403" max="6404" width="8.88671875" style="48"/>
    <col min="6405" max="6405" width="10" style="48" customWidth="1"/>
    <col min="6406" max="6407" width="8.88671875" style="48"/>
    <col min="6408" max="6408" width="8.33203125" style="48" customWidth="1"/>
    <col min="6409" max="6410" width="8.88671875" style="48"/>
    <col min="6411" max="6411" width="7.6640625" style="48" customWidth="1"/>
    <col min="6412" max="6414" width="8.88671875" style="48"/>
    <col min="6415" max="6415" width="7.88671875" style="48" customWidth="1"/>
    <col min="6416" max="6656" width="8.88671875" style="48"/>
    <col min="6657" max="6657" width="22.21875" style="48" bestFit="1" customWidth="1"/>
    <col min="6658" max="6658" width="8.21875" style="48" customWidth="1"/>
    <col min="6659" max="6660" width="8.88671875" style="48"/>
    <col min="6661" max="6661" width="10" style="48" customWidth="1"/>
    <col min="6662" max="6663" width="8.88671875" style="48"/>
    <col min="6664" max="6664" width="8.33203125" style="48" customWidth="1"/>
    <col min="6665" max="6666" width="8.88671875" style="48"/>
    <col min="6667" max="6667" width="7.6640625" style="48" customWidth="1"/>
    <col min="6668" max="6670" width="8.88671875" style="48"/>
    <col min="6671" max="6671" width="7.88671875" style="48" customWidth="1"/>
    <col min="6672" max="6912" width="8.88671875" style="48"/>
    <col min="6913" max="6913" width="22.21875" style="48" bestFit="1" customWidth="1"/>
    <col min="6914" max="6914" width="8.21875" style="48" customWidth="1"/>
    <col min="6915" max="6916" width="8.88671875" style="48"/>
    <col min="6917" max="6917" width="10" style="48" customWidth="1"/>
    <col min="6918" max="6919" width="8.88671875" style="48"/>
    <col min="6920" max="6920" width="8.33203125" style="48" customWidth="1"/>
    <col min="6921" max="6922" width="8.88671875" style="48"/>
    <col min="6923" max="6923" width="7.6640625" style="48" customWidth="1"/>
    <col min="6924" max="6926" width="8.88671875" style="48"/>
    <col min="6927" max="6927" width="7.88671875" style="48" customWidth="1"/>
    <col min="6928" max="7168" width="8.88671875" style="48"/>
    <col min="7169" max="7169" width="22.21875" style="48" bestFit="1" customWidth="1"/>
    <col min="7170" max="7170" width="8.21875" style="48" customWidth="1"/>
    <col min="7171" max="7172" width="8.88671875" style="48"/>
    <col min="7173" max="7173" width="10" style="48" customWidth="1"/>
    <col min="7174" max="7175" width="8.88671875" style="48"/>
    <col min="7176" max="7176" width="8.33203125" style="48" customWidth="1"/>
    <col min="7177" max="7178" width="8.88671875" style="48"/>
    <col min="7179" max="7179" width="7.6640625" style="48" customWidth="1"/>
    <col min="7180" max="7182" width="8.88671875" style="48"/>
    <col min="7183" max="7183" width="7.88671875" style="48" customWidth="1"/>
    <col min="7184" max="7424" width="8.88671875" style="48"/>
    <col min="7425" max="7425" width="22.21875" style="48" bestFit="1" customWidth="1"/>
    <col min="7426" max="7426" width="8.21875" style="48" customWidth="1"/>
    <col min="7427" max="7428" width="8.88671875" style="48"/>
    <col min="7429" max="7429" width="10" style="48" customWidth="1"/>
    <col min="7430" max="7431" width="8.88671875" style="48"/>
    <col min="7432" max="7432" width="8.33203125" style="48" customWidth="1"/>
    <col min="7433" max="7434" width="8.88671875" style="48"/>
    <col min="7435" max="7435" width="7.6640625" style="48" customWidth="1"/>
    <col min="7436" max="7438" width="8.88671875" style="48"/>
    <col min="7439" max="7439" width="7.88671875" style="48" customWidth="1"/>
    <col min="7440" max="7680" width="8.88671875" style="48"/>
    <col min="7681" max="7681" width="22.21875" style="48" bestFit="1" customWidth="1"/>
    <col min="7682" max="7682" width="8.21875" style="48" customWidth="1"/>
    <col min="7683" max="7684" width="8.88671875" style="48"/>
    <col min="7685" max="7685" width="10" style="48" customWidth="1"/>
    <col min="7686" max="7687" width="8.88671875" style="48"/>
    <col min="7688" max="7688" width="8.33203125" style="48" customWidth="1"/>
    <col min="7689" max="7690" width="8.88671875" style="48"/>
    <col min="7691" max="7691" width="7.6640625" style="48" customWidth="1"/>
    <col min="7692" max="7694" width="8.88671875" style="48"/>
    <col min="7695" max="7695" width="7.88671875" style="48" customWidth="1"/>
    <col min="7696" max="7936" width="8.88671875" style="48"/>
    <col min="7937" max="7937" width="22.21875" style="48" bestFit="1" customWidth="1"/>
    <col min="7938" max="7938" width="8.21875" style="48" customWidth="1"/>
    <col min="7939" max="7940" width="8.88671875" style="48"/>
    <col min="7941" max="7941" width="10" style="48" customWidth="1"/>
    <col min="7942" max="7943" width="8.88671875" style="48"/>
    <col min="7944" max="7944" width="8.33203125" style="48" customWidth="1"/>
    <col min="7945" max="7946" width="8.88671875" style="48"/>
    <col min="7947" max="7947" width="7.6640625" style="48" customWidth="1"/>
    <col min="7948" max="7950" width="8.88671875" style="48"/>
    <col min="7951" max="7951" width="7.88671875" style="48" customWidth="1"/>
    <col min="7952" max="8192" width="8.88671875" style="48"/>
    <col min="8193" max="8193" width="22.21875" style="48" bestFit="1" customWidth="1"/>
    <col min="8194" max="8194" width="8.21875" style="48" customWidth="1"/>
    <col min="8195" max="8196" width="8.88671875" style="48"/>
    <col min="8197" max="8197" width="10" style="48" customWidth="1"/>
    <col min="8198" max="8199" width="8.88671875" style="48"/>
    <col min="8200" max="8200" width="8.33203125" style="48" customWidth="1"/>
    <col min="8201" max="8202" width="8.88671875" style="48"/>
    <col min="8203" max="8203" width="7.6640625" style="48" customWidth="1"/>
    <col min="8204" max="8206" width="8.88671875" style="48"/>
    <col min="8207" max="8207" width="7.88671875" style="48" customWidth="1"/>
    <col min="8208" max="8448" width="8.88671875" style="48"/>
    <col min="8449" max="8449" width="22.21875" style="48" bestFit="1" customWidth="1"/>
    <col min="8450" max="8450" width="8.21875" style="48" customWidth="1"/>
    <col min="8451" max="8452" width="8.88671875" style="48"/>
    <col min="8453" max="8453" width="10" style="48" customWidth="1"/>
    <col min="8454" max="8455" width="8.88671875" style="48"/>
    <col min="8456" max="8456" width="8.33203125" style="48" customWidth="1"/>
    <col min="8457" max="8458" width="8.88671875" style="48"/>
    <col min="8459" max="8459" width="7.6640625" style="48" customWidth="1"/>
    <col min="8460" max="8462" width="8.88671875" style="48"/>
    <col min="8463" max="8463" width="7.88671875" style="48" customWidth="1"/>
    <col min="8464" max="8704" width="8.88671875" style="48"/>
    <col min="8705" max="8705" width="22.21875" style="48" bestFit="1" customWidth="1"/>
    <col min="8706" max="8706" width="8.21875" style="48" customWidth="1"/>
    <col min="8707" max="8708" width="8.88671875" style="48"/>
    <col min="8709" max="8709" width="10" style="48" customWidth="1"/>
    <col min="8710" max="8711" width="8.88671875" style="48"/>
    <col min="8712" max="8712" width="8.33203125" style="48" customWidth="1"/>
    <col min="8713" max="8714" width="8.88671875" style="48"/>
    <col min="8715" max="8715" width="7.6640625" style="48" customWidth="1"/>
    <col min="8716" max="8718" width="8.88671875" style="48"/>
    <col min="8719" max="8719" width="7.88671875" style="48" customWidth="1"/>
    <col min="8720" max="8960" width="8.88671875" style="48"/>
    <col min="8961" max="8961" width="22.21875" style="48" bestFit="1" customWidth="1"/>
    <col min="8962" max="8962" width="8.21875" style="48" customWidth="1"/>
    <col min="8963" max="8964" width="8.88671875" style="48"/>
    <col min="8965" max="8965" width="10" style="48" customWidth="1"/>
    <col min="8966" max="8967" width="8.88671875" style="48"/>
    <col min="8968" max="8968" width="8.33203125" style="48" customWidth="1"/>
    <col min="8969" max="8970" width="8.88671875" style="48"/>
    <col min="8971" max="8971" width="7.6640625" style="48" customWidth="1"/>
    <col min="8972" max="8974" width="8.88671875" style="48"/>
    <col min="8975" max="8975" width="7.88671875" style="48" customWidth="1"/>
    <col min="8976" max="9216" width="8.88671875" style="48"/>
    <col min="9217" max="9217" width="22.21875" style="48" bestFit="1" customWidth="1"/>
    <col min="9218" max="9218" width="8.21875" style="48" customWidth="1"/>
    <col min="9219" max="9220" width="8.88671875" style="48"/>
    <col min="9221" max="9221" width="10" style="48" customWidth="1"/>
    <col min="9222" max="9223" width="8.88671875" style="48"/>
    <col min="9224" max="9224" width="8.33203125" style="48" customWidth="1"/>
    <col min="9225" max="9226" width="8.88671875" style="48"/>
    <col min="9227" max="9227" width="7.6640625" style="48" customWidth="1"/>
    <col min="9228" max="9230" width="8.88671875" style="48"/>
    <col min="9231" max="9231" width="7.88671875" style="48" customWidth="1"/>
    <col min="9232" max="9472" width="8.88671875" style="48"/>
    <col min="9473" max="9473" width="22.21875" style="48" bestFit="1" customWidth="1"/>
    <col min="9474" max="9474" width="8.21875" style="48" customWidth="1"/>
    <col min="9475" max="9476" width="8.88671875" style="48"/>
    <col min="9477" max="9477" width="10" style="48" customWidth="1"/>
    <col min="9478" max="9479" width="8.88671875" style="48"/>
    <col min="9480" max="9480" width="8.33203125" style="48" customWidth="1"/>
    <col min="9481" max="9482" width="8.88671875" style="48"/>
    <col min="9483" max="9483" width="7.6640625" style="48" customWidth="1"/>
    <col min="9484" max="9486" width="8.88671875" style="48"/>
    <col min="9487" max="9487" width="7.88671875" style="48" customWidth="1"/>
    <col min="9488" max="9728" width="8.88671875" style="48"/>
    <col min="9729" max="9729" width="22.21875" style="48" bestFit="1" customWidth="1"/>
    <col min="9730" max="9730" width="8.21875" style="48" customWidth="1"/>
    <col min="9731" max="9732" width="8.88671875" style="48"/>
    <col min="9733" max="9733" width="10" style="48" customWidth="1"/>
    <col min="9734" max="9735" width="8.88671875" style="48"/>
    <col min="9736" max="9736" width="8.33203125" style="48" customWidth="1"/>
    <col min="9737" max="9738" width="8.88671875" style="48"/>
    <col min="9739" max="9739" width="7.6640625" style="48" customWidth="1"/>
    <col min="9740" max="9742" width="8.88671875" style="48"/>
    <col min="9743" max="9743" width="7.88671875" style="48" customWidth="1"/>
    <col min="9744" max="9984" width="8.88671875" style="48"/>
    <col min="9985" max="9985" width="22.21875" style="48" bestFit="1" customWidth="1"/>
    <col min="9986" max="9986" width="8.21875" style="48" customWidth="1"/>
    <col min="9987" max="9988" width="8.88671875" style="48"/>
    <col min="9989" max="9989" width="10" style="48" customWidth="1"/>
    <col min="9990" max="9991" width="8.88671875" style="48"/>
    <col min="9992" max="9992" width="8.33203125" style="48" customWidth="1"/>
    <col min="9993" max="9994" width="8.88671875" style="48"/>
    <col min="9995" max="9995" width="7.6640625" style="48" customWidth="1"/>
    <col min="9996" max="9998" width="8.88671875" style="48"/>
    <col min="9999" max="9999" width="7.88671875" style="48" customWidth="1"/>
    <col min="10000" max="10240" width="8.88671875" style="48"/>
    <col min="10241" max="10241" width="22.21875" style="48" bestFit="1" customWidth="1"/>
    <col min="10242" max="10242" width="8.21875" style="48" customWidth="1"/>
    <col min="10243" max="10244" width="8.88671875" style="48"/>
    <col min="10245" max="10245" width="10" style="48" customWidth="1"/>
    <col min="10246" max="10247" width="8.88671875" style="48"/>
    <col min="10248" max="10248" width="8.33203125" style="48" customWidth="1"/>
    <col min="10249" max="10250" width="8.88671875" style="48"/>
    <col min="10251" max="10251" width="7.6640625" style="48" customWidth="1"/>
    <col min="10252" max="10254" width="8.88671875" style="48"/>
    <col min="10255" max="10255" width="7.88671875" style="48" customWidth="1"/>
    <col min="10256" max="10496" width="8.88671875" style="48"/>
    <col min="10497" max="10497" width="22.21875" style="48" bestFit="1" customWidth="1"/>
    <col min="10498" max="10498" width="8.21875" style="48" customWidth="1"/>
    <col min="10499" max="10500" width="8.88671875" style="48"/>
    <col min="10501" max="10501" width="10" style="48" customWidth="1"/>
    <col min="10502" max="10503" width="8.88671875" style="48"/>
    <col min="10504" max="10504" width="8.33203125" style="48" customWidth="1"/>
    <col min="10505" max="10506" width="8.88671875" style="48"/>
    <col min="10507" max="10507" width="7.6640625" style="48" customWidth="1"/>
    <col min="10508" max="10510" width="8.88671875" style="48"/>
    <col min="10511" max="10511" width="7.88671875" style="48" customWidth="1"/>
    <col min="10512" max="10752" width="8.88671875" style="48"/>
    <col min="10753" max="10753" width="22.21875" style="48" bestFit="1" customWidth="1"/>
    <col min="10754" max="10754" width="8.21875" style="48" customWidth="1"/>
    <col min="10755" max="10756" width="8.88671875" style="48"/>
    <col min="10757" max="10757" width="10" style="48" customWidth="1"/>
    <col min="10758" max="10759" width="8.88671875" style="48"/>
    <col min="10760" max="10760" width="8.33203125" style="48" customWidth="1"/>
    <col min="10761" max="10762" width="8.88671875" style="48"/>
    <col min="10763" max="10763" width="7.6640625" style="48" customWidth="1"/>
    <col min="10764" max="10766" width="8.88671875" style="48"/>
    <col min="10767" max="10767" width="7.88671875" style="48" customWidth="1"/>
    <col min="10768" max="11008" width="8.88671875" style="48"/>
    <col min="11009" max="11009" width="22.21875" style="48" bestFit="1" customWidth="1"/>
    <col min="11010" max="11010" width="8.21875" style="48" customWidth="1"/>
    <col min="11011" max="11012" width="8.88671875" style="48"/>
    <col min="11013" max="11013" width="10" style="48" customWidth="1"/>
    <col min="11014" max="11015" width="8.88671875" style="48"/>
    <col min="11016" max="11016" width="8.33203125" style="48" customWidth="1"/>
    <col min="11017" max="11018" width="8.88671875" style="48"/>
    <col min="11019" max="11019" width="7.6640625" style="48" customWidth="1"/>
    <col min="11020" max="11022" width="8.88671875" style="48"/>
    <col min="11023" max="11023" width="7.88671875" style="48" customWidth="1"/>
    <col min="11024" max="11264" width="8.88671875" style="48"/>
    <col min="11265" max="11265" width="22.21875" style="48" bestFit="1" customWidth="1"/>
    <col min="11266" max="11266" width="8.21875" style="48" customWidth="1"/>
    <col min="11267" max="11268" width="8.88671875" style="48"/>
    <col min="11269" max="11269" width="10" style="48" customWidth="1"/>
    <col min="11270" max="11271" width="8.88671875" style="48"/>
    <col min="11272" max="11272" width="8.33203125" style="48" customWidth="1"/>
    <col min="11273" max="11274" width="8.88671875" style="48"/>
    <col min="11275" max="11275" width="7.6640625" style="48" customWidth="1"/>
    <col min="11276" max="11278" width="8.88671875" style="48"/>
    <col min="11279" max="11279" width="7.88671875" style="48" customWidth="1"/>
    <col min="11280" max="11520" width="8.88671875" style="48"/>
    <col min="11521" max="11521" width="22.21875" style="48" bestFit="1" customWidth="1"/>
    <col min="11522" max="11522" width="8.21875" style="48" customWidth="1"/>
    <col min="11523" max="11524" width="8.88671875" style="48"/>
    <col min="11525" max="11525" width="10" style="48" customWidth="1"/>
    <col min="11526" max="11527" width="8.88671875" style="48"/>
    <col min="11528" max="11528" width="8.33203125" style="48" customWidth="1"/>
    <col min="11529" max="11530" width="8.88671875" style="48"/>
    <col min="11531" max="11531" width="7.6640625" style="48" customWidth="1"/>
    <col min="11532" max="11534" width="8.88671875" style="48"/>
    <col min="11535" max="11535" width="7.88671875" style="48" customWidth="1"/>
    <col min="11536" max="11776" width="8.88671875" style="48"/>
    <col min="11777" max="11777" width="22.21875" style="48" bestFit="1" customWidth="1"/>
    <col min="11778" max="11778" width="8.21875" style="48" customWidth="1"/>
    <col min="11779" max="11780" width="8.88671875" style="48"/>
    <col min="11781" max="11781" width="10" style="48" customWidth="1"/>
    <col min="11782" max="11783" width="8.88671875" style="48"/>
    <col min="11784" max="11784" width="8.33203125" style="48" customWidth="1"/>
    <col min="11785" max="11786" width="8.88671875" style="48"/>
    <col min="11787" max="11787" width="7.6640625" style="48" customWidth="1"/>
    <col min="11788" max="11790" width="8.88671875" style="48"/>
    <col min="11791" max="11791" width="7.88671875" style="48" customWidth="1"/>
    <col min="11792" max="12032" width="8.88671875" style="48"/>
    <col min="12033" max="12033" width="22.21875" style="48" bestFit="1" customWidth="1"/>
    <col min="12034" max="12034" width="8.21875" style="48" customWidth="1"/>
    <col min="12035" max="12036" width="8.88671875" style="48"/>
    <col min="12037" max="12037" width="10" style="48" customWidth="1"/>
    <col min="12038" max="12039" width="8.88671875" style="48"/>
    <col min="12040" max="12040" width="8.33203125" style="48" customWidth="1"/>
    <col min="12041" max="12042" width="8.88671875" style="48"/>
    <col min="12043" max="12043" width="7.6640625" style="48" customWidth="1"/>
    <col min="12044" max="12046" width="8.88671875" style="48"/>
    <col min="12047" max="12047" width="7.88671875" style="48" customWidth="1"/>
    <col min="12048" max="12288" width="8.88671875" style="48"/>
    <col min="12289" max="12289" width="22.21875" style="48" bestFit="1" customWidth="1"/>
    <col min="12290" max="12290" width="8.21875" style="48" customWidth="1"/>
    <col min="12291" max="12292" width="8.88671875" style="48"/>
    <col min="12293" max="12293" width="10" style="48" customWidth="1"/>
    <col min="12294" max="12295" width="8.88671875" style="48"/>
    <col min="12296" max="12296" width="8.33203125" style="48" customWidth="1"/>
    <col min="12297" max="12298" width="8.88671875" style="48"/>
    <col min="12299" max="12299" width="7.6640625" style="48" customWidth="1"/>
    <col min="12300" max="12302" width="8.88671875" style="48"/>
    <col min="12303" max="12303" width="7.88671875" style="48" customWidth="1"/>
    <col min="12304" max="12544" width="8.88671875" style="48"/>
    <col min="12545" max="12545" width="22.21875" style="48" bestFit="1" customWidth="1"/>
    <col min="12546" max="12546" width="8.21875" style="48" customWidth="1"/>
    <col min="12547" max="12548" width="8.88671875" style="48"/>
    <col min="12549" max="12549" width="10" style="48" customWidth="1"/>
    <col min="12550" max="12551" width="8.88671875" style="48"/>
    <col min="12552" max="12552" width="8.33203125" style="48" customWidth="1"/>
    <col min="12553" max="12554" width="8.88671875" style="48"/>
    <col min="12555" max="12555" width="7.6640625" style="48" customWidth="1"/>
    <col min="12556" max="12558" width="8.88671875" style="48"/>
    <col min="12559" max="12559" width="7.88671875" style="48" customWidth="1"/>
    <col min="12560" max="12800" width="8.88671875" style="48"/>
    <col min="12801" max="12801" width="22.21875" style="48" bestFit="1" customWidth="1"/>
    <col min="12802" max="12802" width="8.21875" style="48" customWidth="1"/>
    <col min="12803" max="12804" width="8.88671875" style="48"/>
    <col min="12805" max="12805" width="10" style="48" customWidth="1"/>
    <col min="12806" max="12807" width="8.88671875" style="48"/>
    <col min="12808" max="12808" width="8.33203125" style="48" customWidth="1"/>
    <col min="12809" max="12810" width="8.88671875" style="48"/>
    <col min="12811" max="12811" width="7.6640625" style="48" customWidth="1"/>
    <col min="12812" max="12814" width="8.88671875" style="48"/>
    <col min="12815" max="12815" width="7.88671875" style="48" customWidth="1"/>
    <col min="12816" max="13056" width="8.88671875" style="48"/>
    <col min="13057" max="13057" width="22.21875" style="48" bestFit="1" customWidth="1"/>
    <col min="13058" max="13058" width="8.21875" style="48" customWidth="1"/>
    <col min="13059" max="13060" width="8.88671875" style="48"/>
    <col min="13061" max="13061" width="10" style="48" customWidth="1"/>
    <col min="13062" max="13063" width="8.88671875" style="48"/>
    <col min="13064" max="13064" width="8.33203125" style="48" customWidth="1"/>
    <col min="13065" max="13066" width="8.88671875" style="48"/>
    <col min="13067" max="13067" width="7.6640625" style="48" customWidth="1"/>
    <col min="13068" max="13070" width="8.88671875" style="48"/>
    <col min="13071" max="13071" width="7.88671875" style="48" customWidth="1"/>
    <col min="13072" max="13312" width="8.88671875" style="48"/>
    <col min="13313" max="13313" width="22.21875" style="48" bestFit="1" customWidth="1"/>
    <col min="13314" max="13314" width="8.21875" style="48" customWidth="1"/>
    <col min="13315" max="13316" width="8.88671875" style="48"/>
    <col min="13317" max="13317" width="10" style="48" customWidth="1"/>
    <col min="13318" max="13319" width="8.88671875" style="48"/>
    <col min="13320" max="13320" width="8.33203125" style="48" customWidth="1"/>
    <col min="13321" max="13322" width="8.88671875" style="48"/>
    <col min="13323" max="13323" width="7.6640625" style="48" customWidth="1"/>
    <col min="13324" max="13326" width="8.88671875" style="48"/>
    <col min="13327" max="13327" width="7.88671875" style="48" customWidth="1"/>
    <col min="13328" max="13568" width="8.88671875" style="48"/>
    <col min="13569" max="13569" width="22.21875" style="48" bestFit="1" customWidth="1"/>
    <col min="13570" max="13570" width="8.21875" style="48" customWidth="1"/>
    <col min="13571" max="13572" width="8.88671875" style="48"/>
    <col min="13573" max="13573" width="10" style="48" customWidth="1"/>
    <col min="13574" max="13575" width="8.88671875" style="48"/>
    <col min="13576" max="13576" width="8.33203125" style="48" customWidth="1"/>
    <col min="13577" max="13578" width="8.88671875" style="48"/>
    <col min="13579" max="13579" width="7.6640625" style="48" customWidth="1"/>
    <col min="13580" max="13582" width="8.88671875" style="48"/>
    <col min="13583" max="13583" width="7.88671875" style="48" customWidth="1"/>
    <col min="13584" max="13824" width="8.88671875" style="48"/>
    <col min="13825" max="13825" width="22.21875" style="48" bestFit="1" customWidth="1"/>
    <col min="13826" max="13826" width="8.21875" style="48" customWidth="1"/>
    <col min="13827" max="13828" width="8.88671875" style="48"/>
    <col min="13829" max="13829" width="10" style="48" customWidth="1"/>
    <col min="13830" max="13831" width="8.88671875" style="48"/>
    <col min="13832" max="13832" width="8.33203125" style="48" customWidth="1"/>
    <col min="13833" max="13834" width="8.88671875" style="48"/>
    <col min="13835" max="13835" width="7.6640625" style="48" customWidth="1"/>
    <col min="13836" max="13838" width="8.88671875" style="48"/>
    <col min="13839" max="13839" width="7.88671875" style="48" customWidth="1"/>
    <col min="13840" max="14080" width="8.88671875" style="48"/>
    <col min="14081" max="14081" width="22.21875" style="48" bestFit="1" customWidth="1"/>
    <col min="14082" max="14082" width="8.21875" style="48" customWidth="1"/>
    <col min="14083" max="14084" width="8.88671875" style="48"/>
    <col min="14085" max="14085" width="10" style="48" customWidth="1"/>
    <col min="14086" max="14087" width="8.88671875" style="48"/>
    <col min="14088" max="14088" width="8.33203125" style="48" customWidth="1"/>
    <col min="14089" max="14090" width="8.88671875" style="48"/>
    <col min="14091" max="14091" width="7.6640625" style="48" customWidth="1"/>
    <col min="14092" max="14094" width="8.88671875" style="48"/>
    <col min="14095" max="14095" width="7.88671875" style="48" customWidth="1"/>
    <col min="14096" max="14336" width="8.88671875" style="48"/>
    <col min="14337" max="14337" width="22.21875" style="48" bestFit="1" customWidth="1"/>
    <col min="14338" max="14338" width="8.21875" style="48" customWidth="1"/>
    <col min="14339" max="14340" width="8.88671875" style="48"/>
    <col min="14341" max="14341" width="10" style="48" customWidth="1"/>
    <col min="14342" max="14343" width="8.88671875" style="48"/>
    <col min="14344" max="14344" width="8.33203125" style="48" customWidth="1"/>
    <col min="14345" max="14346" width="8.88671875" style="48"/>
    <col min="14347" max="14347" width="7.6640625" style="48" customWidth="1"/>
    <col min="14348" max="14350" width="8.88671875" style="48"/>
    <col min="14351" max="14351" width="7.88671875" style="48" customWidth="1"/>
    <col min="14352" max="14592" width="8.88671875" style="48"/>
    <col min="14593" max="14593" width="22.21875" style="48" bestFit="1" customWidth="1"/>
    <col min="14594" max="14594" width="8.21875" style="48" customWidth="1"/>
    <col min="14595" max="14596" width="8.88671875" style="48"/>
    <col min="14597" max="14597" width="10" style="48" customWidth="1"/>
    <col min="14598" max="14599" width="8.88671875" style="48"/>
    <col min="14600" max="14600" width="8.33203125" style="48" customWidth="1"/>
    <col min="14601" max="14602" width="8.88671875" style="48"/>
    <col min="14603" max="14603" width="7.6640625" style="48" customWidth="1"/>
    <col min="14604" max="14606" width="8.88671875" style="48"/>
    <col min="14607" max="14607" width="7.88671875" style="48" customWidth="1"/>
    <col min="14608" max="14848" width="8.88671875" style="48"/>
    <col min="14849" max="14849" width="22.21875" style="48" bestFit="1" customWidth="1"/>
    <col min="14850" max="14850" width="8.21875" style="48" customWidth="1"/>
    <col min="14851" max="14852" width="8.88671875" style="48"/>
    <col min="14853" max="14853" width="10" style="48" customWidth="1"/>
    <col min="14854" max="14855" width="8.88671875" style="48"/>
    <col min="14856" max="14856" width="8.33203125" style="48" customWidth="1"/>
    <col min="14857" max="14858" width="8.88671875" style="48"/>
    <col min="14859" max="14859" width="7.6640625" style="48" customWidth="1"/>
    <col min="14860" max="14862" width="8.88671875" style="48"/>
    <col min="14863" max="14863" width="7.88671875" style="48" customWidth="1"/>
    <col min="14864" max="15104" width="8.88671875" style="48"/>
    <col min="15105" max="15105" width="22.21875" style="48" bestFit="1" customWidth="1"/>
    <col min="15106" max="15106" width="8.21875" style="48" customWidth="1"/>
    <col min="15107" max="15108" width="8.88671875" style="48"/>
    <col min="15109" max="15109" width="10" style="48" customWidth="1"/>
    <col min="15110" max="15111" width="8.88671875" style="48"/>
    <col min="15112" max="15112" width="8.33203125" style="48" customWidth="1"/>
    <col min="15113" max="15114" width="8.88671875" style="48"/>
    <col min="15115" max="15115" width="7.6640625" style="48" customWidth="1"/>
    <col min="15116" max="15118" width="8.88671875" style="48"/>
    <col min="15119" max="15119" width="7.88671875" style="48" customWidth="1"/>
    <col min="15120" max="15360" width="8.88671875" style="48"/>
    <col min="15361" max="15361" width="22.21875" style="48" bestFit="1" customWidth="1"/>
    <col min="15362" max="15362" width="8.21875" style="48" customWidth="1"/>
    <col min="15363" max="15364" width="8.88671875" style="48"/>
    <col min="15365" max="15365" width="10" style="48" customWidth="1"/>
    <col min="15366" max="15367" width="8.88671875" style="48"/>
    <col min="15368" max="15368" width="8.33203125" style="48" customWidth="1"/>
    <col min="15369" max="15370" width="8.88671875" style="48"/>
    <col min="15371" max="15371" width="7.6640625" style="48" customWidth="1"/>
    <col min="15372" max="15374" width="8.88671875" style="48"/>
    <col min="15375" max="15375" width="7.88671875" style="48" customWidth="1"/>
    <col min="15376" max="15616" width="8.88671875" style="48"/>
    <col min="15617" max="15617" width="22.21875" style="48" bestFit="1" customWidth="1"/>
    <col min="15618" max="15618" width="8.21875" style="48" customWidth="1"/>
    <col min="15619" max="15620" width="8.88671875" style="48"/>
    <col min="15621" max="15621" width="10" style="48" customWidth="1"/>
    <col min="15622" max="15623" width="8.88671875" style="48"/>
    <col min="15624" max="15624" width="8.33203125" style="48" customWidth="1"/>
    <col min="15625" max="15626" width="8.88671875" style="48"/>
    <col min="15627" max="15627" width="7.6640625" style="48" customWidth="1"/>
    <col min="15628" max="15630" width="8.88671875" style="48"/>
    <col min="15631" max="15631" width="7.88671875" style="48" customWidth="1"/>
    <col min="15632" max="15872" width="8.88671875" style="48"/>
    <col min="15873" max="15873" width="22.21875" style="48" bestFit="1" customWidth="1"/>
    <col min="15874" max="15874" width="8.21875" style="48" customWidth="1"/>
    <col min="15875" max="15876" width="8.88671875" style="48"/>
    <col min="15877" max="15877" width="10" style="48" customWidth="1"/>
    <col min="15878" max="15879" width="8.88671875" style="48"/>
    <col min="15880" max="15880" width="8.33203125" style="48" customWidth="1"/>
    <col min="15881" max="15882" width="8.88671875" style="48"/>
    <col min="15883" max="15883" width="7.6640625" style="48" customWidth="1"/>
    <col min="15884" max="15886" width="8.88671875" style="48"/>
    <col min="15887" max="15887" width="7.88671875" style="48" customWidth="1"/>
    <col min="15888" max="16128" width="8.88671875" style="48"/>
    <col min="16129" max="16129" width="22.21875" style="48" bestFit="1" customWidth="1"/>
    <col min="16130" max="16130" width="8.21875" style="48" customWidth="1"/>
    <col min="16131" max="16132" width="8.88671875" style="48"/>
    <col min="16133" max="16133" width="10" style="48" customWidth="1"/>
    <col min="16134" max="16135" width="8.88671875" style="48"/>
    <col min="16136" max="16136" width="8.33203125" style="48" customWidth="1"/>
    <col min="16137" max="16138" width="8.88671875" style="48"/>
    <col min="16139" max="16139" width="7.6640625" style="48" customWidth="1"/>
    <col min="16140" max="16142" width="8.88671875" style="48"/>
    <col min="16143" max="16143" width="7.88671875" style="48" customWidth="1"/>
    <col min="16144" max="16384" width="8.88671875" style="48"/>
  </cols>
  <sheetData>
    <row r="1" spans="1:15" s="47" customFormat="1" ht="20.25">
      <c r="A1" s="44" t="s">
        <v>44</v>
      </c>
      <c r="B1" s="97" t="s">
        <v>390</v>
      </c>
      <c r="C1" s="199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5" ht="20.25">
      <c r="A2" s="201"/>
      <c r="B2" s="100"/>
      <c r="C2" s="202"/>
      <c r="D2" s="203"/>
      <c r="E2" s="203"/>
      <c r="F2" s="203"/>
      <c r="G2" s="203"/>
      <c r="H2" s="203"/>
      <c r="I2" s="203"/>
      <c r="J2" s="203"/>
      <c r="K2" s="203"/>
      <c r="L2" s="203"/>
      <c r="O2" s="204"/>
    </row>
    <row r="3" spans="1:15" ht="18.75">
      <c r="M3" s="35"/>
      <c r="O3" s="16"/>
    </row>
    <row r="5" spans="1:15" ht="16.5" customHeight="1"/>
    <row r="6" spans="1:15" ht="16.5" customHeight="1"/>
    <row r="7" spans="1:15" ht="16.5" customHeight="1"/>
    <row r="8" spans="1:15" ht="16.5" customHeight="1"/>
    <row r="9" spans="1:15" ht="16.5" customHeight="1"/>
    <row r="10" spans="1:15" ht="16.5" customHeight="1"/>
    <row r="11" spans="1:15" ht="16.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1" ht="15" customHeight="1"/>
    <row r="33" spans="1:18" ht="14.25" customHeight="1"/>
    <row r="35" spans="1:18" ht="15" customHeight="1"/>
    <row r="37" spans="1:18">
      <c r="A37" s="49"/>
      <c r="B37" s="50"/>
      <c r="C37" s="49"/>
      <c r="D37" s="49"/>
      <c r="E37" s="51"/>
      <c r="F37" s="49"/>
      <c r="G37" s="52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</row>
    <row r="38" spans="1:18" ht="18.75">
      <c r="C38" s="54"/>
      <c r="D38" s="54"/>
      <c r="E38" s="54"/>
      <c r="F38" s="54"/>
      <c r="G38" s="55" t="s">
        <v>0</v>
      </c>
      <c r="K38" s="53"/>
      <c r="L38" s="53"/>
      <c r="M38" s="53"/>
      <c r="N38" s="53"/>
      <c r="O38" s="53"/>
      <c r="P38" s="55"/>
      <c r="Q38" s="53"/>
      <c r="R38" s="53"/>
    </row>
    <row r="39" spans="1:18" ht="41.25" customHeight="1">
      <c r="C39" s="56"/>
      <c r="D39" s="57" t="s">
        <v>74</v>
      </c>
      <c r="E39" s="57" t="s">
        <v>128</v>
      </c>
      <c r="F39" s="57" t="s">
        <v>28</v>
      </c>
      <c r="G39" s="58" t="s">
        <v>27</v>
      </c>
      <c r="K39" s="14"/>
      <c r="L39" s="14"/>
      <c r="M39" s="14"/>
      <c r="N39" s="14"/>
      <c r="O39" s="14"/>
      <c r="P39" s="60"/>
      <c r="Q39" s="53"/>
      <c r="R39" s="53"/>
    </row>
    <row r="40" spans="1:18" ht="18.75">
      <c r="C40" s="61">
        <v>2000</v>
      </c>
      <c r="D40" s="62">
        <v>6.1</v>
      </c>
      <c r="E40" s="62">
        <v>10.9</v>
      </c>
      <c r="F40" s="62">
        <v>5.5</v>
      </c>
      <c r="G40" s="62">
        <v>0.3</v>
      </c>
      <c r="K40" s="14"/>
      <c r="L40" s="14"/>
      <c r="M40" s="14"/>
      <c r="N40" s="14"/>
      <c r="O40" s="14"/>
      <c r="P40" s="205"/>
      <c r="Q40" s="53"/>
      <c r="R40" s="53"/>
    </row>
    <row r="41" spans="1:18" ht="18.75">
      <c r="C41" s="64">
        <v>2001</v>
      </c>
      <c r="D41" s="65">
        <v>6.2</v>
      </c>
      <c r="E41" s="65">
        <v>10.9</v>
      </c>
      <c r="F41" s="65">
        <v>5.5</v>
      </c>
      <c r="G41" s="65">
        <v>0.3</v>
      </c>
      <c r="K41" s="14"/>
      <c r="L41" s="14"/>
      <c r="M41" s="14"/>
      <c r="N41" s="14"/>
      <c r="O41" s="14"/>
      <c r="P41" s="205"/>
      <c r="Q41" s="53"/>
      <c r="R41" s="53"/>
    </row>
    <row r="42" spans="1:18" ht="18.75">
      <c r="C42" s="61">
        <v>2002</v>
      </c>
      <c r="D42" s="62">
        <v>6.5</v>
      </c>
      <c r="E42" s="62">
        <v>10.8</v>
      </c>
      <c r="F42" s="62">
        <v>5.6</v>
      </c>
      <c r="G42" s="62">
        <v>0.3</v>
      </c>
      <c r="K42" s="14"/>
      <c r="L42" s="14"/>
      <c r="M42" s="14"/>
      <c r="N42" s="14"/>
      <c r="O42" s="14"/>
      <c r="P42" s="205"/>
      <c r="Q42" s="53"/>
      <c r="R42" s="53"/>
    </row>
    <row r="43" spans="1:18" ht="18.75">
      <c r="C43" s="64">
        <v>2003</v>
      </c>
      <c r="D43" s="65">
        <v>6.8</v>
      </c>
      <c r="E43" s="65">
        <v>10.7</v>
      </c>
      <c r="F43" s="65">
        <v>5.6</v>
      </c>
      <c r="G43" s="65">
        <v>0.3</v>
      </c>
      <c r="K43" s="14"/>
      <c r="L43" s="14"/>
      <c r="M43" s="14"/>
      <c r="N43" s="14"/>
      <c r="O43" s="14"/>
      <c r="P43" s="205"/>
      <c r="Q43" s="53"/>
      <c r="R43" s="53"/>
    </row>
    <row r="44" spans="1:18" ht="18.75">
      <c r="C44" s="61">
        <v>2004</v>
      </c>
      <c r="D44" s="62">
        <v>7.1</v>
      </c>
      <c r="E44" s="62">
        <v>10.5</v>
      </c>
      <c r="F44" s="62">
        <v>5.6</v>
      </c>
      <c r="G44" s="62">
        <v>0.3</v>
      </c>
      <c r="K44" s="14"/>
      <c r="L44" s="14"/>
      <c r="M44" s="14"/>
      <c r="N44" s="14"/>
      <c r="O44" s="14"/>
      <c r="P44" s="205"/>
      <c r="Q44" s="53"/>
      <c r="R44" s="53"/>
    </row>
    <row r="45" spans="1:18" ht="18.75">
      <c r="C45" s="64">
        <v>2005</v>
      </c>
      <c r="D45" s="65">
        <v>6.9</v>
      </c>
      <c r="E45" s="65">
        <v>10.4</v>
      </c>
      <c r="F45" s="65">
        <v>5.7</v>
      </c>
      <c r="G45" s="65">
        <v>0.4</v>
      </c>
      <c r="K45" s="14"/>
      <c r="L45" s="14"/>
      <c r="M45" s="14"/>
      <c r="N45" s="14"/>
      <c r="O45" s="14"/>
      <c r="P45" s="205"/>
      <c r="Q45" s="53"/>
      <c r="R45" s="53"/>
    </row>
    <row r="46" spans="1:18" ht="18.75">
      <c r="C46" s="61">
        <v>2006</v>
      </c>
      <c r="D46" s="62">
        <v>7</v>
      </c>
      <c r="E46" s="62">
        <v>10.4</v>
      </c>
      <c r="F46" s="62">
        <v>5.7</v>
      </c>
      <c r="G46" s="62">
        <v>0.4</v>
      </c>
      <c r="K46" s="14"/>
      <c r="L46" s="14"/>
      <c r="M46" s="14"/>
      <c r="N46" s="14"/>
      <c r="O46" s="14"/>
      <c r="P46" s="205"/>
      <c r="Q46" s="53"/>
      <c r="R46" s="53"/>
    </row>
    <row r="47" spans="1:18" ht="18.75">
      <c r="C47" s="64">
        <v>2007</v>
      </c>
      <c r="D47" s="65">
        <v>7.7</v>
      </c>
      <c r="E47" s="65">
        <v>10.3</v>
      </c>
      <c r="F47" s="65">
        <v>5.8</v>
      </c>
      <c r="G47" s="65">
        <v>0.4</v>
      </c>
      <c r="K47" s="14"/>
      <c r="L47" s="14"/>
      <c r="M47" s="14"/>
      <c r="N47" s="14"/>
      <c r="O47" s="14"/>
      <c r="P47" s="205"/>
      <c r="Q47" s="53"/>
      <c r="R47" s="53"/>
    </row>
    <row r="48" spans="1:18" ht="18.75">
      <c r="C48" s="61">
        <v>2008</v>
      </c>
      <c r="D48" s="62">
        <v>8.1</v>
      </c>
      <c r="E48" s="62">
        <v>10.1</v>
      </c>
      <c r="F48" s="62">
        <v>5.9</v>
      </c>
      <c r="G48" s="62">
        <v>0.5</v>
      </c>
      <c r="K48" s="14"/>
      <c r="L48" s="14"/>
      <c r="M48" s="14"/>
      <c r="N48" s="14"/>
      <c r="O48" s="14"/>
      <c r="P48" s="205"/>
      <c r="Q48" s="53"/>
      <c r="R48" s="53"/>
    </row>
    <row r="49" spans="3:18" ht="18.75">
      <c r="C49" s="64">
        <v>2009</v>
      </c>
      <c r="D49" s="65">
        <v>8.1999999999999993</v>
      </c>
      <c r="E49" s="65">
        <v>10.199999999999999</v>
      </c>
      <c r="F49" s="65">
        <v>6</v>
      </c>
      <c r="G49" s="65">
        <v>0.5</v>
      </c>
      <c r="K49" s="14"/>
      <c r="L49" s="14"/>
      <c r="M49" s="14"/>
      <c r="N49" s="14"/>
      <c r="O49" s="14"/>
      <c r="P49" s="205"/>
      <c r="Q49" s="53"/>
      <c r="R49" s="53"/>
    </row>
    <row r="50" spans="3:18" ht="18.75">
      <c r="C50" s="61">
        <v>2010</v>
      </c>
      <c r="D50" s="62">
        <v>8.4</v>
      </c>
      <c r="E50" s="62">
        <v>10.199999999999999</v>
      </c>
      <c r="F50" s="62">
        <v>6.1</v>
      </c>
      <c r="G50" s="62">
        <v>0.5</v>
      </c>
      <c r="K50" s="14"/>
      <c r="L50" s="14"/>
      <c r="M50" s="14"/>
      <c r="N50" s="14"/>
      <c r="O50" s="14"/>
      <c r="P50" s="205"/>
      <c r="Q50" s="53"/>
      <c r="R50" s="53"/>
    </row>
    <row r="51" spans="3:18" ht="18.75">
      <c r="C51" s="64">
        <v>2011</v>
      </c>
      <c r="D51" s="65">
        <v>8.6999999999999993</v>
      </c>
      <c r="E51" s="65">
        <v>10</v>
      </c>
      <c r="F51" s="65">
        <v>6.2</v>
      </c>
      <c r="G51" s="65">
        <v>0.5</v>
      </c>
      <c r="K51" s="14"/>
      <c r="L51" s="14"/>
      <c r="M51" s="14"/>
      <c r="N51" s="14"/>
      <c r="O51" s="14"/>
      <c r="P51" s="205"/>
      <c r="Q51" s="53"/>
      <c r="R51" s="53"/>
    </row>
    <row r="52" spans="3:18" ht="18.75">
      <c r="C52" s="61">
        <v>2012</v>
      </c>
      <c r="D52" s="62">
        <v>9</v>
      </c>
      <c r="E52" s="62">
        <v>10</v>
      </c>
      <c r="F52" s="62">
        <v>6.3</v>
      </c>
      <c r="G52" s="62">
        <v>0.5</v>
      </c>
      <c r="K52" s="14"/>
      <c r="L52" s="14"/>
      <c r="M52" s="14"/>
      <c r="N52" s="14"/>
      <c r="O52" s="14"/>
      <c r="P52" s="205"/>
      <c r="Q52" s="53"/>
      <c r="R52" s="53"/>
    </row>
    <row r="53" spans="3:18" ht="18.75">
      <c r="C53" s="64">
        <v>2013</v>
      </c>
      <c r="D53" s="65">
        <v>9.3000000000000007</v>
      </c>
      <c r="E53" s="65">
        <v>10</v>
      </c>
      <c r="F53" s="65">
        <v>6.3</v>
      </c>
      <c r="G53" s="65">
        <v>0.5</v>
      </c>
      <c r="K53" s="14"/>
      <c r="L53" s="14"/>
      <c r="M53" s="14"/>
      <c r="N53" s="14"/>
      <c r="O53" s="14"/>
      <c r="P53" s="205"/>
      <c r="Q53" s="53"/>
      <c r="R53" s="53"/>
    </row>
    <row r="54" spans="3:18" ht="18.75">
      <c r="C54" s="61">
        <v>2014</v>
      </c>
      <c r="D54" s="62">
        <v>9.6</v>
      </c>
      <c r="E54" s="62">
        <v>10.1</v>
      </c>
      <c r="F54" s="62">
        <v>6.4</v>
      </c>
      <c r="G54" s="62">
        <v>0.6</v>
      </c>
      <c r="K54" s="14"/>
      <c r="L54" s="14"/>
      <c r="M54" s="14"/>
      <c r="N54" s="14"/>
      <c r="O54" s="14"/>
      <c r="P54" s="205"/>
      <c r="Q54" s="53"/>
      <c r="R54" s="53"/>
    </row>
    <row r="55" spans="3:18" ht="18.75">
      <c r="C55" s="64">
        <v>2015</v>
      </c>
      <c r="D55" s="65">
        <v>9.6</v>
      </c>
      <c r="E55" s="65">
        <v>10</v>
      </c>
      <c r="F55" s="65">
        <v>6.5</v>
      </c>
      <c r="G55" s="65">
        <v>0.6</v>
      </c>
      <c r="K55" s="14"/>
      <c r="L55" s="14"/>
      <c r="M55" s="14"/>
      <c r="N55" s="14"/>
      <c r="O55" s="14"/>
      <c r="P55" s="205"/>
      <c r="Q55" s="53"/>
      <c r="R55" s="53"/>
    </row>
    <row r="56" spans="3:18" ht="18.75">
      <c r="C56" s="61">
        <v>2016</v>
      </c>
      <c r="D56" s="62">
        <v>9.6</v>
      </c>
      <c r="E56" s="62">
        <v>10</v>
      </c>
      <c r="F56" s="62">
        <v>6.6</v>
      </c>
      <c r="G56" s="62">
        <v>0.6</v>
      </c>
      <c r="K56" s="14"/>
      <c r="L56" s="14"/>
      <c r="M56" s="14"/>
      <c r="N56" s="14"/>
      <c r="O56" s="14"/>
      <c r="P56" s="76"/>
      <c r="Q56" s="53"/>
      <c r="R56" s="53"/>
    </row>
    <row r="57" spans="3:18" ht="18.75">
      <c r="C57" s="64">
        <v>2017</v>
      </c>
      <c r="D57" s="65">
        <v>9.5</v>
      </c>
      <c r="E57" s="65">
        <v>10</v>
      </c>
      <c r="F57" s="65">
        <v>6.6</v>
      </c>
      <c r="G57" s="65">
        <v>0.6</v>
      </c>
      <c r="K57" s="14"/>
      <c r="L57" s="14"/>
      <c r="M57" s="14"/>
      <c r="N57" s="14"/>
      <c r="O57" s="14"/>
      <c r="P57" s="76"/>
      <c r="Q57" s="53"/>
      <c r="R57" s="53"/>
    </row>
    <row r="58" spans="3:18" ht="18.75">
      <c r="C58" s="61">
        <v>2018</v>
      </c>
      <c r="D58" s="62">
        <v>9.5</v>
      </c>
      <c r="E58" s="62">
        <v>9.9</v>
      </c>
      <c r="F58" s="62">
        <v>6.7</v>
      </c>
      <c r="G58" s="62">
        <v>0.7</v>
      </c>
      <c r="K58" s="14"/>
      <c r="L58" s="14"/>
      <c r="M58" s="14"/>
      <c r="N58" s="14"/>
      <c r="O58" s="14"/>
      <c r="P58" s="76"/>
      <c r="Q58" s="53"/>
      <c r="R58" s="53"/>
    </row>
    <row r="59" spans="3:18" ht="15.75">
      <c r="K59" s="14"/>
      <c r="L59" s="14"/>
      <c r="M59" s="14"/>
      <c r="N59" s="14"/>
      <c r="O59" s="14"/>
    </row>
    <row r="60" spans="3:18" ht="15.75">
      <c r="K60" s="14"/>
      <c r="L60" s="14"/>
      <c r="M60" s="14"/>
      <c r="N60" s="14"/>
      <c r="O60" s="14"/>
    </row>
    <row r="61" spans="3:18" ht="15.75">
      <c r="K61" s="14"/>
      <c r="L61" s="14"/>
      <c r="M61" s="14"/>
      <c r="N61" s="14"/>
      <c r="O61" s="14"/>
    </row>
    <row r="62" spans="3:18" ht="15.75">
      <c r="K62" s="14"/>
      <c r="L62" s="14"/>
      <c r="M62" s="14"/>
      <c r="N62" s="14"/>
      <c r="O62" s="14"/>
    </row>
    <row r="63" spans="3:18" ht="15.75">
      <c r="K63" s="14"/>
      <c r="L63" s="14"/>
      <c r="M63" s="14"/>
      <c r="N63" s="14"/>
      <c r="O63" s="14"/>
    </row>
    <row r="64" spans="3:18" ht="15.75">
      <c r="K64" s="14"/>
      <c r="L64" s="14"/>
      <c r="M64" s="14"/>
      <c r="N64" s="14"/>
      <c r="O64" s="14"/>
    </row>
    <row r="65" spans="11:15" ht="15.75">
      <c r="K65" s="14"/>
      <c r="L65" s="14"/>
      <c r="M65" s="14"/>
      <c r="N65" s="14"/>
      <c r="O65" s="14"/>
    </row>
    <row r="66" spans="11:15" ht="15.75">
      <c r="K66" s="14"/>
      <c r="L66" s="14"/>
      <c r="M66" s="14"/>
      <c r="N66" s="14"/>
      <c r="O66" s="14"/>
    </row>
    <row r="67" spans="11:15" ht="15.75">
      <c r="K67" s="21"/>
      <c r="L67" s="21"/>
      <c r="M67" s="21"/>
      <c r="N67" s="21"/>
      <c r="O67" s="21"/>
    </row>
  </sheetData>
  <pageMargins left="0.19" right="0.18" top="1" bottom="1" header="0.5" footer="0.5"/>
  <pageSetup paperSize="9" scale="43" orientation="landscape" horizontalDpi="300" verticalDpi="300" r:id="rId1"/>
  <headerFooter alignWithMargins="0">
    <oddHeader>&amp;R&amp;"Arial,Bold Italic"&amp;11ITEM 8.1</oddHeader>
  </headerFooter>
  <drawing r:id="rId2"/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3"/>
  <sheetViews>
    <sheetView zoomScale="80" zoomScaleNormal="80" workbookViewId="0">
      <selection activeCell="H47" sqref="H47"/>
    </sheetView>
  </sheetViews>
  <sheetFormatPr defaultRowHeight="15.75"/>
  <cols>
    <col min="1" max="1" width="15.6640625" style="14" customWidth="1"/>
    <col min="2" max="3" width="8.88671875" style="14"/>
    <col min="4" max="4" width="14.77734375" style="14" customWidth="1"/>
    <col min="5" max="5" width="10.77734375" style="14" customWidth="1"/>
    <col min="6" max="256" width="8.88671875" style="14"/>
    <col min="257" max="257" width="11" style="14" customWidth="1"/>
    <col min="258" max="259" width="8.88671875" style="14"/>
    <col min="260" max="260" width="14.77734375" style="14" customWidth="1"/>
    <col min="261" max="261" width="14" style="14" customWidth="1"/>
    <col min="262" max="512" width="8.88671875" style="14"/>
    <col min="513" max="513" width="11" style="14" customWidth="1"/>
    <col min="514" max="515" width="8.88671875" style="14"/>
    <col min="516" max="516" width="14.77734375" style="14" customWidth="1"/>
    <col min="517" max="517" width="14" style="14" customWidth="1"/>
    <col min="518" max="768" width="8.88671875" style="14"/>
    <col min="769" max="769" width="11" style="14" customWidth="1"/>
    <col min="770" max="771" width="8.88671875" style="14"/>
    <col min="772" max="772" width="14.77734375" style="14" customWidth="1"/>
    <col min="773" max="773" width="14" style="14" customWidth="1"/>
    <col min="774" max="1024" width="8.88671875" style="14"/>
    <col min="1025" max="1025" width="11" style="14" customWidth="1"/>
    <col min="1026" max="1027" width="8.88671875" style="14"/>
    <col min="1028" max="1028" width="14.77734375" style="14" customWidth="1"/>
    <col min="1029" max="1029" width="14" style="14" customWidth="1"/>
    <col min="1030" max="1280" width="8.88671875" style="14"/>
    <col min="1281" max="1281" width="11" style="14" customWidth="1"/>
    <col min="1282" max="1283" width="8.88671875" style="14"/>
    <col min="1284" max="1284" width="14.77734375" style="14" customWidth="1"/>
    <col min="1285" max="1285" width="14" style="14" customWidth="1"/>
    <col min="1286" max="1536" width="8.88671875" style="14"/>
    <col min="1537" max="1537" width="11" style="14" customWidth="1"/>
    <col min="1538" max="1539" width="8.88671875" style="14"/>
    <col min="1540" max="1540" width="14.77734375" style="14" customWidth="1"/>
    <col min="1541" max="1541" width="14" style="14" customWidth="1"/>
    <col min="1542" max="1792" width="8.88671875" style="14"/>
    <col min="1793" max="1793" width="11" style="14" customWidth="1"/>
    <col min="1794" max="1795" width="8.88671875" style="14"/>
    <col min="1796" max="1796" width="14.77734375" style="14" customWidth="1"/>
    <col min="1797" max="1797" width="14" style="14" customWidth="1"/>
    <col min="1798" max="2048" width="8.88671875" style="14"/>
    <col min="2049" max="2049" width="11" style="14" customWidth="1"/>
    <col min="2050" max="2051" width="8.88671875" style="14"/>
    <col min="2052" max="2052" width="14.77734375" style="14" customWidth="1"/>
    <col min="2053" max="2053" width="14" style="14" customWidth="1"/>
    <col min="2054" max="2304" width="8.88671875" style="14"/>
    <col min="2305" max="2305" width="11" style="14" customWidth="1"/>
    <col min="2306" max="2307" width="8.88671875" style="14"/>
    <col min="2308" max="2308" width="14.77734375" style="14" customWidth="1"/>
    <col min="2309" max="2309" width="14" style="14" customWidth="1"/>
    <col min="2310" max="2560" width="8.88671875" style="14"/>
    <col min="2561" max="2561" width="11" style="14" customWidth="1"/>
    <col min="2562" max="2563" width="8.88671875" style="14"/>
    <col min="2564" max="2564" width="14.77734375" style="14" customWidth="1"/>
    <col min="2565" max="2565" width="14" style="14" customWidth="1"/>
    <col min="2566" max="2816" width="8.88671875" style="14"/>
    <col min="2817" max="2817" width="11" style="14" customWidth="1"/>
    <col min="2818" max="2819" width="8.88671875" style="14"/>
    <col min="2820" max="2820" width="14.77734375" style="14" customWidth="1"/>
    <col min="2821" max="2821" width="14" style="14" customWidth="1"/>
    <col min="2822" max="3072" width="8.88671875" style="14"/>
    <col min="3073" max="3073" width="11" style="14" customWidth="1"/>
    <col min="3074" max="3075" width="8.88671875" style="14"/>
    <col min="3076" max="3076" width="14.77734375" style="14" customWidth="1"/>
    <col min="3077" max="3077" width="14" style="14" customWidth="1"/>
    <col min="3078" max="3328" width="8.88671875" style="14"/>
    <col min="3329" max="3329" width="11" style="14" customWidth="1"/>
    <col min="3330" max="3331" width="8.88671875" style="14"/>
    <col min="3332" max="3332" width="14.77734375" style="14" customWidth="1"/>
    <col min="3333" max="3333" width="14" style="14" customWidth="1"/>
    <col min="3334" max="3584" width="8.88671875" style="14"/>
    <col min="3585" max="3585" width="11" style="14" customWidth="1"/>
    <col min="3586" max="3587" width="8.88671875" style="14"/>
    <col min="3588" max="3588" width="14.77734375" style="14" customWidth="1"/>
    <col min="3589" max="3589" width="14" style="14" customWidth="1"/>
    <col min="3590" max="3840" width="8.88671875" style="14"/>
    <col min="3841" max="3841" width="11" style="14" customWidth="1"/>
    <col min="3842" max="3843" width="8.88671875" style="14"/>
    <col min="3844" max="3844" width="14.77734375" style="14" customWidth="1"/>
    <col min="3845" max="3845" width="14" style="14" customWidth="1"/>
    <col min="3846" max="4096" width="8.88671875" style="14"/>
    <col min="4097" max="4097" width="11" style="14" customWidth="1"/>
    <col min="4098" max="4099" width="8.88671875" style="14"/>
    <col min="4100" max="4100" width="14.77734375" style="14" customWidth="1"/>
    <col min="4101" max="4101" width="14" style="14" customWidth="1"/>
    <col min="4102" max="4352" width="8.88671875" style="14"/>
    <col min="4353" max="4353" width="11" style="14" customWidth="1"/>
    <col min="4354" max="4355" width="8.88671875" style="14"/>
    <col min="4356" max="4356" width="14.77734375" style="14" customWidth="1"/>
    <col min="4357" max="4357" width="14" style="14" customWidth="1"/>
    <col min="4358" max="4608" width="8.88671875" style="14"/>
    <col min="4609" max="4609" width="11" style="14" customWidth="1"/>
    <col min="4610" max="4611" width="8.88671875" style="14"/>
    <col min="4612" max="4612" width="14.77734375" style="14" customWidth="1"/>
    <col min="4613" max="4613" width="14" style="14" customWidth="1"/>
    <col min="4614" max="4864" width="8.88671875" style="14"/>
    <col min="4865" max="4865" width="11" style="14" customWidth="1"/>
    <col min="4866" max="4867" width="8.88671875" style="14"/>
    <col min="4868" max="4868" width="14.77734375" style="14" customWidth="1"/>
    <col min="4869" max="4869" width="14" style="14" customWidth="1"/>
    <col min="4870" max="5120" width="8.88671875" style="14"/>
    <col min="5121" max="5121" width="11" style="14" customWidth="1"/>
    <col min="5122" max="5123" width="8.88671875" style="14"/>
    <col min="5124" max="5124" width="14.77734375" style="14" customWidth="1"/>
    <col min="5125" max="5125" width="14" style="14" customWidth="1"/>
    <col min="5126" max="5376" width="8.88671875" style="14"/>
    <col min="5377" max="5377" width="11" style="14" customWidth="1"/>
    <col min="5378" max="5379" width="8.88671875" style="14"/>
    <col min="5380" max="5380" width="14.77734375" style="14" customWidth="1"/>
    <col min="5381" max="5381" width="14" style="14" customWidth="1"/>
    <col min="5382" max="5632" width="8.88671875" style="14"/>
    <col min="5633" max="5633" width="11" style="14" customWidth="1"/>
    <col min="5634" max="5635" width="8.88671875" style="14"/>
    <col min="5636" max="5636" width="14.77734375" style="14" customWidth="1"/>
    <col min="5637" max="5637" width="14" style="14" customWidth="1"/>
    <col min="5638" max="5888" width="8.88671875" style="14"/>
    <col min="5889" max="5889" width="11" style="14" customWidth="1"/>
    <col min="5890" max="5891" width="8.88671875" style="14"/>
    <col min="5892" max="5892" width="14.77734375" style="14" customWidth="1"/>
    <col min="5893" max="5893" width="14" style="14" customWidth="1"/>
    <col min="5894" max="6144" width="8.88671875" style="14"/>
    <col min="6145" max="6145" width="11" style="14" customWidth="1"/>
    <col min="6146" max="6147" width="8.88671875" style="14"/>
    <col min="6148" max="6148" width="14.77734375" style="14" customWidth="1"/>
    <col min="6149" max="6149" width="14" style="14" customWidth="1"/>
    <col min="6150" max="6400" width="8.88671875" style="14"/>
    <col min="6401" max="6401" width="11" style="14" customWidth="1"/>
    <col min="6402" max="6403" width="8.88671875" style="14"/>
    <col min="6404" max="6404" width="14.77734375" style="14" customWidth="1"/>
    <col min="6405" max="6405" width="14" style="14" customWidth="1"/>
    <col min="6406" max="6656" width="8.88671875" style="14"/>
    <col min="6657" max="6657" width="11" style="14" customWidth="1"/>
    <col min="6658" max="6659" width="8.88671875" style="14"/>
    <col min="6660" max="6660" width="14.77734375" style="14" customWidth="1"/>
    <col min="6661" max="6661" width="14" style="14" customWidth="1"/>
    <col min="6662" max="6912" width="8.88671875" style="14"/>
    <col min="6913" max="6913" width="11" style="14" customWidth="1"/>
    <col min="6914" max="6915" width="8.88671875" style="14"/>
    <col min="6916" max="6916" width="14.77734375" style="14" customWidth="1"/>
    <col min="6917" max="6917" width="14" style="14" customWidth="1"/>
    <col min="6918" max="7168" width="8.88671875" style="14"/>
    <col min="7169" max="7169" width="11" style="14" customWidth="1"/>
    <col min="7170" max="7171" width="8.88671875" style="14"/>
    <col min="7172" max="7172" width="14.77734375" style="14" customWidth="1"/>
    <col min="7173" max="7173" width="14" style="14" customWidth="1"/>
    <col min="7174" max="7424" width="8.88671875" style="14"/>
    <col min="7425" max="7425" width="11" style="14" customWidth="1"/>
    <col min="7426" max="7427" width="8.88671875" style="14"/>
    <col min="7428" max="7428" width="14.77734375" style="14" customWidth="1"/>
    <col min="7429" max="7429" width="14" style="14" customWidth="1"/>
    <col min="7430" max="7680" width="8.88671875" style="14"/>
    <col min="7681" max="7681" width="11" style="14" customWidth="1"/>
    <col min="7682" max="7683" width="8.88671875" style="14"/>
    <col min="7684" max="7684" width="14.77734375" style="14" customWidth="1"/>
    <col min="7685" max="7685" width="14" style="14" customWidth="1"/>
    <col min="7686" max="7936" width="8.88671875" style="14"/>
    <col min="7937" max="7937" width="11" style="14" customWidth="1"/>
    <col min="7938" max="7939" width="8.88671875" style="14"/>
    <col min="7940" max="7940" width="14.77734375" style="14" customWidth="1"/>
    <col min="7941" max="7941" width="14" style="14" customWidth="1"/>
    <col min="7942" max="8192" width="8.88671875" style="14"/>
    <col min="8193" max="8193" width="11" style="14" customWidth="1"/>
    <col min="8194" max="8195" width="8.88671875" style="14"/>
    <col min="8196" max="8196" width="14.77734375" style="14" customWidth="1"/>
    <col min="8197" max="8197" width="14" style="14" customWidth="1"/>
    <col min="8198" max="8448" width="8.88671875" style="14"/>
    <col min="8449" max="8449" width="11" style="14" customWidth="1"/>
    <col min="8450" max="8451" width="8.88671875" style="14"/>
    <col min="8452" max="8452" width="14.77734375" style="14" customWidth="1"/>
    <col min="8453" max="8453" width="14" style="14" customWidth="1"/>
    <col min="8454" max="8704" width="8.88671875" style="14"/>
    <col min="8705" max="8705" width="11" style="14" customWidth="1"/>
    <col min="8706" max="8707" width="8.88671875" style="14"/>
    <col min="8708" max="8708" width="14.77734375" style="14" customWidth="1"/>
    <col min="8709" max="8709" width="14" style="14" customWidth="1"/>
    <col min="8710" max="8960" width="8.88671875" style="14"/>
    <col min="8961" max="8961" width="11" style="14" customWidth="1"/>
    <col min="8962" max="8963" width="8.88671875" style="14"/>
    <col min="8964" max="8964" width="14.77734375" style="14" customWidth="1"/>
    <col min="8965" max="8965" width="14" style="14" customWidth="1"/>
    <col min="8966" max="9216" width="8.88671875" style="14"/>
    <col min="9217" max="9217" width="11" style="14" customWidth="1"/>
    <col min="9218" max="9219" width="8.88671875" style="14"/>
    <col min="9220" max="9220" width="14.77734375" style="14" customWidth="1"/>
    <col min="9221" max="9221" width="14" style="14" customWidth="1"/>
    <col min="9222" max="9472" width="8.88671875" style="14"/>
    <col min="9473" max="9473" width="11" style="14" customWidth="1"/>
    <col min="9474" max="9475" width="8.88671875" style="14"/>
    <col min="9476" max="9476" width="14.77734375" style="14" customWidth="1"/>
    <col min="9477" max="9477" width="14" style="14" customWidth="1"/>
    <col min="9478" max="9728" width="8.88671875" style="14"/>
    <col min="9729" max="9729" width="11" style="14" customWidth="1"/>
    <col min="9730" max="9731" width="8.88671875" style="14"/>
    <col min="9732" max="9732" width="14.77734375" style="14" customWidth="1"/>
    <col min="9733" max="9733" width="14" style="14" customWidth="1"/>
    <col min="9734" max="9984" width="8.88671875" style="14"/>
    <col min="9985" max="9985" width="11" style="14" customWidth="1"/>
    <col min="9986" max="9987" width="8.88671875" style="14"/>
    <col min="9988" max="9988" width="14.77734375" style="14" customWidth="1"/>
    <col min="9989" max="9989" width="14" style="14" customWidth="1"/>
    <col min="9990" max="10240" width="8.88671875" style="14"/>
    <col min="10241" max="10241" width="11" style="14" customWidth="1"/>
    <col min="10242" max="10243" width="8.88671875" style="14"/>
    <col min="10244" max="10244" width="14.77734375" style="14" customWidth="1"/>
    <col min="10245" max="10245" width="14" style="14" customWidth="1"/>
    <col min="10246" max="10496" width="8.88671875" style="14"/>
    <col min="10497" max="10497" width="11" style="14" customWidth="1"/>
    <col min="10498" max="10499" width="8.88671875" style="14"/>
    <col min="10500" max="10500" width="14.77734375" style="14" customWidth="1"/>
    <col min="10501" max="10501" width="14" style="14" customWidth="1"/>
    <col min="10502" max="10752" width="8.88671875" style="14"/>
    <col min="10753" max="10753" width="11" style="14" customWidth="1"/>
    <col min="10754" max="10755" width="8.88671875" style="14"/>
    <col min="10756" max="10756" width="14.77734375" style="14" customWidth="1"/>
    <col min="10757" max="10757" width="14" style="14" customWidth="1"/>
    <col min="10758" max="11008" width="8.88671875" style="14"/>
    <col min="11009" max="11009" width="11" style="14" customWidth="1"/>
    <col min="11010" max="11011" width="8.88671875" style="14"/>
    <col min="11012" max="11012" width="14.77734375" style="14" customWidth="1"/>
    <col min="11013" max="11013" width="14" style="14" customWidth="1"/>
    <col min="11014" max="11264" width="8.88671875" style="14"/>
    <col min="11265" max="11265" width="11" style="14" customWidth="1"/>
    <col min="11266" max="11267" width="8.88671875" style="14"/>
    <col min="11268" max="11268" width="14.77734375" style="14" customWidth="1"/>
    <col min="11269" max="11269" width="14" style="14" customWidth="1"/>
    <col min="11270" max="11520" width="8.88671875" style="14"/>
    <col min="11521" max="11521" width="11" style="14" customWidth="1"/>
    <col min="11522" max="11523" width="8.88671875" style="14"/>
    <col min="11524" max="11524" width="14.77734375" style="14" customWidth="1"/>
    <col min="11525" max="11525" width="14" style="14" customWidth="1"/>
    <col min="11526" max="11776" width="8.88671875" style="14"/>
    <col min="11777" max="11777" width="11" style="14" customWidth="1"/>
    <col min="11778" max="11779" width="8.88671875" style="14"/>
    <col min="11780" max="11780" width="14.77734375" style="14" customWidth="1"/>
    <col min="11781" max="11781" width="14" style="14" customWidth="1"/>
    <col min="11782" max="12032" width="8.88671875" style="14"/>
    <col min="12033" max="12033" width="11" style="14" customWidth="1"/>
    <col min="12034" max="12035" width="8.88671875" style="14"/>
    <col min="12036" max="12036" width="14.77734375" style="14" customWidth="1"/>
    <col min="12037" max="12037" width="14" style="14" customWidth="1"/>
    <col min="12038" max="12288" width="8.88671875" style="14"/>
    <col min="12289" max="12289" width="11" style="14" customWidth="1"/>
    <col min="12290" max="12291" width="8.88671875" style="14"/>
    <col min="12292" max="12292" width="14.77734375" style="14" customWidth="1"/>
    <col min="12293" max="12293" width="14" style="14" customWidth="1"/>
    <col min="12294" max="12544" width="8.88671875" style="14"/>
    <col min="12545" max="12545" width="11" style="14" customWidth="1"/>
    <col min="12546" max="12547" width="8.88671875" style="14"/>
    <col min="12548" max="12548" width="14.77734375" style="14" customWidth="1"/>
    <col min="12549" max="12549" width="14" style="14" customWidth="1"/>
    <col min="12550" max="12800" width="8.88671875" style="14"/>
    <col min="12801" max="12801" width="11" style="14" customWidth="1"/>
    <col min="12802" max="12803" width="8.88671875" style="14"/>
    <col min="12804" max="12804" width="14.77734375" style="14" customWidth="1"/>
    <col min="12805" max="12805" width="14" style="14" customWidth="1"/>
    <col min="12806" max="13056" width="8.88671875" style="14"/>
    <col min="13057" max="13057" width="11" style="14" customWidth="1"/>
    <col min="13058" max="13059" width="8.88671875" style="14"/>
    <col min="13060" max="13060" width="14.77734375" style="14" customWidth="1"/>
    <col min="13061" max="13061" width="14" style="14" customWidth="1"/>
    <col min="13062" max="13312" width="8.88671875" style="14"/>
    <col min="13313" max="13313" width="11" style="14" customWidth="1"/>
    <col min="13314" max="13315" width="8.88671875" style="14"/>
    <col min="13316" max="13316" width="14.77734375" style="14" customWidth="1"/>
    <col min="13317" max="13317" width="14" style="14" customWidth="1"/>
    <col min="13318" max="13568" width="8.88671875" style="14"/>
    <col min="13569" max="13569" width="11" style="14" customWidth="1"/>
    <col min="13570" max="13571" width="8.88671875" style="14"/>
    <col min="13572" max="13572" width="14.77734375" style="14" customWidth="1"/>
    <col min="13573" max="13573" width="14" style="14" customWidth="1"/>
    <col min="13574" max="13824" width="8.88671875" style="14"/>
    <col min="13825" max="13825" width="11" style="14" customWidth="1"/>
    <col min="13826" max="13827" width="8.88671875" style="14"/>
    <col min="13828" max="13828" width="14.77734375" style="14" customWidth="1"/>
    <col min="13829" max="13829" width="14" style="14" customWidth="1"/>
    <col min="13830" max="14080" width="8.88671875" style="14"/>
    <col min="14081" max="14081" width="11" style="14" customWidth="1"/>
    <col min="14082" max="14083" width="8.88671875" style="14"/>
    <col min="14084" max="14084" width="14.77734375" style="14" customWidth="1"/>
    <col min="14085" max="14085" width="14" style="14" customWidth="1"/>
    <col min="14086" max="14336" width="8.88671875" style="14"/>
    <col min="14337" max="14337" width="11" style="14" customWidth="1"/>
    <col min="14338" max="14339" width="8.88671875" style="14"/>
    <col min="14340" max="14340" width="14.77734375" style="14" customWidth="1"/>
    <col min="14341" max="14341" width="14" style="14" customWidth="1"/>
    <col min="14342" max="14592" width="8.88671875" style="14"/>
    <col min="14593" max="14593" width="11" style="14" customWidth="1"/>
    <col min="14594" max="14595" width="8.88671875" style="14"/>
    <col min="14596" max="14596" width="14.77734375" style="14" customWidth="1"/>
    <col min="14597" max="14597" width="14" style="14" customWidth="1"/>
    <col min="14598" max="14848" width="8.88671875" style="14"/>
    <col min="14849" max="14849" width="11" style="14" customWidth="1"/>
    <col min="14850" max="14851" width="8.88671875" style="14"/>
    <col min="14852" max="14852" width="14.77734375" style="14" customWidth="1"/>
    <col min="14853" max="14853" width="14" style="14" customWidth="1"/>
    <col min="14854" max="15104" width="8.88671875" style="14"/>
    <col min="15105" max="15105" width="11" style="14" customWidth="1"/>
    <col min="15106" max="15107" width="8.88671875" style="14"/>
    <col min="15108" max="15108" width="14.77734375" style="14" customWidth="1"/>
    <col min="15109" max="15109" width="14" style="14" customWidth="1"/>
    <col min="15110" max="15360" width="8.88671875" style="14"/>
    <col min="15361" max="15361" width="11" style="14" customWidth="1"/>
    <col min="15362" max="15363" width="8.88671875" style="14"/>
    <col min="15364" max="15364" width="14.77734375" style="14" customWidth="1"/>
    <col min="15365" max="15365" width="14" style="14" customWidth="1"/>
    <col min="15366" max="15616" width="8.88671875" style="14"/>
    <col min="15617" max="15617" width="11" style="14" customWidth="1"/>
    <col min="15618" max="15619" width="8.88671875" style="14"/>
    <col min="15620" max="15620" width="14.77734375" style="14" customWidth="1"/>
    <col min="15621" max="15621" width="14" style="14" customWidth="1"/>
    <col min="15622" max="15872" width="8.88671875" style="14"/>
    <col min="15873" max="15873" width="11" style="14" customWidth="1"/>
    <col min="15874" max="15875" width="8.88671875" style="14"/>
    <col min="15876" max="15876" width="14.77734375" style="14" customWidth="1"/>
    <col min="15877" max="15877" width="14" style="14" customWidth="1"/>
    <col min="15878" max="16128" width="8.88671875" style="14"/>
    <col min="16129" max="16129" width="11" style="14" customWidth="1"/>
    <col min="16130" max="16131" width="8.88671875" style="14"/>
    <col min="16132" max="16132" width="14.77734375" style="14" customWidth="1"/>
    <col min="16133" max="16133" width="14" style="14" customWidth="1"/>
    <col min="16134" max="16384" width="8.88671875" style="14"/>
  </cols>
  <sheetData>
    <row r="1" spans="1:15" ht="20.25">
      <c r="A1" s="79" t="s">
        <v>419</v>
      </c>
      <c r="B1" s="79" t="s">
        <v>468</v>
      </c>
    </row>
    <row r="2" spans="1:15">
      <c r="L2" s="35"/>
      <c r="O2" s="35"/>
    </row>
    <row r="3" spans="1:15" ht="18.75">
      <c r="L3" s="35"/>
      <c r="O3" s="16"/>
    </row>
    <row r="34" spans="3:8">
      <c r="G34" s="145"/>
      <c r="H34" s="145"/>
    </row>
    <row r="35" spans="3:8">
      <c r="G35" s="145"/>
      <c r="H35" s="145"/>
    </row>
    <row r="36" spans="3:8">
      <c r="G36" s="145"/>
      <c r="H36" s="145"/>
    </row>
    <row r="37" spans="3:8">
      <c r="G37" s="145"/>
      <c r="H37" s="145"/>
    </row>
    <row r="38" spans="3:8" ht="18.75">
      <c r="E38" s="300"/>
      <c r="G38" s="145"/>
      <c r="H38" s="145"/>
    </row>
    <row r="39" spans="3:8" ht="37.5">
      <c r="C39" s="120"/>
      <c r="D39" s="121" t="s">
        <v>689</v>
      </c>
      <c r="E39" s="121" t="s">
        <v>690</v>
      </c>
      <c r="F39" s="121" t="s">
        <v>691</v>
      </c>
      <c r="G39" s="121" t="s">
        <v>692</v>
      </c>
      <c r="H39" s="122" t="s">
        <v>693</v>
      </c>
    </row>
    <row r="40" spans="3:8" ht="18.75">
      <c r="C40" s="124" t="s">
        <v>11</v>
      </c>
      <c r="D40" s="301">
        <v>2.87</v>
      </c>
      <c r="E40" s="301">
        <v>3.17</v>
      </c>
      <c r="F40" s="301">
        <v>2.31</v>
      </c>
      <c r="G40" s="301">
        <v>2.4</v>
      </c>
      <c r="H40" s="302">
        <v>2.06</v>
      </c>
    </row>
    <row r="41" spans="3:8" ht="18.75">
      <c r="C41" s="128" t="s">
        <v>12</v>
      </c>
      <c r="D41" s="303">
        <v>2.9</v>
      </c>
      <c r="E41" s="303">
        <v>3.35</v>
      </c>
      <c r="F41" s="303">
        <v>2.3199999999999998</v>
      </c>
      <c r="G41" s="303">
        <v>2.6</v>
      </c>
      <c r="H41" s="304">
        <v>2.06</v>
      </c>
    </row>
    <row r="42" spans="3:8" ht="18.75">
      <c r="C42" s="131" t="s">
        <v>13</v>
      </c>
      <c r="D42" s="305">
        <v>2.87</v>
      </c>
      <c r="E42" s="305">
        <v>3.19</v>
      </c>
      <c r="F42" s="305">
        <v>2.33</v>
      </c>
      <c r="G42" s="305">
        <v>2.54</v>
      </c>
      <c r="H42" s="306">
        <v>2.11</v>
      </c>
    </row>
    <row r="43" spans="3:8" ht="18.75">
      <c r="C43" s="128" t="s">
        <v>14</v>
      </c>
      <c r="D43" s="303">
        <v>2.62</v>
      </c>
      <c r="E43" s="303">
        <v>2.8</v>
      </c>
      <c r="F43" s="303">
        <v>2.16</v>
      </c>
      <c r="G43" s="303">
        <v>2.29</v>
      </c>
      <c r="H43" s="304">
        <v>2.04</v>
      </c>
    </row>
    <row r="44" spans="3:8" ht="18.75">
      <c r="C44" s="131" t="s">
        <v>15</v>
      </c>
      <c r="D44" s="305">
        <v>2.63</v>
      </c>
      <c r="E44" s="305">
        <v>2.81</v>
      </c>
      <c r="F44" s="305">
        <v>2.13</v>
      </c>
      <c r="G44" s="305">
        <v>2.2999999999999998</v>
      </c>
      <c r="H44" s="306">
        <v>2</v>
      </c>
    </row>
    <row r="45" spans="3:8" ht="18.75">
      <c r="C45" s="128" t="s">
        <v>16</v>
      </c>
      <c r="D45" s="303">
        <v>2.67</v>
      </c>
      <c r="E45" s="303">
        <v>3.07</v>
      </c>
      <c r="F45" s="303">
        <v>2.1800000000000002</v>
      </c>
      <c r="G45" s="303">
        <v>2.52</v>
      </c>
      <c r="H45" s="304">
        <v>2.0099999999999998</v>
      </c>
    </row>
    <row r="46" spans="3:8" ht="18.75">
      <c r="C46" s="131" t="s">
        <v>17</v>
      </c>
      <c r="D46" s="305">
        <v>2.75</v>
      </c>
      <c r="E46" s="305">
        <v>2.97</v>
      </c>
      <c r="F46" s="305">
        <v>2.2200000000000002</v>
      </c>
      <c r="G46" s="305">
        <v>2.5099999999999998</v>
      </c>
      <c r="H46" s="306">
        <v>2.13</v>
      </c>
    </row>
    <row r="47" spans="3:8" ht="18.75">
      <c r="C47" s="128" t="s">
        <v>18</v>
      </c>
      <c r="D47" s="303">
        <v>2.73</v>
      </c>
      <c r="E47" s="303">
        <v>3.08</v>
      </c>
      <c r="F47" s="303">
        <v>2.23</v>
      </c>
      <c r="G47" s="303">
        <v>2.41</v>
      </c>
      <c r="H47" s="304">
        <v>2.0499999999999998</v>
      </c>
    </row>
    <row r="48" spans="3:8" ht="18.75">
      <c r="C48" s="131" t="s">
        <v>19</v>
      </c>
      <c r="D48" s="305">
        <v>2.74</v>
      </c>
      <c r="E48" s="305">
        <v>3.01</v>
      </c>
      <c r="F48" s="305">
        <v>2.23</v>
      </c>
      <c r="G48" s="305">
        <v>2.41</v>
      </c>
      <c r="H48" s="306">
        <v>2.08</v>
      </c>
    </row>
    <row r="49" spans="3:8" ht="18.75">
      <c r="C49" s="128" t="s">
        <v>29</v>
      </c>
      <c r="D49" s="303">
        <v>2.58</v>
      </c>
      <c r="E49" s="303">
        <v>2.87</v>
      </c>
      <c r="F49" s="303">
        <v>2.13</v>
      </c>
      <c r="G49" s="303">
        <v>2.27</v>
      </c>
      <c r="H49" s="304">
        <v>1.99</v>
      </c>
    </row>
    <row r="50" spans="3:8" ht="18.75">
      <c r="C50" s="131" t="s">
        <v>47</v>
      </c>
      <c r="D50" s="305">
        <v>2.5299999999999998</v>
      </c>
      <c r="E50" s="305">
        <v>2.81</v>
      </c>
      <c r="F50" s="305">
        <v>1.89</v>
      </c>
      <c r="G50" s="305">
        <v>2.15</v>
      </c>
      <c r="H50" s="306">
        <v>1.97</v>
      </c>
    </row>
    <row r="51" spans="3:8" ht="18.75">
      <c r="C51" s="128" t="s">
        <v>64</v>
      </c>
      <c r="D51" s="303">
        <v>2.44</v>
      </c>
      <c r="E51" s="303">
        <v>2.71</v>
      </c>
      <c r="F51" s="303">
        <v>1.85</v>
      </c>
      <c r="G51" s="303">
        <v>1.99</v>
      </c>
      <c r="H51" s="304">
        <v>1.86</v>
      </c>
    </row>
    <row r="52" spans="3:8" ht="18.75">
      <c r="C52" s="131" t="s">
        <v>90</v>
      </c>
      <c r="D52" s="305">
        <v>2.31</v>
      </c>
      <c r="E52" s="305">
        <v>2.56</v>
      </c>
      <c r="F52" s="305">
        <v>1.82</v>
      </c>
      <c r="G52" s="305">
        <v>1.95</v>
      </c>
      <c r="H52" s="306">
        <v>1.77</v>
      </c>
    </row>
    <row r="53" spans="3:8" ht="18.75">
      <c r="C53" s="307" t="s">
        <v>146</v>
      </c>
      <c r="D53" s="308">
        <v>2.34</v>
      </c>
      <c r="E53" s="308">
        <v>2.5299999999999998</v>
      </c>
      <c r="F53" s="308">
        <v>1.72</v>
      </c>
      <c r="G53" s="308">
        <v>1.94</v>
      </c>
      <c r="H53" s="309">
        <v>1.82</v>
      </c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3"/>
  <sheetViews>
    <sheetView zoomScale="80" zoomScaleNormal="80" workbookViewId="0">
      <selection activeCell="H43" sqref="H43"/>
    </sheetView>
  </sheetViews>
  <sheetFormatPr defaultRowHeight="15.75"/>
  <cols>
    <col min="1" max="1" width="14.109375" style="14" customWidth="1"/>
    <col min="2" max="3" width="8.88671875" style="14"/>
    <col min="4" max="4" width="13.5546875" style="14" bestFit="1" customWidth="1"/>
    <col min="5" max="5" width="14.21875" style="14" customWidth="1"/>
    <col min="6" max="6" width="18" style="14" customWidth="1"/>
    <col min="7" max="9" width="8.88671875" style="14"/>
    <col min="10" max="10" width="12.44140625" style="14" customWidth="1"/>
    <col min="11" max="256" width="8.88671875" style="14"/>
    <col min="257" max="257" width="12.21875" style="14" customWidth="1"/>
    <col min="258" max="259" width="8.88671875" style="14"/>
    <col min="260" max="260" width="13.5546875" style="14" bestFit="1" customWidth="1"/>
    <col min="261" max="261" width="12.5546875" style="14" bestFit="1" customWidth="1"/>
    <col min="262" max="262" width="10" style="14" bestFit="1" customWidth="1"/>
    <col min="263" max="512" width="8.88671875" style="14"/>
    <col min="513" max="513" width="12.21875" style="14" customWidth="1"/>
    <col min="514" max="515" width="8.88671875" style="14"/>
    <col min="516" max="516" width="13.5546875" style="14" bestFit="1" customWidth="1"/>
    <col min="517" max="517" width="12.5546875" style="14" bestFit="1" customWidth="1"/>
    <col min="518" max="518" width="10" style="14" bestFit="1" customWidth="1"/>
    <col min="519" max="768" width="8.88671875" style="14"/>
    <col min="769" max="769" width="12.21875" style="14" customWidth="1"/>
    <col min="770" max="771" width="8.88671875" style="14"/>
    <col min="772" max="772" width="13.5546875" style="14" bestFit="1" customWidth="1"/>
    <col min="773" max="773" width="12.5546875" style="14" bestFit="1" customWidth="1"/>
    <col min="774" max="774" width="10" style="14" bestFit="1" customWidth="1"/>
    <col min="775" max="1024" width="8.88671875" style="14"/>
    <col min="1025" max="1025" width="12.21875" style="14" customWidth="1"/>
    <col min="1026" max="1027" width="8.88671875" style="14"/>
    <col min="1028" max="1028" width="13.5546875" style="14" bestFit="1" customWidth="1"/>
    <col min="1029" max="1029" width="12.5546875" style="14" bestFit="1" customWidth="1"/>
    <col min="1030" max="1030" width="10" style="14" bestFit="1" customWidth="1"/>
    <col min="1031" max="1280" width="8.88671875" style="14"/>
    <col min="1281" max="1281" width="12.21875" style="14" customWidth="1"/>
    <col min="1282" max="1283" width="8.88671875" style="14"/>
    <col min="1284" max="1284" width="13.5546875" style="14" bestFit="1" customWidth="1"/>
    <col min="1285" max="1285" width="12.5546875" style="14" bestFit="1" customWidth="1"/>
    <col min="1286" max="1286" width="10" style="14" bestFit="1" customWidth="1"/>
    <col min="1287" max="1536" width="8.88671875" style="14"/>
    <col min="1537" max="1537" width="12.21875" style="14" customWidth="1"/>
    <col min="1538" max="1539" width="8.88671875" style="14"/>
    <col min="1540" max="1540" width="13.5546875" style="14" bestFit="1" customWidth="1"/>
    <col min="1541" max="1541" width="12.5546875" style="14" bestFit="1" customWidth="1"/>
    <col min="1542" max="1542" width="10" style="14" bestFit="1" customWidth="1"/>
    <col min="1543" max="1792" width="8.88671875" style="14"/>
    <col min="1793" max="1793" width="12.21875" style="14" customWidth="1"/>
    <col min="1794" max="1795" width="8.88671875" style="14"/>
    <col min="1796" max="1796" width="13.5546875" style="14" bestFit="1" customWidth="1"/>
    <col min="1797" max="1797" width="12.5546875" style="14" bestFit="1" customWidth="1"/>
    <col min="1798" max="1798" width="10" style="14" bestFit="1" customWidth="1"/>
    <col min="1799" max="2048" width="8.88671875" style="14"/>
    <col min="2049" max="2049" width="12.21875" style="14" customWidth="1"/>
    <col min="2050" max="2051" width="8.88671875" style="14"/>
    <col min="2052" max="2052" width="13.5546875" style="14" bestFit="1" customWidth="1"/>
    <col min="2053" max="2053" width="12.5546875" style="14" bestFit="1" customWidth="1"/>
    <col min="2054" max="2054" width="10" style="14" bestFit="1" customWidth="1"/>
    <col min="2055" max="2304" width="8.88671875" style="14"/>
    <col min="2305" max="2305" width="12.21875" style="14" customWidth="1"/>
    <col min="2306" max="2307" width="8.88671875" style="14"/>
    <col min="2308" max="2308" width="13.5546875" style="14" bestFit="1" customWidth="1"/>
    <col min="2309" max="2309" width="12.5546875" style="14" bestFit="1" customWidth="1"/>
    <col min="2310" max="2310" width="10" style="14" bestFit="1" customWidth="1"/>
    <col min="2311" max="2560" width="8.88671875" style="14"/>
    <col min="2561" max="2561" width="12.21875" style="14" customWidth="1"/>
    <col min="2562" max="2563" width="8.88671875" style="14"/>
    <col min="2564" max="2564" width="13.5546875" style="14" bestFit="1" customWidth="1"/>
    <col min="2565" max="2565" width="12.5546875" style="14" bestFit="1" customWidth="1"/>
    <col min="2566" max="2566" width="10" style="14" bestFit="1" customWidth="1"/>
    <col min="2567" max="2816" width="8.88671875" style="14"/>
    <col min="2817" max="2817" width="12.21875" style="14" customWidth="1"/>
    <col min="2818" max="2819" width="8.88671875" style="14"/>
    <col min="2820" max="2820" width="13.5546875" style="14" bestFit="1" customWidth="1"/>
    <col min="2821" max="2821" width="12.5546875" style="14" bestFit="1" customWidth="1"/>
    <col min="2822" max="2822" width="10" style="14" bestFit="1" customWidth="1"/>
    <col min="2823" max="3072" width="8.88671875" style="14"/>
    <col min="3073" max="3073" width="12.21875" style="14" customWidth="1"/>
    <col min="3074" max="3075" width="8.88671875" style="14"/>
    <col min="3076" max="3076" width="13.5546875" style="14" bestFit="1" customWidth="1"/>
    <col min="3077" max="3077" width="12.5546875" style="14" bestFit="1" customWidth="1"/>
    <col min="3078" max="3078" width="10" style="14" bestFit="1" customWidth="1"/>
    <col min="3079" max="3328" width="8.88671875" style="14"/>
    <col min="3329" max="3329" width="12.21875" style="14" customWidth="1"/>
    <col min="3330" max="3331" width="8.88671875" style="14"/>
    <col min="3332" max="3332" width="13.5546875" style="14" bestFit="1" customWidth="1"/>
    <col min="3333" max="3333" width="12.5546875" style="14" bestFit="1" customWidth="1"/>
    <col min="3334" max="3334" width="10" style="14" bestFit="1" customWidth="1"/>
    <col min="3335" max="3584" width="8.88671875" style="14"/>
    <col min="3585" max="3585" width="12.21875" style="14" customWidth="1"/>
    <col min="3586" max="3587" width="8.88671875" style="14"/>
    <col min="3588" max="3588" width="13.5546875" style="14" bestFit="1" customWidth="1"/>
    <col min="3589" max="3589" width="12.5546875" style="14" bestFit="1" customWidth="1"/>
    <col min="3590" max="3590" width="10" style="14" bestFit="1" customWidth="1"/>
    <col min="3591" max="3840" width="8.88671875" style="14"/>
    <col min="3841" max="3841" width="12.21875" style="14" customWidth="1"/>
    <col min="3842" max="3843" width="8.88671875" style="14"/>
    <col min="3844" max="3844" width="13.5546875" style="14" bestFit="1" customWidth="1"/>
    <col min="3845" max="3845" width="12.5546875" style="14" bestFit="1" customWidth="1"/>
    <col min="3846" max="3846" width="10" style="14" bestFit="1" customWidth="1"/>
    <col min="3847" max="4096" width="8.88671875" style="14"/>
    <col min="4097" max="4097" width="12.21875" style="14" customWidth="1"/>
    <col min="4098" max="4099" width="8.88671875" style="14"/>
    <col min="4100" max="4100" width="13.5546875" style="14" bestFit="1" customWidth="1"/>
    <col min="4101" max="4101" width="12.5546875" style="14" bestFit="1" customWidth="1"/>
    <col min="4102" max="4102" width="10" style="14" bestFit="1" customWidth="1"/>
    <col min="4103" max="4352" width="8.88671875" style="14"/>
    <col min="4353" max="4353" width="12.21875" style="14" customWidth="1"/>
    <col min="4354" max="4355" width="8.88671875" style="14"/>
    <col min="4356" max="4356" width="13.5546875" style="14" bestFit="1" customWidth="1"/>
    <col min="4357" max="4357" width="12.5546875" style="14" bestFit="1" customWidth="1"/>
    <col min="4358" max="4358" width="10" style="14" bestFit="1" customWidth="1"/>
    <col min="4359" max="4608" width="8.88671875" style="14"/>
    <col min="4609" max="4609" width="12.21875" style="14" customWidth="1"/>
    <col min="4610" max="4611" width="8.88671875" style="14"/>
    <col min="4612" max="4612" width="13.5546875" style="14" bestFit="1" customWidth="1"/>
    <col min="4613" max="4613" width="12.5546875" style="14" bestFit="1" customWidth="1"/>
    <col min="4614" max="4614" width="10" style="14" bestFit="1" customWidth="1"/>
    <col min="4615" max="4864" width="8.88671875" style="14"/>
    <col min="4865" max="4865" width="12.21875" style="14" customWidth="1"/>
    <col min="4866" max="4867" width="8.88671875" style="14"/>
    <col min="4868" max="4868" width="13.5546875" style="14" bestFit="1" customWidth="1"/>
    <col min="4869" max="4869" width="12.5546875" style="14" bestFit="1" customWidth="1"/>
    <col min="4870" max="4870" width="10" style="14" bestFit="1" customWidth="1"/>
    <col min="4871" max="5120" width="8.88671875" style="14"/>
    <col min="5121" max="5121" width="12.21875" style="14" customWidth="1"/>
    <col min="5122" max="5123" width="8.88671875" style="14"/>
    <col min="5124" max="5124" width="13.5546875" style="14" bestFit="1" customWidth="1"/>
    <col min="5125" max="5125" width="12.5546875" style="14" bestFit="1" customWidth="1"/>
    <col min="5126" max="5126" width="10" style="14" bestFit="1" customWidth="1"/>
    <col min="5127" max="5376" width="8.88671875" style="14"/>
    <col min="5377" max="5377" width="12.21875" style="14" customWidth="1"/>
    <col min="5378" max="5379" width="8.88671875" style="14"/>
    <col min="5380" max="5380" width="13.5546875" style="14" bestFit="1" customWidth="1"/>
    <col min="5381" max="5381" width="12.5546875" style="14" bestFit="1" customWidth="1"/>
    <col min="5382" max="5382" width="10" style="14" bestFit="1" customWidth="1"/>
    <col min="5383" max="5632" width="8.88671875" style="14"/>
    <col min="5633" max="5633" width="12.21875" style="14" customWidth="1"/>
    <col min="5634" max="5635" width="8.88671875" style="14"/>
    <col min="5636" max="5636" width="13.5546875" style="14" bestFit="1" customWidth="1"/>
    <col min="5637" max="5637" width="12.5546875" style="14" bestFit="1" customWidth="1"/>
    <col min="5638" max="5638" width="10" style="14" bestFit="1" customWidth="1"/>
    <col min="5639" max="5888" width="8.88671875" style="14"/>
    <col min="5889" max="5889" width="12.21875" style="14" customWidth="1"/>
    <col min="5890" max="5891" width="8.88671875" style="14"/>
    <col min="5892" max="5892" width="13.5546875" style="14" bestFit="1" customWidth="1"/>
    <col min="5893" max="5893" width="12.5546875" style="14" bestFit="1" customWidth="1"/>
    <col min="5894" max="5894" width="10" style="14" bestFit="1" customWidth="1"/>
    <col min="5895" max="6144" width="8.88671875" style="14"/>
    <col min="6145" max="6145" width="12.21875" style="14" customWidth="1"/>
    <col min="6146" max="6147" width="8.88671875" style="14"/>
    <col min="6148" max="6148" width="13.5546875" style="14" bestFit="1" customWidth="1"/>
    <col min="6149" max="6149" width="12.5546875" style="14" bestFit="1" customWidth="1"/>
    <col min="6150" max="6150" width="10" style="14" bestFit="1" customWidth="1"/>
    <col min="6151" max="6400" width="8.88671875" style="14"/>
    <col min="6401" max="6401" width="12.21875" style="14" customWidth="1"/>
    <col min="6402" max="6403" width="8.88671875" style="14"/>
    <col min="6404" max="6404" width="13.5546875" style="14" bestFit="1" customWidth="1"/>
    <col min="6405" max="6405" width="12.5546875" style="14" bestFit="1" customWidth="1"/>
    <col min="6406" max="6406" width="10" style="14" bestFit="1" customWidth="1"/>
    <col min="6407" max="6656" width="8.88671875" style="14"/>
    <col min="6657" max="6657" width="12.21875" style="14" customWidth="1"/>
    <col min="6658" max="6659" width="8.88671875" style="14"/>
    <col min="6660" max="6660" width="13.5546875" style="14" bestFit="1" customWidth="1"/>
    <col min="6661" max="6661" width="12.5546875" style="14" bestFit="1" customWidth="1"/>
    <col min="6662" max="6662" width="10" style="14" bestFit="1" customWidth="1"/>
    <col min="6663" max="6912" width="8.88671875" style="14"/>
    <col min="6913" max="6913" width="12.21875" style="14" customWidth="1"/>
    <col min="6914" max="6915" width="8.88671875" style="14"/>
    <col min="6916" max="6916" width="13.5546875" style="14" bestFit="1" customWidth="1"/>
    <col min="6917" max="6917" width="12.5546875" style="14" bestFit="1" customWidth="1"/>
    <col min="6918" max="6918" width="10" style="14" bestFit="1" customWidth="1"/>
    <col min="6919" max="7168" width="8.88671875" style="14"/>
    <col min="7169" max="7169" width="12.21875" style="14" customWidth="1"/>
    <col min="7170" max="7171" width="8.88671875" style="14"/>
    <col min="7172" max="7172" width="13.5546875" style="14" bestFit="1" customWidth="1"/>
    <col min="7173" max="7173" width="12.5546875" style="14" bestFit="1" customWidth="1"/>
    <col min="7174" max="7174" width="10" style="14" bestFit="1" customWidth="1"/>
    <col min="7175" max="7424" width="8.88671875" style="14"/>
    <col min="7425" max="7425" width="12.21875" style="14" customWidth="1"/>
    <col min="7426" max="7427" width="8.88671875" style="14"/>
    <col min="7428" max="7428" width="13.5546875" style="14" bestFit="1" customWidth="1"/>
    <col min="7429" max="7429" width="12.5546875" style="14" bestFit="1" customWidth="1"/>
    <col min="7430" max="7430" width="10" style="14" bestFit="1" customWidth="1"/>
    <col min="7431" max="7680" width="8.88671875" style="14"/>
    <col min="7681" max="7681" width="12.21875" style="14" customWidth="1"/>
    <col min="7682" max="7683" width="8.88671875" style="14"/>
    <col min="7684" max="7684" width="13.5546875" style="14" bestFit="1" customWidth="1"/>
    <col min="7685" max="7685" width="12.5546875" style="14" bestFit="1" customWidth="1"/>
    <col min="7686" max="7686" width="10" style="14" bestFit="1" customWidth="1"/>
    <col min="7687" max="7936" width="8.88671875" style="14"/>
    <col min="7937" max="7937" width="12.21875" style="14" customWidth="1"/>
    <col min="7938" max="7939" width="8.88671875" style="14"/>
    <col min="7940" max="7940" width="13.5546875" style="14" bestFit="1" customWidth="1"/>
    <col min="7941" max="7941" width="12.5546875" style="14" bestFit="1" customWidth="1"/>
    <col min="7942" max="7942" width="10" style="14" bestFit="1" customWidth="1"/>
    <col min="7943" max="8192" width="8.88671875" style="14"/>
    <col min="8193" max="8193" width="12.21875" style="14" customWidth="1"/>
    <col min="8194" max="8195" width="8.88671875" style="14"/>
    <col min="8196" max="8196" width="13.5546875" style="14" bestFit="1" customWidth="1"/>
    <col min="8197" max="8197" width="12.5546875" style="14" bestFit="1" customWidth="1"/>
    <col min="8198" max="8198" width="10" style="14" bestFit="1" customWidth="1"/>
    <col min="8199" max="8448" width="8.88671875" style="14"/>
    <col min="8449" max="8449" width="12.21875" style="14" customWidth="1"/>
    <col min="8450" max="8451" width="8.88671875" style="14"/>
    <col min="8452" max="8452" width="13.5546875" style="14" bestFit="1" customWidth="1"/>
    <col min="8453" max="8453" width="12.5546875" style="14" bestFit="1" customWidth="1"/>
    <col min="8454" max="8454" width="10" style="14" bestFit="1" customWidth="1"/>
    <col min="8455" max="8704" width="8.88671875" style="14"/>
    <col min="8705" max="8705" width="12.21875" style="14" customWidth="1"/>
    <col min="8706" max="8707" width="8.88671875" style="14"/>
    <col min="8708" max="8708" width="13.5546875" style="14" bestFit="1" customWidth="1"/>
    <col min="8709" max="8709" width="12.5546875" style="14" bestFit="1" customWidth="1"/>
    <col min="8710" max="8710" width="10" style="14" bestFit="1" customWidth="1"/>
    <col min="8711" max="8960" width="8.88671875" style="14"/>
    <col min="8961" max="8961" width="12.21875" style="14" customWidth="1"/>
    <col min="8962" max="8963" width="8.88671875" style="14"/>
    <col min="8964" max="8964" width="13.5546875" style="14" bestFit="1" customWidth="1"/>
    <col min="8965" max="8965" width="12.5546875" style="14" bestFit="1" customWidth="1"/>
    <col min="8966" max="8966" width="10" style="14" bestFit="1" customWidth="1"/>
    <col min="8967" max="9216" width="8.88671875" style="14"/>
    <col min="9217" max="9217" width="12.21875" style="14" customWidth="1"/>
    <col min="9218" max="9219" width="8.88671875" style="14"/>
    <col min="9220" max="9220" width="13.5546875" style="14" bestFit="1" customWidth="1"/>
    <col min="9221" max="9221" width="12.5546875" style="14" bestFit="1" customWidth="1"/>
    <col min="9222" max="9222" width="10" style="14" bestFit="1" customWidth="1"/>
    <col min="9223" max="9472" width="8.88671875" style="14"/>
    <col min="9473" max="9473" width="12.21875" style="14" customWidth="1"/>
    <col min="9474" max="9475" width="8.88671875" style="14"/>
    <col min="9476" max="9476" width="13.5546875" style="14" bestFit="1" customWidth="1"/>
    <col min="9477" max="9477" width="12.5546875" style="14" bestFit="1" customWidth="1"/>
    <col min="9478" max="9478" width="10" style="14" bestFit="1" customWidth="1"/>
    <col min="9479" max="9728" width="8.88671875" style="14"/>
    <col min="9729" max="9729" width="12.21875" style="14" customWidth="1"/>
    <col min="9730" max="9731" width="8.88671875" style="14"/>
    <col min="9732" max="9732" width="13.5546875" style="14" bestFit="1" customWidth="1"/>
    <col min="9733" max="9733" width="12.5546875" style="14" bestFit="1" customWidth="1"/>
    <col min="9734" max="9734" width="10" style="14" bestFit="1" customWidth="1"/>
    <col min="9735" max="9984" width="8.88671875" style="14"/>
    <col min="9985" max="9985" width="12.21875" style="14" customWidth="1"/>
    <col min="9986" max="9987" width="8.88671875" style="14"/>
    <col min="9988" max="9988" width="13.5546875" style="14" bestFit="1" customWidth="1"/>
    <col min="9989" max="9989" width="12.5546875" style="14" bestFit="1" customWidth="1"/>
    <col min="9990" max="9990" width="10" style="14" bestFit="1" customWidth="1"/>
    <col min="9991" max="10240" width="8.88671875" style="14"/>
    <col min="10241" max="10241" width="12.21875" style="14" customWidth="1"/>
    <col min="10242" max="10243" width="8.88671875" style="14"/>
    <col min="10244" max="10244" width="13.5546875" style="14" bestFit="1" customWidth="1"/>
    <col min="10245" max="10245" width="12.5546875" style="14" bestFit="1" customWidth="1"/>
    <col min="10246" max="10246" width="10" style="14" bestFit="1" customWidth="1"/>
    <col min="10247" max="10496" width="8.88671875" style="14"/>
    <col min="10497" max="10497" width="12.21875" style="14" customWidth="1"/>
    <col min="10498" max="10499" width="8.88671875" style="14"/>
    <col min="10500" max="10500" width="13.5546875" style="14" bestFit="1" customWidth="1"/>
    <col min="10501" max="10501" width="12.5546875" style="14" bestFit="1" customWidth="1"/>
    <col min="10502" max="10502" width="10" style="14" bestFit="1" customWidth="1"/>
    <col min="10503" max="10752" width="8.88671875" style="14"/>
    <col min="10753" max="10753" width="12.21875" style="14" customWidth="1"/>
    <col min="10754" max="10755" width="8.88671875" style="14"/>
    <col min="10756" max="10756" width="13.5546875" style="14" bestFit="1" customWidth="1"/>
    <col min="10757" max="10757" width="12.5546875" style="14" bestFit="1" customWidth="1"/>
    <col min="10758" max="10758" width="10" style="14" bestFit="1" customWidth="1"/>
    <col min="10759" max="11008" width="8.88671875" style="14"/>
    <col min="11009" max="11009" width="12.21875" style="14" customWidth="1"/>
    <col min="11010" max="11011" width="8.88671875" style="14"/>
    <col min="11012" max="11012" width="13.5546875" style="14" bestFit="1" customWidth="1"/>
    <col min="11013" max="11013" width="12.5546875" style="14" bestFit="1" customWidth="1"/>
    <col min="11014" max="11014" width="10" style="14" bestFit="1" customWidth="1"/>
    <col min="11015" max="11264" width="8.88671875" style="14"/>
    <col min="11265" max="11265" width="12.21875" style="14" customWidth="1"/>
    <col min="11266" max="11267" width="8.88671875" style="14"/>
    <col min="11268" max="11268" width="13.5546875" style="14" bestFit="1" customWidth="1"/>
    <col min="11269" max="11269" width="12.5546875" style="14" bestFit="1" customWidth="1"/>
    <col min="11270" max="11270" width="10" style="14" bestFit="1" customWidth="1"/>
    <col min="11271" max="11520" width="8.88671875" style="14"/>
    <col min="11521" max="11521" width="12.21875" style="14" customWidth="1"/>
    <col min="11522" max="11523" width="8.88671875" style="14"/>
    <col min="11524" max="11524" width="13.5546875" style="14" bestFit="1" customWidth="1"/>
    <col min="11525" max="11525" width="12.5546875" style="14" bestFit="1" customWidth="1"/>
    <col min="11526" max="11526" width="10" style="14" bestFit="1" customWidth="1"/>
    <col min="11527" max="11776" width="8.88671875" style="14"/>
    <col min="11777" max="11777" width="12.21875" style="14" customWidth="1"/>
    <col min="11778" max="11779" width="8.88671875" style="14"/>
    <col min="11780" max="11780" width="13.5546875" style="14" bestFit="1" customWidth="1"/>
    <col min="11781" max="11781" width="12.5546875" style="14" bestFit="1" customWidth="1"/>
    <col min="11782" max="11782" width="10" style="14" bestFit="1" customWidth="1"/>
    <col min="11783" max="12032" width="8.88671875" style="14"/>
    <col min="12033" max="12033" width="12.21875" style="14" customWidth="1"/>
    <col min="12034" max="12035" width="8.88671875" style="14"/>
    <col min="12036" max="12036" width="13.5546875" style="14" bestFit="1" customWidth="1"/>
    <col min="12037" max="12037" width="12.5546875" style="14" bestFit="1" customWidth="1"/>
    <col min="12038" max="12038" width="10" style="14" bestFit="1" customWidth="1"/>
    <col min="12039" max="12288" width="8.88671875" style="14"/>
    <col min="12289" max="12289" width="12.21875" style="14" customWidth="1"/>
    <col min="12290" max="12291" width="8.88671875" style="14"/>
    <col min="12292" max="12292" width="13.5546875" style="14" bestFit="1" customWidth="1"/>
    <col min="12293" max="12293" width="12.5546875" style="14" bestFit="1" customWidth="1"/>
    <col min="12294" max="12294" width="10" style="14" bestFit="1" customWidth="1"/>
    <col min="12295" max="12544" width="8.88671875" style="14"/>
    <col min="12545" max="12545" width="12.21875" style="14" customWidth="1"/>
    <col min="12546" max="12547" width="8.88671875" style="14"/>
    <col min="12548" max="12548" width="13.5546875" style="14" bestFit="1" customWidth="1"/>
    <col min="12549" max="12549" width="12.5546875" style="14" bestFit="1" customWidth="1"/>
    <col min="12550" max="12550" width="10" style="14" bestFit="1" customWidth="1"/>
    <col min="12551" max="12800" width="8.88671875" style="14"/>
    <col min="12801" max="12801" width="12.21875" style="14" customWidth="1"/>
    <col min="12802" max="12803" width="8.88671875" style="14"/>
    <col min="12804" max="12804" width="13.5546875" style="14" bestFit="1" customWidth="1"/>
    <col min="12805" max="12805" width="12.5546875" style="14" bestFit="1" customWidth="1"/>
    <col min="12806" max="12806" width="10" style="14" bestFit="1" customWidth="1"/>
    <col min="12807" max="13056" width="8.88671875" style="14"/>
    <col min="13057" max="13057" width="12.21875" style="14" customWidth="1"/>
    <col min="13058" max="13059" width="8.88671875" style="14"/>
    <col min="13060" max="13060" width="13.5546875" style="14" bestFit="1" customWidth="1"/>
    <col min="13061" max="13061" width="12.5546875" style="14" bestFit="1" customWidth="1"/>
    <col min="13062" max="13062" width="10" style="14" bestFit="1" customWidth="1"/>
    <col min="13063" max="13312" width="8.88671875" style="14"/>
    <col min="13313" max="13313" width="12.21875" style="14" customWidth="1"/>
    <col min="13314" max="13315" width="8.88671875" style="14"/>
    <col min="13316" max="13316" width="13.5546875" style="14" bestFit="1" customWidth="1"/>
    <col min="13317" max="13317" width="12.5546875" style="14" bestFit="1" customWidth="1"/>
    <col min="13318" max="13318" width="10" style="14" bestFit="1" customWidth="1"/>
    <col min="13319" max="13568" width="8.88671875" style="14"/>
    <col min="13569" max="13569" width="12.21875" style="14" customWidth="1"/>
    <col min="13570" max="13571" width="8.88671875" style="14"/>
    <col min="13572" max="13572" width="13.5546875" style="14" bestFit="1" customWidth="1"/>
    <col min="13573" max="13573" width="12.5546875" style="14" bestFit="1" customWidth="1"/>
    <col min="13574" max="13574" width="10" style="14" bestFit="1" customWidth="1"/>
    <col min="13575" max="13824" width="8.88671875" style="14"/>
    <col min="13825" max="13825" width="12.21875" style="14" customWidth="1"/>
    <col min="13826" max="13827" width="8.88671875" style="14"/>
    <col min="13828" max="13828" width="13.5546875" style="14" bestFit="1" customWidth="1"/>
    <col min="13829" max="13829" width="12.5546875" style="14" bestFit="1" customWidth="1"/>
    <col min="13830" max="13830" width="10" style="14" bestFit="1" customWidth="1"/>
    <col min="13831" max="14080" width="8.88671875" style="14"/>
    <col min="14081" max="14081" width="12.21875" style="14" customWidth="1"/>
    <col min="14082" max="14083" width="8.88671875" style="14"/>
    <col min="14084" max="14084" width="13.5546875" style="14" bestFit="1" customWidth="1"/>
    <col min="14085" max="14085" width="12.5546875" style="14" bestFit="1" customWidth="1"/>
    <col min="14086" max="14086" width="10" style="14" bestFit="1" customWidth="1"/>
    <col min="14087" max="14336" width="8.88671875" style="14"/>
    <col min="14337" max="14337" width="12.21875" style="14" customWidth="1"/>
    <col min="14338" max="14339" width="8.88671875" style="14"/>
    <col min="14340" max="14340" width="13.5546875" style="14" bestFit="1" customWidth="1"/>
    <col min="14341" max="14341" width="12.5546875" style="14" bestFit="1" customWidth="1"/>
    <col min="14342" max="14342" width="10" style="14" bestFit="1" customWidth="1"/>
    <col min="14343" max="14592" width="8.88671875" style="14"/>
    <col min="14593" max="14593" width="12.21875" style="14" customWidth="1"/>
    <col min="14594" max="14595" width="8.88671875" style="14"/>
    <col min="14596" max="14596" width="13.5546875" style="14" bestFit="1" customWidth="1"/>
    <col min="14597" max="14597" width="12.5546875" style="14" bestFit="1" customWidth="1"/>
    <col min="14598" max="14598" width="10" style="14" bestFit="1" customWidth="1"/>
    <col min="14599" max="14848" width="8.88671875" style="14"/>
    <col min="14849" max="14849" width="12.21875" style="14" customWidth="1"/>
    <col min="14850" max="14851" width="8.88671875" style="14"/>
    <col min="14852" max="14852" width="13.5546875" style="14" bestFit="1" customWidth="1"/>
    <col min="14853" max="14853" width="12.5546875" style="14" bestFit="1" customWidth="1"/>
    <col min="14854" max="14854" width="10" style="14" bestFit="1" customWidth="1"/>
    <col min="14855" max="15104" width="8.88671875" style="14"/>
    <col min="15105" max="15105" width="12.21875" style="14" customWidth="1"/>
    <col min="15106" max="15107" width="8.88671875" style="14"/>
    <col min="15108" max="15108" width="13.5546875" style="14" bestFit="1" customWidth="1"/>
    <col min="15109" max="15109" width="12.5546875" style="14" bestFit="1" customWidth="1"/>
    <col min="15110" max="15110" width="10" style="14" bestFit="1" customWidth="1"/>
    <col min="15111" max="15360" width="8.88671875" style="14"/>
    <col min="15361" max="15361" width="12.21875" style="14" customWidth="1"/>
    <col min="15362" max="15363" width="8.88671875" style="14"/>
    <col min="15364" max="15364" width="13.5546875" style="14" bestFit="1" customWidth="1"/>
    <col min="15365" max="15365" width="12.5546875" style="14" bestFit="1" customWidth="1"/>
    <col min="15366" max="15366" width="10" style="14" bestFit="1" customWidth="1"/>
    <col min="15367" max="15616" width="8.88671875" style="14"/>
    <col min="15617" max="15617" width="12.21875" style="14" customWidth="1"/>
    <col min="15618" max="15619" width="8.88671875" style="14"/>
    <col min="15620" max="15620" width="13.5546875" style="14" bestFit="1" customWidth="1"/>
    <col min="15621" max="15621" width="12.5546875" style="14" bestFit="1" customWidth="1"/>
    <col min="15622" max="15622" width="10" style="14" bestFit="1" customWidth="1"/>
    <col min="15623" max="15872" width="8.88671875" style="14"/>
    <col min="15873" max="15873" width="12.21875" style="14" customWidth="1"/>
    <col min="15874" max="15875" width="8.88671875" style="14"/>
    <col min="15876" max="15876" width="13.5546875" style="14" bestFit="1" customWidth="1"/>
    <col min="15877" max="15877" width="12.5546875" style="14" bestFit="1" customWidth="1"/>
    <col min="15878" max="15878" width="10" style="14" bestFit="1" customWidth="1"/>
    <col min="15879" max="16128" width="8.88671875" style="14"/>
    <col min="16129" max="16129" width="12.21875" style="14" customWidth="1"/>
    <col min="16130" max="16131" width="8.88671875" style="14"/>
    <col min="16132" max="16132" width="13.5546875" style="14" bestFit="1" customWidth="1"/>
    <col min="16133" max="16133" width="12.5546875" style="14" bestFit="1" customWidth="1"/>
    <col min="16134" max="16134" width="10" style="14" bestFit="1" customWidth="1"/>
    <col min="16135" max="16384" width="8.88671875" style="14"/>
  </cols>
  <sheetData>
    <row r="1" spans="1:15" ht="20.25">
      <c r="A1" s="79" t="s">
        <v>420</v>
      </c>
      <c r="B1" s="45" t="s">
        <v>467</v>
      </c>
      <c r="N1" s="35"/>
    </row>
    <row r="2" spans="1:15">
      <c r="K2" s="310"/>
      <c r="O2" s="35"/>
    </row>
    <row r="3" spans="1:15" ht="18.75">
      <c r="K3" s="35"/>
      <c r="O3" s="16"/>
    </row>
    <row r="31" spans="8:9" ht="18.75">
      <c r="H31" s="311"/>
      <c r="I31" s="311"/>
    </row>
    <row r="37" spans="3:8" ht="18.75">
      <c r="E37" s="107"/>
    </row>
    <row r="38" spans="3:8" ht="18.75">
      <c r="E38" s="55"/>
    </row>
    <row r="39" spans="3:8" ht="65.25" customHeight="1">
      <c r="C39" s="312"/>
      <c r="D39" s="109" t="s">
        <v>134</v>
      </c>
      <c r="E39" s="109" t="s">
        <v>679</v>
      </c>
      <c r="F39" s="109" t="s">
        <v>680</v>
      </c>
      <c r="G39" s="109" t="s">
        <v>27</v>
      </c>
      <c r="H39" s="110" t="s">
        <v>28</v>
      </c>
    </row>
    <row r="40" spans="3:8" ht="18.75">
      <c r="C40" s="313" t="s">
        <v>11</v>
      </c>
      <c r="D40" s="314">
        <v>4.2999999999999997E-2</v>
      </c>
      <c r="E40" s="314">
        <v>6.6000000000000003E-2</v>
      </c>
      <c r="F40" s="314">
        <v>0.13600000000000001</v>
      </c>
      <c r="G40" s="314">
        <v>1.6E-2</v>
      </c>
      <c r="H40" s="315">
        <v>0.307</v>
      </c>
    </row>
    <row r="41" spans="3:8" ht="18.75">
      <c r="C41" s="149" t="s">
        <v>12</v>
      </c>
      <c r="D41" s="112">
        <v>4.1000000000000002E-2</v>
      </c>
      <c r="E41" s="112">
        <v>6.8000000000000005E-2</v>
      </c>
      <c r="F41" s="112">
        <v>0.13900000000000001</v>
      </c>
      <c r="G41" s="112">
        <v>1.7000000000000001E-2</v>
      </c>
      <c r="H41" s="316">
        <v>0.30499999999999999</v>
      </c>
    </row>
    <row r="42" spans="3:8" ht="18.75">
      <c r="C42" s="148" t="s">
        <v>13</v>
      </c>
      <c r="D42" s="111">
        <v>0.04</v>
      </c>
      <c r="E42" s="111">
        <v>7.0999999999999994E-2</v>
      </c>
      <c r="F42" s="111">
        <v>0.13800000000000001</v>
      </c>
      <c r="G42" s="111">
        <v>1.7999999999999999E-2</v>
      </c>
      <c r="H42" s="317">
        <v>0.30499999999999999</v>
      </c>
    </row>
    <row r="43" spans="3:8" ht="18.75">
      <c r="C43" s="149" t="s">
        <v>14</v>
      </c>
      <c r="D43" s="112">
        <v>4.5999999999999999E-2</v>
      </c>
      <c r="E43" s="112">
        <v>7.8E-2</v>
      </c>
      <c r="F43" s="112">
        <v>0.154</v>
      </c>
      <c r="G43" s="112">
        <v>1.9E-2</v>
      </c>
      <c r="H43" s="316">
        <v>0.30199999999999999</v>
      </c>
    </row>
    <row r="44" spans="3:8" ht="18.75">
      <c r="C44" s="148" t="s">
        <v>15</v>
      </c>
      <c r="D44" s="111">
        <v>4.8000000000000001E-2</v>
      </c>
      <c r="E44" s="111">
        <v>7.3999999999999996E-2</v>
      </c>
      <c r="F44" s="111">
        <v>0.14899999999999999</v>
      </c>
      <c r="G44" s="111">
        <v>0.02</v>
      </c>
      <c r="H44" s="317">
        <v>0.30199999999999999</v>
      </c>
    </row>
    <row r="45" spans="3:8" ht="18.75">
      <c r="C45" s="149" t="s">
        <v>16</v>
      </c>
      <c r="D45" s="112">
        <v>0.05</v>
      </c>
      <c r="E45" s="112">
        <v>0.08</v>
      </c>
      <c r="F45" s="112">
        <v>0.152</v>
      </c>
      <c r="G45" s="112">
        <v>2.1999999999999999E-2</v>
      </c>
      <c r="H45" s="316">
        <v>0.29599999999999999</v>
      </c>
    </row>
    <row r="46" spans="3:8" ht="18.75">
      <c r="C46" s="148" t="s">
        <v>17</v>
      </c>
      <c r="D46" s="111">
        <v>4.9000000000000002E-2</v>
      </c>
      <c r="E46" s="111">
        <v>7.6999999999999999E-2</v>
      </c>
      <c r="F46" s="111">
        <v>0.14699999999999999</v>
      </c>
      <c r="G46" s="111">
        <v>2.7E-2</v>
      </c>
      <c r="H46" s="317">
        <v>0.30099999999999999</v>
      </c>
    </row>
    <row r="47" spans="3:8" ht="18.75">
      <c r="C47" s="149" t="s">
        <v>18</v>
      </c>
      <c r="D47" s="112">
        <v>5.5E-2</v>
      </c>
      <c r="E47" s="112">
        <v>8.4000000000000005E-2</v>
      </c>
      <c r="F47" s="112">
        <v>0.14499999999999999</v>
      </c>
      <c r="G47" s="112">
        <v>2.5000000000000001E-2</v>
      </c>
      <c r="H47" s="316">
        <v>0.312</v>
      </c>
    </row>
    <row r="48" spans="3:8" ht="18.75">
      <c r="C48" s="148" t="s">
        <v>19</v>
      </c>
      <c r="D48" s="111">
        <v>5.0999999999999997E-2</v>
      </c>
      <c r="E48" s="111">
        <v>7.9000000000000001E-2</v>
      </c>
      <c r="F48" s="111">
        <v>0.151</v>
      </c>
      <c r="G48" s="111">
        <v>2.7E-2</v>
      </c>
      <c r="H48" s="317">
        <v>0.29699999999999999</v>
      </c>
    </row>
    <row r="49" spans="3:8" ht="18.75">
      <c r="C49" s="149" t="s">
        <v>29</v>
      </c>
      <c r="D49" s="112">
        <v>5.7000000000000002E-2</v>
      </c>
      <c r="E49" s="112">
        <v>8.8999999999999996E-2</v>
      </c>
      <c r="F49" s="112">
        <v>0.14799999999999999</v>
      </c>
      <c r="G49" s="112">
        <v>2.9000000000000001E-2</v>
      </c>
      <c r="H49" s="316">
        <v>0.30199999999999999</v>
      </c>
    </row>
    <row r="50" spans="3:8" ht="18.75">
      <c r="C50" s="148" t="s">
        <v>47</v>
      </c>
      <c r="D50" s="111">
        <v>5.6000000000000001E-2</v>
      </c>
      <c r="E50" s="111">
        <v>9.2999999999999999E-2</v>
      </c>
      <c r="F50" s="111">
        <v>0.14499999999999999</v>
      </c>
      <c r="G50" s="111">
        <v>2.5000000000000001E-2</v>
      </c>
      <c r="H50" s="317">
        <v>0.29399999999999998</v>
      </c>
    </row>
    <row r="51" spans="3:8" ht="18.75">
      <c r="C51" s="149" t="s">
        <v>64</v>
      </c>
      <c r="D51" s="112">
        <v>5.8999999999999997E-2</v>
      </c>
      <c r="E51" s="112">
        <v>9.4E-2</v>
      </c>
      <c r="F51" s="112">
        <v>0.13100000000000001</v>
      </c>
      <c r="G51" s="112">
        <v>2.5000000000000001E-2</v>
      </c>
      <c r="H51" s="316">
        <v>0.32600000000000001</v>
      </c>
    </row>
    <row r="52" spans="3:8" ht="18.75">
      <c r="C52" s="148" t="s">
        <v>90</v>
      </c>
      <c r="D52" s="111">
        <v>6.4000000000000001E-2</v>
      </c>
      <c r="E52" s="111">
        <v>0.10100000000000001</v>
      </c>
      <c r="F52" s="111">
        <v>0.14099999999999999</v>
      </c>
      <c r="G52" s="111">
        <v>2.5999999999999999E-2</v>
      </c>
      <c r="H52" s="317">
        <v>0.29399999999999998</v>
      </c>
    </row>
    <row r="53" spans="3:8" ht="18.75">
      <c r="C53" s="247" t="s">
        <v>146</v>
      </c>
      <c r="D53" s="318">
        <v>6.4000000000000001E-2</v>
      </c>
      <c r="E53" s="318">
        <v>9.9000000000000005E-2</v>
      </c>
      <c r="F53" s="318">
        <v>0.14199999999999999</v>
      </c>
      <c r="G53" s="318">
        <v>2.5999999999999999E-2</v>
      </c>
      <c r="H53" s="319">
        <v>0.311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"/>
  <sheetViews>
    <sheetView zoomScale="80" zoomScaleNormal="80" workbookViewId="0">
      <selection activeCell="K22" sqref="K22"/>
    </sheetView>
  </sheetViews>
  <sheetFormatPr defaultRowHeight="15.75"/>
  <cols>
    <col min="1" max="1" width="12.77734375" style="14" customWidth="1"/>
    <col min="2" max="2" width="8.88671875" style="14"/>
    <col min="3" max="3" width="15.21875" style="14" bestFit="1" customWidth="1"/>
    <col min="4" max="8" width="12.44140625" style="14" customWidth="1"/>
    <col min="9" max="16384" width="8.88671875" style="14"/>
  </cols>
  <sheetData>
    <row r="1" spans="1:12" ht="21.75" customHeight="1">
      <c r="A1" s="97" t="s">
        <v>365</v>
      </c>
      <c r="B1" s="97" t="s">
        <v>466</v>
      </c>
      <c r="C1" s="320"/>
      <c r="D1" s="320"/>
      <c r="E1" s="320"/>
      <c r="F1" s="321"/>
    </row>
    <row r="2" spans="1:12">
      <c r="L2" s="35"/>
    </row>
    <row r="36" spans="3:14" ht="18.75">
      <c r="H36" s="322"/>
    </row>
    <row r="37" spans="3:14" ht="39.75" customHeight="1">
      <c r="C37" s="323"/>
      <c r="D37" s="324" t="s">
        <v>694</v>
      </c>
      <c r="E37" s="324" t="s">
        <v>53</v>
      </c>
      <c r="F37" s="324" t="s">
        <v>27</v>
      </c>
      <c r="G37" s="324" t="s">
        <v>28</v>
      </c>
      <c r="H37" s="325" t="s">
        <v>695</v>
      </c>
    </row>
    <row r="38" spans="3:14" ht="18.75">
      <c r="C38" s="326" t="s">
        <v>11</v>
      </c>
      <c r="D38" s="327">
        <v>0.36499999999999999</v>
      </c>
      <c r="E38" s="327">
        <v>0.26600000000000001</v>
      </c>
      <c r="F38" s="327">
        <v>2.5000000000000001E-2</v>
      </c>
      <c r="G38" s="327">
        <v>0.34399999999999997</v>
      </c>
      <c r="H38" s="328">
        <v>0.71899999999999997</v>
      </c>
      <c r="J38" s="165"/>
      <c r="K38" s="165"/>
      <c r="L38" s="165"/>
      <c r="M38" s="165"/>
      <c r="N38" s="165"/>
    </row>
    <row r="39" spans="3:14" ht="18.75">
      <c r="C39" s="329" t="s">
        <v>12</v>
      </c>
      <c r="D39" s="330">
        <v>0.34399999999999997</v>
      </c>
      <c r="E39" s="330">
        <v>0.27100000000000002</v>
      </c>
      <c r="F39" s="330">
        <v>2.8000000000000001E-2</v>
      </c>
      <c r="G39" s="330">
        <v>0.35599999999999998</v>
      </c>
      <c r="H39" s="331">
        <v>0.70799999999999996</v>
      </c>
      <c r="J39" s="165"/>
      <c r="K39" s="165"/>
      <c r="L39" s="165"/>
      <c r="M39" s="165"/>
      <c r="N39" s="165"/>
    </row>
    <row r="40" spans="3:14" ht="18.75">
      <c r="C40" s="332" t="s">
        <v>13</v>
      </c>
      <c r="D40" s="333">
        <v>0.34699999999999998</v>
      </c>
      <c r="E40" s="333">
        <v>0.26100000000000001</v>
      </c>
      <c r="F40" s="333">
        <v>2.5999999999999999E-2</v>
      </c>
      <c r="G40" s="333">
        <v>0.36599999999999999</v>
      </c>
      <c r="H40" s="334">
        <v>0.72</v>
      </c>
      <c r="J40" s="165"/>
      <c r="K40" s="165"/>
      <c r="L40" s="165"/>
      <c r="M40" s="165"/>
      <c r="N40" s="165"/>
    </row>
    <row r="41" spans="3:14" ht="18.75">
      <c r="C41" s="329" t="s">
        <v>14</v>
      </c>
      <c r="D41" s="330">
        <v>0.35699999999999998</v>
      </c>
      <c r="E41" s="330">
        <v>0.252</v>
      </c>
      <c r="F41" s="330">
        <v>2.9000000000000001E-2</v>
      </c>
      <c r="G41" s="330">
        <v>0.36199999999999999</v>
      </c>
      <c r="H41" s="331">
        <v>0.73199999999999998</v>
      </c>
      <c r="J41" s="165"/>
      <c r="K41" s="165"/>
      <c r="L41" s="165"/>
      <c r="M41" s="165"/>
      <c r="N41" s="165"/>
    </row>
    <row r="42" spans="3:14" ht="18.75">
      <c r="C42" s="332" t="s">
        <v>15</v>
      </c>
      <c r="D42" s="333">
        <v>0.35899999999999999</v>
      </c>
      <c r="E42" s="333">
        <v>0.24099999999999999</v>
      </c>
      <c r="F42" s="333">
        <v>2.9000000000000001E-2</v>
      </c>
      <c r="G42" s="333">
        <v>0.37</v>
      </c>
      <c r="H42" s="334">
        <v>0.73899999999999999</v>
      </c>
      <c r="J42" s="165"/>
      <c r="K42" s="165"/>
      <c r="L42" s="165"/>
      <c r="M42" s="165"/>
      <c r="N42" s="165"/>
    </row>
    <row r="43" spans="3:14" ht="18.75">
      <c r="C43" s="329" t="s">
        <v>16</v>
      </c>
      <c r="D43" s="330">
        <v>0.375</v>
      </c>
      <c r="E43" s="330">
        <v>0.22800000000000001</v>
      </c>
      <c r="F43" s="330">
        <v>3.1E-2</v>
      </c>
      <c r="G43" s="330">
        <v>0.36699999999999999</v>
      </c>
      <c r="H43" s="331">
        <v>0.753</v>
      </c>
      <c r="J43" s="165"/>
      <c r="K43" s="165"/>
      <c r="L43" s="165"/>
      <c r="M43" s="165"/>
      <c r="N43" s="165"/>
    </row>
    <row r="44" spans="3:14" ht="18.75">
      <c r="C44" s="332" t="s">
        <v>17</v>
      </c>
      <c r="D44" s="333">
        <v>0.35899999999999999</v>
      </c>
      <c r="E44" s="333">
        <v>0.22500000000000001</v>
      </c>
      <c r="F44" s="333">
        <v>4.3999999999999997E-2</v>
      </c>
      <c r="G44" s="333">
        <v>0.373</v>
      </c>
      <c r="H44" s="334">
        <v>0.755</v>
      </c>
      <c r="J44" s="165"/>
      <c r="K44" s="165"/>
      <c r="L44" s="165"/>
      <c r="M44" s="165"/>
      <c r="N44" s="165"/>
    </row>
    <row r="45" spans="3:14" ht="18.75">
      <c r="C45" s="329" t="s">
        <v>18</v>
      </c>
      <c r="D45" s="330">
        <v>0.36499999999999999</v>
      </c>
      <c r="E45" s="330">
        <v>0.21299999999999999</v>
      </c>
      <c r="F45" s="330">
        <v>3.9E-2</v>
      </c>
      <c r="G45" s="330">
        <v>0.38300000000000001</v>
      </c>
      <c r="H45" s="331">
        <v>0.76900000000000002</v>
      </c>
      <c r="J45" s="165"/>
      <c r="K45" s="165"/>
      <c r="L45" s="165"/>
      <c r="M45" s="165"/>
      <c r="N45" s="165"/>
    </row>
    <row r="46" spans="3:14" ht="18.75">
      <c r="C46" s="332" t="s">
        <v>19</v>
      </c>
      <c r="D46" s="333">
        <v>0.36199999999999999</v>
      </c>
      <c r="E46" s="333">
        <v>0.22800000000000001</v>
      </c>
      <c r="F46" s="333">
        <v>3.9E-2</v>
      </c>
      <c r="G46" s="333">
        <v>0.37</v>
      </c>
      <c r="H46" s="334">
        <v>0.753</v>
      </c>
      <c r="J46" s="165"/>
      <c r="K46" s="165"/>
      <c r="L46" s="165"/>
      <c r="M46" s="165"/>
      <c r="N46" s="165"/>
    </row>
    <row r="47" spans="3:14" ht="18.75">
      <c r="C47" s="329" t="s">
        <v>29</v>
      </c>
      <c r="D47" s="330">
        <v>0.379</v>
      </c>
      <c r="E47" s="330">
        <v>0.20300000000000001</v>
      </c>
      <c r="F47" s="330">
        <v>4.2000000000000003E-2</v>
      </c>
      <c r="G47" s="330">
        <v>0.375</v>
      </c>
      <c r="H47" s="331">
        <v>0.78</v>
      </c>
      <c r="J47" s="165"/>
      <c r="K47" s="165"/>
      <c r="L47" s="165"/>
      <c r="M47" s="165"/>
      <c r="N47" s="165"/>
    </row>
    <row r="48" spans="3:14" ht="18.75">
      <c r="C48" s="332" t="s">
        <v>47</v>
      </c>
      <c r="D48" s="333">
        <v>0.38400000000000001</v>
      </c>
      <c r="E48" s="333">
        <v>0.219</v>
      </c>
      <c r="F48" s="333">
        <v>3.5999999999999997E-2</v>
      </c>
      <c r="G48" s="333">
        <v>0.36099999999999999</v>
      </c>
      <c r="H48" s="334">
        <v>0.75800000000000001</v>
      </c>
      <c r="J48" s="165"/>
      <c r="K48" s="165"/>
      <c r="L48" s="165"/>
      <c r="M48" s="165"/>
      <c r="N48" s="165"/>
    </row>
    <row r="49" spans="3:14" ht="18.75">
      <c r="C49" s="329" t="s">
        <v>64</v>
      </c>
      <c r="D49" s="330">
        <v>0.36</v>
      </c>
      <c r="E49" s="330">
        <v>0.2</v>
      </c>
      <c r="F49" s="330">
        <v>3.9E-2</v>
      </c>
      <c r="G49" s="330">
        <v>0.40100000000000002</v>
      </c>
      <c r="H49" s="331">
        <v>0.77700000000000002</v>
      </c>
      <c r="J49" s="165"/>
      <c r="K49" s="165"/>
      <c r="L49" s="165"/>
      <c r="M49" s="165"/>
      <c r="N49" s="165"/>
    </row>
    <row r="50" spans="3:14" ht="18.75">
      <c r="C50" s="332" t="s">
        <v>90</v>
      </c>
      <c r="D50" s="333">
        <v>0.379</v>
      </c>
      <c r="E50" s="333">
        <v>0.21299999999999999</v>
      </c>
      <c r="F50" s="333">
        <v>4.2000000000000003E-2</v>
      </c>
      <c r="G50" s="333">
        <v>0.36599999999999999</v>
      </c>
      <c r="H50" s="334">
        <v>0.76100000000000001</v>
      </c>
      <c r="J50" s="165"/>
      <c r="K50" s="165"/>
      <c r="L50" s="165"/>
      <c r="M50" s="165"/>
      <c r="N50" s="165"/>
    </row>
    <row r="51" spans="3:14" ht="18.75">
      <c r="C51" s="335" t="s">
        <v>146</v>
      </c>
      <c r="D51" s="336">
        <v>0.376</v>
      </c>
      <c r="E51" s="336">
        <v>0.19600000000000001</v>
      </c>
      <c r="F51" s="336">
        <v>4.3999999999999997E-2</v>
      </c>
      <c r="G51" s="336">
        <v>0.38400000000000001</v>
      </c>
      <c r="H51" s="337">
        <v>0.78500000000000003</v>
      </c>
      <c r="J51" s="165"/>
      <c r="K51" s="165"/>
      <c r="L51" s="165"/>
      <c r="M51" s="165"/>
      <c r="N51" s="165"/>
    </row>
    <row r="52" spans="3:14">
      <c r="J52" s="165"/>
      <c r="K52" s="165"/>
      <c r="L52" s="165"/>
      <c r="M52" s="165"/>
      <c r="N52" s="165"/>
    </row>
    <row r="54" spans="3:14">
      <c r="D54" s="165"/>
      <c r="E54" s="165"/>
      <c r="F54" s="165"/>
      <c r="G54" s="165"/>
      <c r="H54" s="165"/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"/>
  <sheetViews>
    <sheetView zoomScale="80" zoomScaleNormal="80" workbookViewId="0">
      <selection activeCell="J39" sqref="J39"/>
    </sheetView>
  </sheetViews>
  <sheetFormatPr defaultColWidth="12.44140625" defaultRowHeight="15.75"/>
  <cols>
    <col min="1" max="3" width="12.44140625" style="14"/>
    <col min="4" max="7" width="11.88671875" style="14" customWidth="1"/>
    <col min="8" max="8" width="12.5546875" style="14" customWidth="1"/>
    <col min="9" max="16384" width="12.44140625" style="14"/>
  </cols>
  <sheetData>
    <row r="1" spans="1:9" ht="20.25">
      <c r="A1" s="338" t="s">
        <v>421</v>
      </c>
      <c r="B1" s="99" t="s">
        <v>465</v>
      </c>
    </row>
    <row r="2" spans="1:9">
      <c r="I2" s="35"/>
    </row>
    <row r="35" spans="3:8" ht="18.75">
      <c r="D35" s="548"/>
      <c r="E35" s="552"/>
      <c r="F35" s="569"/>
      <c r="G35" s="569"/>
      <c r="H35" s="548"/>
    </row>
    <row r="36" spans="3:8" ht="18.75">
      <c r="C36" s="80"/>
      <c r="D36" s="192" t="s">
        <v>694</v>
      </c>
      <c r="E36" s="192" t="s">
        <v>53</v>
      </c>
      <c r="F36" s="859" t="s">
        <v>27</v>
      </c>
      <c r="G36" s="192" t="s">
        <v>28</v>
      </c>
      <c r="H36" s="81" t="s">
        <v>695</v>
      </c>
    </row>
    <row r="37" spans="3:8" ht="18.75">
      <c r="C37" s="339" t="s">
        <v>11</v>
      </c>
      <c r="D37" s="348">
        <v>0.19800000000000001</v>
      </c>
      <c r="E37" s="348">
        <v>0.504</v>
      </c>
      <c r="F37" s="348">
        <v>1.0999999999999999E-2</v>
      </c>
      <c r="G37" s="348">
        <v>0.28699999999999998</v>
      </c>
      <c r="H37" s="349">
        <v>0.48899999999999999</v>
      </c>
    </row>
    <row r="38" spans="3:8" ht="18.75">
      <c r="C38" s="342" t="s">
        <v>12</v>
      </c>
      <c r="D38" s="350">
        <v>0.214</v>
      </c>
      <c r="E38" s="350">
        <v>0.501</v>
      </c>
      <c r="F38" s="350">
        <v>0.01</v>
      </c>
      <c r="G38" s="350">
        <v>0.27500000000000002</v>
      </c>
      <c r="H38" s="351">
        <v>0.48799999999999999</v>
      </c>
    </row>
    <row r="39" spans="3:8" ht="18.75">
      <c r="C39" s="339" t="s">
        <v>13</v>
      </c>
      <c r="D39" s="348">
        <v>0.21099999999999999</v>
      </c>
      <c r="E39" s="348">
        <v>0.50800000000000001</v>
      </c>
      <c r="F39" s="348">
        <v>1.2999999999999999E-2</v>
      </c>
      <c r="G39" s="348">
        <v>0.26800000000000002</v>
      </c>
      <c r="H39" s="349">
        <v>0.48199999999999998</v>
      </c>
    </row>
    <row r="40" spans="3:8" ht="18.75">
      <c r="C40" s="342" t="s">
        <v>14</v>
      </c>
      <c r="D40" s="350">
        <v>0.246</v>
      </c>
      <c r="E40" s="350">
        <v>0.47799999999999998</v>
      </c>
      <c r="F40" s="350">
        <v>1.2E-2</v>
      </c>
      <c r="G40" s="350">
        <v>0.26400000000000001</v>
      </c>
      <c r="H40" s="351">
        <v>0.51500000000000001</v>
      </c>
    </row>
    <row r="41" spans="3:8" ht="18.75">
      <c r="C41" s="339" t="s">
        <v>15</v>
      </c>
      <c r="D41" s="348">
        <v>0.23400000000000001</v>
      </c>
      <c r="E41" s="348">
        <v>0.495</v>
      </c>
      <c r="F41" s="348">
        <v>1.4999999999999999E-2</v>
      </c>
      <c r="G41" s="348">
        <v>0.25600000000000001</v>
      </c>
      <c r="H41" s="349">
        <v>0.498</v>
      </c>
    </row>
    <row r="42" spans="3:8" ht="18.75">
      <c r="C42" s="342" t="s">
        <v>16</v>
      </c>
      <c r="D42" s="350">
        <v>0.24199999999999999</v>
      </c>
      <c r="E42" s="350">
        <v>0.49299999999999999</v>
      </c>
      <c r="F42" s="350">
        <v>1.6E-2</v>
      </c>
      <c r="G42" s="350">
        <v>0.249</v>
      </c>
      <c r="H42" s="351">
        <v>0.497</v>
      </c>
    </row>
    <row r="43" spans="3:8" ht="18.75">
      <c r="C43" s="339" t="s">
        <v>17</v>
      </c>
      <c r="D43" s="348">
        <v>0.23699999999999999</v>
      </c>
      <c r="E43" s="348">
        <v>0.49399999999999999</v>
      </c>
      <c r="F43" s="348">
        <v>1.6E-2</v>
      </c>
      <c r="G43" s="348">
        <v>0.253</v>
      </c>
      <c r="H43" s="349">
        <v>0.498</v>
      </c>
    </row>
    <row r="44" spans="3:8" ht="18.75">
      <c r="C44" s="342" t="s">
        <v>18</v>
      </c>
      <c r="D44" s="350">
        <v>0.251</v>
      </c>
      <c r="E44" s="350">
        <v>0.47099999999999997</v>
      </c>
      <c r="F44" s="350">
        <v>1.6E-2</v>
      </c>
      <c r="G44" s="350">
        <v>0.26300000000000001</v>
      </c>
      <c r="H44" s="351">
        <v>0.51900000000000002</v>
      </c>
    </row>
    <row r="45" spans="3:8" ht="18.75">
      <c r="C45" s="339" t="s">
        <v>19</v>
      </c>
      <c r="D45" s="348">
        <v>0.248</v>
      </c>
      <c r="E45" s="348">
        <v>0.48599999999999999</v>
      </c>
      <c r="F45" s="348">
        <v>1.7999999999999999E-2</v>
      </c>
      <c r="G45" s="348">
        <v>0.248</v>
      </c>
      <c r="H45" s="349">
        <v>0.50600000000000001</v>
      </c>
    </row>
    <row r="46" spans="3:8" ht="18.75">
      <c r="C46" s="342" t="s">
        <v>29</v>
      </c>
      <c r="D46" s="350">
        <v>0.26</v>
      </c>
      <c r="E46" s="350">
        <v>0.46700000000000003</v>
      </c>
      <c r="F46" s="350">
        <v>0.02</v>
      </c>
      <c r="G46" s="350">
        <v>0.253</v>
      </c>
      <c r="H46" s="351">
        <v>0.52100000000000002</v>
      </c>
    </row>
    <row r="47" spans="3:8" ht="18.75">
      <c r="C47" s="339" t="s">
        <v>47</v>
      </c>
      <c r="D47" s="348">
        <v>0.25900000000000001</v>
      </c>
      <c r="E47" s="348">
        <v>0.47599999999999998</v>
      </c>
      <c r="F47" s="348">
        <v>1.7000000000000001E-2</v>
      </c>
      <c r="G47" s="348">
        <v>0.249</v>
      </c>
      <c r="H47" s="349">
        <v>0.51400000000000001</v>
      </c>
    </row>
    <row r="48" spans="3:8" ht="18.75">
      <c r="C48" s="342" t="s">
        <v>64</v>
      </c>
      <c r="D48" s="350">
        <v>0.25700000000000001</v>
      </c>
      <c r="E48" s="350">
        <v>0.45300000000000001</v>
      </c>
      <c r="F48" s="350">
        <v>1.6E-2</v>
      </c>
      <c r="G48" s="350">
        <v>0.27400000000000002</v>
      </c>
      <c r="H48" s="351">
        <v>0.53700000000000003</v>
      </c>
    </row>
    <row r="49" spans="3:8" ht="18.75">
      <c r="C49" s="339" t="s">
        <v>90</v>
      </c>
      <c r="D49" s="348">
        <v>0.28100000000000003</v>
      </c>
      <c r="E49" s="348">
        <v>0.46300000000000002</v>
      </c>
      <c r="F49" s="348">
        <v>1.4E-2</v>
      </c>
      <c r="G49" s="348">
        <v>0.24199999999999999</v>
      </c>
      <c r="H49" s="349">
        <v>0.52800000000000002</v>
      </c>
    </row>
    <row r="50" spans="3:8" ht="18.75">
      <c r="C50" s="307" t="s">
        <v>146</v>
      </c>
      <c r="D50" s="352">
        <v>0.27800000000000002</v>
      </c>
      <c r="E50" s="352">
        <v>0.45</v>
      </c>
      <c r="F50" s="352">
        <v>1.4E-2</v>
      </c>
      <c r="G50" s="352">
        <v>0.25900000000000001</v>
      </c>
      <c r="H50" s="353">
        <v>0.54</v>
      </c>
    </row>
    <row r="51" spans="3:8">
      <c r="D51" s="347"/>
      <c r="E51" s="347"/>
      <c r="F51" s="347"/>
      <c r="G51" s="347"/>
    </row>
    <row r="52" spans="3:8">
      <c r="D52" s="347"/>
      <c r="E52" s="347"/>
      <c r="F52" s="347"/>
      <c r="G52" s="347"/>
    </row>
    <row r="53" spans="3:8">
      <c r="D53" s="347"/>
      <c r="E53" s="347"/>
      <c r="F53" s="347"/>
      <c r="G53" s="347"/>
    </row>
    <row r="54" spans="3:8">
      <c r="D54" s="347"/>
      <c r="E54" s="347"/>
      <c r="F54" s="347"/>
      <c r="G54" s="347"/>
    </row>
    <row r="55" spans="3:8">
      <c r="D55" s="347"/>
      <c r="E55" s="347"/>
      <c r="F55" s="347"/>
      <c r="G55" s="347"/>
    </row>
    <row r="56" spans="3:8">
      <c r="D56" s="347"/>
      <c r="E56" s="347"/>
      <c r="F56" s="347"/>
      <c r="G56" s="347"/>
    </row>
    <row r="57" spans="3:8">
      <c r="D57" s="347"/>
      <c r="E57" s="347"/>
      <c r="F57" s="347"/>
      <c r="G57" s="347"/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2"/>
  <sheetViews>
    <sheetView zoomScale="80" zoomScaleNormal="80" workbookViewId="0">
      <selection activeCell="J78" sqref="I78:J79"/>
    </sheetView>
  </sheetViews>
  <sheetFormatPr defaultRowHeight="15.75"/>
  <cols>
    <col min="1" max="1" width="13" style="14" customWidth="1"/>
    <col min="2" max="2" width="8.88671875" style="14"/>
    <col min="3" max="3" width="24.5546875" style="14" customWidth="1"/>
    <col min="4" max="4" width="14.77734375" style="14" customWidth="1"/>
    <col min="5" max="5" width="14" style="14" customWidth="1"/>
    <col min="6" max="6" width="9.88671875" style="14" bestFit="1" customWidth="1"/>
    <col min="7" max="256" width="8.88671875" style="14"/>
    <col min="257" max="257" width="11" style="14" customWidth="1"/>
    <col min="258" max="259" width="8.88671875" style="14"/>
    <col min="260" max="260" width="14.77734375" style="14" customWidth="1"/>
    <col min="261" max="261" width="14" style="14" customWidth="1"/>
    <col min="262" max="262" width="9.88671875" style="14" bestFit="1" customWidth="1"/>
    <col min="263" max="512" width="8.88671875" style="14"/>
    <col min="513" max="513" width="11" style="14" customWidth="1"/>
    <col min="514" max="515" width="8.88671875" style="14"/>
    <col min="516" max="516" width="14.77734375" style="14" customWidth="1"/>
    <col min="517" max="517" width="14" style="14" customWidth="1"/>
    <col min="518" max="518" width="9.88671875" style="14" bestFit="1" customWidth="1"/>
    <col min="519" max="768" width="8.88671875" style="14"/>
    <col min="769" max="769" width="11" style="14" customWidth="1"/>
    <col min="770" max="771" width="8.88671875" style="14"/>
    <col min="772" max="772" width="14.77734375" style="14" customWidth="1"/>
    <col min="773" max="773" width="14" style="14" customWidth="1"/>
    <col min="774" max="774" width="9.88671875" style="14" bestFit="1" customWidth="1"/>
    <col min="775" max="1024" width="8.88671875" style="14"/>
    <col min="1025" max="1025" width="11" style="14" customWidth="1"/>
    <col min="1026" max="1027" width="8.88671875" style="14"/>
    <col min="1028" max="1028" width="14.77734375" style="14" customWidth="1"/>
    <col min="1029" max="1029" width="14" style="14" customWidth="1"/>
    <col min="1030" max="1030" width="9.88671875" style="14" bestFit="1" customWidth="1"/>
    <col min="1031" max="1280" width="8.88671875" style="14"/>
    <col min="1281" max="1281" width="11" style="14" customWidth="1"/>
    <col min="1282" max="1283" width="8.88671875" style="14"/>
    <col min="1284" max="1284" width="14.77734375" style="14" customWidth="1"/>
    <col min="1285" max="1285" width="14" style="14" customWidth="1"/>
    <col min="1286" max="1286" width="9.88671875" style="14" bestFit="1" customWidth="1"/>
    <col min="1287" max="1536" width="8.88671875" style="14"/>
    <col min="1537" max="1537" width="11" style="14" customWidth="1"/>
    <col min="1538" max="1539" width="8.88671875" style="14"/>
    <col min="1540" max="1540" width="14.77734375" style="14" customWidth="1"/>
    <col min="1541" max="1541" width="14" style="14" customWidth="1"/>
    <col min="1542" max="1542" width="9.88671875" style="14" bestFit="1" customWidth="1"/>
    <col min="1543" max="1792" width="8.88671875" style="14"/>
    <col min="1793" max="1793" width="11" style="14" customWidth="1"/>
    <col min="1794" max="1795" width="8.88671875" style="14"/>
    <col min="1796" max="1796" width="14.77734375" style="14" customWidth="1"/>
    <col min="1797" max="1797" width="14" style="14" customWidth="1"/>
    <col min="1798" max="1798" width="9.88671875" style="14" bestFit="1" customWidth="1"/>
    <col min="1799" max="2048" width="8.88671875" style="14"/>
    <col min="2049" max="2049" width="11" style="14" customWidth="1"/>
    <col min="2050" max="2051" width="8.88671875" style="14"/>
    <col min="2052" max="2052" width="14.77734375" style="14" customWidth="1"/>
    <col min="2053" max="2053" width="14" style="14" customWidth="1"/>
    <col min="2054" max="2054" width="9.88671875" style="14" bestFit="1" customWidth="1"/>
    <col min="2055" max="2304" width="8.88671875" style="14"/>
    <col min="2305" max="2305" width="11" style="14" customWidth="1"/>
    <col min="2306" max="2307" width="8.88671875" style="14"/>
    <col min="2308" max="2308" width="14.77734375" style="14" customWidth="1"/>
    <col min="2309" max="2309" width="14" style="14" customWidth="1"/>
    <col min="2310" max="2310" width="9.88671875" style="14" bestFit="1" customWidth="1"/>
    <col min="2311" max="2560" width="8.88671875" style="14"/>
    <col min="2561" max="2561" width="11" style="14" customWidth="1"/>
    <col min="2562" max="2563" width="8.88671875" style="14"/>
    <col min="2564" max="2564" width="14.77734375" style="14" customWidth="1"/>
    <col min="2565" max="2565" width="14" style="14" customWidth="1"/>
    <col min="2566" max="2566" width="9.88671875" style="14" bestFit="1" customWidth="1"/>
    <col min="2567" max="2816" width="8.88671875" style="14"/>
    <col min="2817" max="2817" width="11" style="14" customWidth="1"/>
    <col min="2818" max="2819" width="8.88671875" style="14"/>
    <col min="2820" max="2820" width="14.77734375" style="14" customWidth="1"/>
    <col min="2821" max="2821" width="14" style="14" customWidth="1"/>
    <col min="2822" max="2822" width="9.88671875" style="14" bestFit="1" customWidth="1"/>
    <col min="2823" max="3072" width="8.88671875" style="14"/>
    <col min="3073" max="3073" width="11" style="14" customWidth="1"/>
    <col min="3074" max="3075" width="8.88671875" style="14"/>
    <col min="3076" max="3076" width="14.77734375" style="14" customWidth="1"/>
    <col min="3077" max="3077" width="14" style="14" customWidth="1"/>
    <col min="3078" max="3078" width="9.88671875" style="14" bestFit="1" customWidth="1"/>
    <col min="3079" max="3328" width="8.88671875" style="14"/>
    <col min="3329" max="3329" width="11" style="14" customWidth="1"/>
    <col min="3330" max="3331" width="8.88671875" style="14"/>
    <col min="3332" max="3332" width="14.77734375" style="14" customWidth="1"/>
    <col min="3333" max="3333" width="14" style="14" customWidth="1"/>
    <col min="3334" max="3334" width="9.88671875" style="14" bestFit="1" customWidth="1"/>
    <col min="3335" max="3584" width="8.88671875" style="14"/>
    <col min="3585" max="3585" width="11" style="14" customWidth="1"/>
    <col min="3586" max="3587" width="8.88671875" style="14"/>
    <col min="3588" max="3588" width="14.77734375" style="14" customWidth="1"/>
    <col min="3589" max="3589" width="14" style="14" customWidth="1"/>
    <col min="3590" max="3590" width="9.88671875" style="14" bestFit="1" customWidth="1"/>
    <col min="3591" max="3840" width="8.88671875" style="14"/>
    <col min="3841" max="3841" width="11" style="14" customWidth="1"/>
    <col min="3842" max="3843" width="8.88671875" style="14"/>
    <col min="3844" max="3844" width="14.77734375" style="14" customWidth="1"/>
    <col min="3845" max="3845" width="14" style="14" customWidth="1"/>
    <col min="3846" max="3846" width="9.88671875" style="14" bestFit="1" customWidth="1"/>
    <col min="3847" max="4096" width="8.88671875" style="14"/>
    <col min="4097" max="4097" width="11" style="14" customWidth="1"/>
    <col min="4098" max="4099" width="8.88671875" style="14"/>
    <col min="4100" max="4100" width="14.77734375" style="14" customWidth="1"/>
    <col min="4101" max="4101" width="14" style="14" customWidth="1"/>
    <col min="4102" max="4102" width="9.88671875" style="14" bestFit="1" customWidth="1"/>
    <col min="4103" max="4352" width="8.88671875" style="14"/>
    <col min="4353" max="4353" width="11" style="14" customWidth="1"/>
    <col min="4354" max="4355" width="8.88671875" style="14"/>
    <col min="4356" max="4356" width="14.77734375" style="14" customWidth="1"/>
    <col min="4357" max="4357" width="14" style="14" customWidth="1"/>
    <col min="4358" max="4358" width="9.88671875" style="14" bestFit="1" customWidth="1"/>
    <col min="4359" max="4608" width="8.88671875" style="14"/>
    <col min="4609" max="4609" width="11" style="14" customWidth="1"/>
    <col min="4610" max="4611" width="8.88671875" style="14"/>
    <col min="4612" max="4612" width="14.77734375" style="14" customWidth="1"/>
    <col min="4613" max="4613" width="14" style="14" customWidth="1"/>
    <col min="4614" max="4614" width="9.88671875" style="14" bestFit="1" customWidth="1"/>
    <col min="4615" max="4864" width="8.88671875" style="14"/>
    <col min="4865" max="4865" width="11" style="14" customWidth="1"/>
    <col min="4866" max="4867" width="8.88671875" style="14"/>
    <col min="4868" max="4868" width="14.77734375" style="14" customWidth="1"/>
    <col min="4869" max="4869" width="14" style="14" customWidth="1"/>
    <col min="4870" max="4870" width="9.88671875" style="14" bestFit="1" customWidth="1"/>
    <col min="4871" max="5120" width="8.88671875" style="14"/>
    <col min="5121" max="5121" width="11" style="14" customWidth="1"/>
    <col min="5122" max="5123" width="8.88671875" style="14"/>
    <col min="5124" max="5124" width="14.77734375" style="14" customWidth="1"/>
    <col min="5125" max="5125" width="14" style="14" customWidth="1"/>
    <col min="5126" max="5126" width="9.88671875" style="14" bestFit="1" customWidth="1"/>
    <col min="5127" max="5376" width="8.88671875" style="14"/>
    <col min="5377" max="5377" width="11" style="14" customWidth="1"/>
    <col min="5378" max="5379" width="8.88671875" style="14"/>
    <col min="5380" max="5380" width="14.77734375" style="14" customWidth="1"/>
    <col min="5381" max="5381" width="14" style="14" customWidth="1"/>
    <col min="5382" max="5382" width="9.88671875" style="14" bestFit="1" customWidth="1"/>
    <col min="5383" max="5632" width="8.88671875" style="14"/>
    <col min="5633" max="5633" width="11" style="14" customWidth="1"/>
    <col min="5634" max="5635" width="8.88671875" style="14"/>
    <col min="5636" max="5636" width="14.77734375" style="14" customWidth="1"/>
    <col min="5637" max="5637" width="14" style="14" customWidth="1"/>
    <col min="5638" max="5638" width="9.88671875" style="14" bestFit="1" customWidth="1"/>
    <col min="5639" max="5888" width="8.88671875" style="14"/>
    <col min="5889" max="5889" width="11" style="14" customWidth="1"/>
    <col min="5890" max="5891" width="8.88671875" style="14"/>
    <col min="5892" max="5892" width="14.77734375" style="14" customWidth="1"/>
    <col min="5893" max="5893" width="14" style="14" customWidth="1"/>
    <col min="5894" max="5894" width="9.88671875" style="14" bestFit="1" customWidth="1"/>
    <col min="5895" max="6144" width="8.88671875" style="14"/>
    <col min="6145" max="6145" width="11" style="14" customWidth="1"/>
    <col min="6146" max="6147" width="8.88671875" style="14"/>
    <col min="6148" max="6148" width="14.77734375" style="14" customWidth="1"/>
    <col min="6149" max="6149" width="14" style="14" customWidth="1"/>
    <col min="6150" max="6150" width="9.88671875" style="14" bestFit="1" customWidth="1"/>
    <col min="6151" max="6400" width="8.88671875" style="14"/>
    <col min="6401" max="6401" width="11" style="14" customWidth="1"/>
    <col min="6402" max="6403" width="8.88671875" style="14"/>
    <col min="6404" max="6404" width="14.77734375" style="14" customWidth="1"/>
    <col min="6405" max="6405" width="14" style="14" customWidth="1"/>
    <col min="6406" max="6406" width="9.88671875" style="14" bestFit="1" customWidth="1"/>
    <col min="6407" max="6656" width="8.88671875" style="14"/>
    <col min="6657" max="6657" width="11" style="14" customWidth="1"/>
    <col min="6658" max="6659" width="8.88671875" style="14"/>
    <col min="6660" max="6660" width="14.77734375" style="14" customWidth="1"/>
    <col min="6661" max="6661" width="14" style="14" customWidth="1"/>
    <col min="6662" max="6662" width="9.88671875" style="14" bestFit="1" customWidth="1"/>
    <col min="6663" max="6912" width="8.88671875" style="14"/>
    <col min="6913" max="6913" width="11" style="14" customWidth="1"/>
    <col min="6914" max="6915" width="8.88671875" style="14"/>
    <col min="6916" max="6916" width="14.77734375" style="14" customWidth="1"/>
    <col min="6917" max="6917" width="14" style="14" customWidth="1"/>
    <col min="6918" max="6918" width="9.88671875" style="14" bestFit="1" customWidth="1"/>
    <col min="6919" max="7168" width="8.88671875" style="14"/>
    <col min="7169" max="7169" width="11" style="14" customWidth="1"/>
    <col min="7170" max="7171" width="8.88671875" style="14"/>
    <col min="7172" max="7172" width="14.77734375" style="14" customWidth="1"/>
    <col min="7173" max="7173" width="14" style="14" customWidth="1"/>
    <col min="7174" max="7174" width="9.88671875" style="14" bestFit="1" customWidth="1"/>
    <col min="7175" max="7424" width="8.88671875" style="14"/>
    <col min="7425" max="7425" width="11" style="14" customWidth="1"/>
    <col min="7426" max="7427" width="8.88671875" style="14"/>
    <col min="7428" max="7428" width="14.77734375" style="14" customWidth="1"/>
    <col min="7429" max="7429" width="14" style="14" customWidth="1"/>
    <col min="7430" max="7430" width="9.88671875" style="14" bestFit="1" customWidth="1"/>
    <col min="7431" max="7680" width="8.88671875" style="14"/>
    <col min="7681" max="7681" width="11" style="14" customWidth="1"/>
    <col min="7682" max="7683" width="8.88671875" style="14"/>
    <col min="7684" max="7684" width="14.77734375" style="14" customWidth="1"/>
    <col min="7685" max="7685" width="14" style="14" customWidth="1"/>
    <col min="7686" max="7686" width="9.88671875" style="14" bestFit="1" customWidth="1"/>
    <col min="7687" max="7936" width="8.88671875" style="14"/>
    <col min="7937" max="7937" width="11" style="14" customWidth="1"/>
    <col min="7938" max="7939" width="8.88671875" style="14"/>
    <col min="7940" max="7940" width="14.77734375" style="14" customWidth="1"/>
    <col min="7941" max="7941" width="14" style="14" customWidth="1"/>
    <col min="7942" max="7942" width="9.88671875" style="14" bestFit="1" customWidth="1"/>
    <col min="7943" max="8192" width="8.88671875" style="14"/>
    <col min="8193" max="8193" width="11" style="14" customWidth="1"/>
    <col min="8194" max="8195" width="8.88671875" style="14"/>
    <col min="8196" max="8196" width="14.77734375" style="14" customWidth="1"/>
    <col min="8197" max="8197" width="14" style="14" customWidth="1"/>
    <col min="8198" max="8198" width="9.88671875" style="14" bestFit="1" customWidth="1"/>
    <col min="8199" max="8448" width="8.88671875" style="14"/>
    <col min="8449" max="8449" width="11" style="14" customWidth="1"/>
    <col min="8450" max="8451" width="8.88671875" style="14"/>
    <col min="8452" max="8452" width="14.77734375" style="14" customWidth="1"/>
    <col min="8453" max="8453" width="14" style="14" customWidth="1"/>
    <col min="8454" max="8454" width="9.88671875" style="14" bestFit="1" customWidth="1"/>
    <col min="8455" max="8704" width="8.88671875" style="14"/>
    <col min="8705" max="8705" width="11" style="14" customWidth="1"/>
    <col min="8706" max="8707" width="8.88671875" style="14"/>
    <col min="8708" max="8708" width="14.77734375" style="14" customWidth="1"/>
    <col min="8709" max="8709" width="14" style="14" customWidth="1"/>
    <col min="8710" max="8710" width="9.88671875" style="14" bestFit="1" customWidth="1"/>
    <col min="8711" max="8960" width="8.88671875" style="14"/>
    <col min="8961" max="8961" width="11" style="14" customWidth="1"/>
    <col min="8962" max="8963" width="8.88671875" style="14"/>
    <col min="8964" max="8964" width="14.77734375" style="14" customWidth="1"/>
    <col min="8965" max="8965" width="14" style="14" customWidth="1"/>
    <col min="8966" max="8966" width="9.88671875" style="14" bestFit="1" customWidth="1"/>
    <col min="8967" max="9216" width="8.88671875" style="14"/>
    <col min="9217" max="9217" width="11" style="14" customWidth="1"/>
    <col min="9218" max="9219" width="8.88671875" style="14"/>
    <col min="9220" max="9220" width="14.77734375" style="14" customWidth="1"/>
    <col min="9221" max="9221" width="14" style="14" customWidth="1"/>
    <col min="9222" max="9222" width="9.88671875" style="14" bestFit="1" customWidth="1"/>
    <col min="9223" max="9472" width="8.88671875" style="14"/>
    <col min="9473" max="9473" width="11" style="14" customWidth="1"/>
    <col min="9474" max="9475" width="8.88671875" style="14"/>
    <col min="9476" max="9476" width="14.77734375" style="14" customWidth="1"/>
    <col min="9477" max="9477" width="14" style="14" customWidth="1"/>
    <col min="9478" max="9478" width="9.88671875" style="14" bestFit="1" customWidth="1"/>
    <col min="9479" max="9728" width="8.88671875" style="14"/>
    <col min="9729" max="9729" width="11" style="14" customWidth="1"/>
    <col min="9730" max="9731" width="8.88671875" style="14"/>
    <col min="9732" max="9732" width="14.77734375" style="14" customWidth="1"/>
    <col min="9733" max="9733" width="14" style="14" customWidth="1"/>
    <col min="9734" max="9734" width="9.88671875" style="14" bestFit="1" customWidth="1"/>
    <col min="9735" max="9984" width="8.88671875" style="14"/>
    <col min="9985" max="9985" width="11" style="14" customWidth="1"/>
    <col min="9986" max="9987" width="8.88671875" style="14"/>
    <col min="9988" max="9988" width="14.77734375" style="14" customWidth="1"/>
    <col min="9989" max="9989" width="14" style="14" customWidth="1"/>
    <col min="9990" max="9990" width="9.88671875" style="14" bestFit="1" customWidth="1"/>
    <col min="9991" max="10240" width="8.88671875" style="14"/>
    <col min="10241" max="10241" width="11" style="14" customWidth="1"/>
    <col min="10242" max="10243" width="8.88671875" style="14"/>
    <col min="10244" max="10244" width="14.77734375" style="14" customWidth="1"/>
    <col min="10245" max="10245" width="14" style="14" customWidth="1"/>
    <col min="10246" max="10246" width="9.88671875" style="14" bestFit="1" customWidth="1"/>
    <col min="10247" max="10496" width="8.88671875" style="14"/>
    <col min="10497" max="10497" width="11" style="14" customWidth="1"/>
    <col min="10498" max="10499" width="8.88671875" style="14"/>
    <col min="10500" max="10500" width="14.77734375" style="14" customWidth="1"/>
    <col min="10501" max="10501" width="14" style="14" customWidth="1"/>
    <col min="10502" max="10502" width="9.88671875" style="14" bestFit="1" customWidth="1"/>
    <col min="10503" max="10752" width="8.88671875" style="14"/>
    <col min="10753" max="10753" width="11" style="14" customWidth="1"/>
    <col min="10754" max="10755" width="8.88671875" style="14"/>
    <col min="10756" max="10756" width="14.77734375" style="14" customWidth="1"/>
    <col min="10757" max="10757" width="14" style="14" customWidth="1"/>
    <col min="10758" max="10758" width="9.88671875" style="14" bestFit="1" customWidth="1"/>
    <col min="10759" max="11008" width="8.88671875" style="14"/>
    <col min="11009" max="11009" width="11" style="14" customWidth="1"/>
    <col min="11010" max="11011" width="8.88671875" style="14"/>
    <col min="11012" max="11012" width="14.77734375" style="14" customWidth="1"/>
    <col min="11013" max="11013" width="14" style="14" customWidth="1"/>
    <col min="11014" max="11014" width="9.88671875" style="14" bestFit="1" customWidth="1"/>
    <col min="11015" max="11264" width="8.88671875" style="14"/>
    <col min="11265" max="11265" width="11" style="14" customWidth="1"/>
    <col min="11266" max="11267" width="8.88671875" style="14"/>
    <col min="11268" max="11268" width="14.77734375" style="14" customWidth="1"/>
    <col min="11269" max="11269" width="14" style="14" customWidth="1"/>
    <col min="11270" max="11270" width="9.88671875" style="14" bestFit="1" customWidth="1"/>
    <col min="11271" max="11520" width="8.88671875" style="14"/>
    <col min="11521" max="11521" width="11" style="14" customWidth="1"/>
    <col min="11522" max="11523" width="8.88671875" style="14"/>
    <col min="11524" max="11524" width="14.77734375" style="14" customWidth="1"/>
    <col min="11525" max="11525" width="14" style="14" customWidth="1"/>
    <col min="11526" max="11526" width="9.88671875" style="14" bestFit="1" customWidth="1"/>
    <col min="11527" max="11776" width="8.88671875" style="14"/>
    <col min="11777" max="11777" width="11" style="14" customWidth="1"/>
    <col min="11778" max="11779" width="8.88671875" style="14"/>
    <col min="11780" max="11780" width="14.77734375" style="14" customWidth="1"/>
    <col min="11781" max="11781" width="14" style="14" customWidth="1"/>
    <col min="11782" max="11782" width="9.88671875" style="14" bestFit="1" customWidth="1"/>
    <col min="11783" max="12032" width="8.88671875" style="14"/>
    <col min="12033" max="12033" width="11" style="14" customWidth="1"/>
    <col min="12034" max="12035" width="8.88671875" style="14"/>
    <col min="12036" max="12036" width="14.77734375" style="14" customWidth="1"/>
    <col min="12037" max="12037" width="14" style="14" customWidth="1"/>
    <col min="12038" max="12038" width="9.88671875" style="14" bestFit="1" customWidth="1"/>
    <col min="12039" max="12288" width="8.88671875" style="14"/>
    <col min="12289" max="12289" width="11" style="14" customWidth="1"/>
    <col min="12290" max="12291" width="8.88671875" style="14"/>
    <col min="12292" max="12292" width="14.77734375" style="14" customWidth="1"/>
    <col min="12293" max="12293" width="14" style="14" customWidth="1"/>
    <col min="12294" max="12294" width="9.88671875" style="14" bestFit="1" customWidth="1"/>
    <col min="12295" max="12544" width="8.88671875" style="14"/>
    <col min="12545" max="12545" width="11" style="14" customWidth="1"/>
    <col min="12546" max="12547" width="8.88671875" style="14"/>
    <col min="12548" max="12548" width="14.77734375" style="14" customWidth="1"/>
    <col min="12549" max="12549" width="14" style="14" customWidth="1"/>
    <col min="12550" max="12550" width="9.88671875" style="14" bestFit="1" customWidth="1"/>
    <col min="12551" max="12800" width="8.88671875" style="14"/>
    <col min="12801" max="12801" width="11" style="14" customWidth="1"/>
    <col min="12802" max="12803" width="8.88671875" style="14"/>
    <col min="12804" max="12804" width="14.77734375" style="14" customWidth="1"/>
    <col min="12805" max="12805" width="14" style="14" customWidth="1"/>
    <col min="12806" max="12806" width="9.88671875" style="14" bestFit="1" customWidth="1"/>
    <col min="12807" max="13056" width="8.88671875" style="14"/>
    <col min="13057" max="13057" width="11" style="14" customWidth="1"/>
    <col min="13058" max="13059" width="8.88671875" style="14"/>
    <col min="13060" max="13060" width="14.77734375" style="14" customWidth="1"/>
    <col min="13061" max="13061" width="14" style="14" customWidth="1"/>
    <col min="13062" max="13062" width="9.88671875" style="14" bestFit="1" customWidth="1"/>
    <col min="13063" max="13312" width="8.88671875" style="14"/>
    <col min="13313" max="13313" width="11" style="14" customWidth="1"/>
    <col min="13314" max="13315" width="8.88671875" style="14"/>
    <col min="13316" max="13316" width="14.77734375" style="14" customWidth="1"/>
    <col min="13317" max="13317" width="14" style="14" customWidth="1"/>
    <col min="13318" max="13318" width="9.88671875" style="14" bestFit="1" customWidth="1"/>
    <col min="13319" max="13568" width="8.88671875" style="14"/>
    <col min="13569" max="13569" width="11" style="14" customWidth="1"/>
    <col min="13570" max="13571" width="8.88671875" style="14"/>
    <col min="13572" max="13572" width="14.77734375" style="14" customWidth="1"/>
    <col min="13573" max="13573" width="14" style="14" customWidth="1"/>
    <col min="13574" max="13574" width="9.88671875" style="14" bestFit="1" customWidth="1"/>
    <col min="13575" max="13824" width="8.88671875" style="14"/>
    <col min="13825" max="13825" width="11" style="14" customWidth="1"/>
    <col min="13826" max="13827" width="8.88671875" style="14"/>
    <col min="13828" max="13828" width="14.77734375" style="14" customWidth="1"/>
    <col min="13829" max="13829" width="14" style="14" customWidth="1"/>
    <col min="13830" max="13830" width="9.88671875" style="14" bestFit="1" customWidth="1"/>
    <col min="13831" max="14080" width="8.88671875" style="14"/>
    <col min="14081" max="14081" width="11" style="14" customWidth="1"/>
    <col min="14082" max="14083" width="8.88671875" style="14"/>
    <col min="14084" max="14084" width="14.77734375" style="14" customWidth="1"/>
    <col min="14085" max="14085" width="14" style="14" customWidth="1"/>
    <col min="14086" max="14086" width="9.88671875" style="14" bestFit="1" customWidth="1"/>
    <col min="14087" max="14336" width="8.88671875" style="14"/>
    <col min="14337" max="14337" width="11" style="14" customWidth="1"/>
    <col min="14338" max="14339" width="8.88671875" style="14"/>
    <col min="14340" max="14340" width="14.77734375" style="14" customWidth="1"/>
    <col min="14341" max="14341" width="14" style="14" customWidth="1"/>
    <col min="14342" max="14342" width="9.88671875" style="14" bestFit="1" customWidth="1"/>
    <col min="14343" max="14592" width="8.88671875" style="14"/>
    <col min="14593" max="14593" width="11" style="14" customWidth="1"/>
    <col min="14594" max="14595" width="8.88671875" style="14"/>
    <col min="14596" max="14596" width="14.77734375" style="14" customWidth="1"/>
    <col min="14597" max="14597" width="14" style="14" customWidth="1"/>
    <col min="14598" max="14598" width="9.88671875" style="14" bestFit="1" customWidth="1"/>
    <col min="14599" max="14848" width="8.88671875" style="14"/>
    <col min="14849" max="14849" width="11" style="14" customWidth="1"/>
    <col min="14850" max="14851" width="8.88671875" style="14"/>
    <col min="14852" max="14852" width="14.77734375" style="14" customWidth="1"/>
    <col min="14853" max="14853" width="14" style="14" customWidth="1"/>
    <col min="14854" max="14854" width="9.88671875" style="14" bestFit="1" customWidth="1"/>
    <col min="14855" max="15104" width="8.88671875" style="14"/>
    <col min="15105" max="15105" width="11" style="14" customWidth="1"/>
    <col min="15106" max="15107" width="8.88671875" style="14"/>
    <col min="15108" max="15108" width="14.77734375" style="14" customWidth="1"/>
    <col min="15109" max="15109" width="14" style="14" customWidth="1"/>
    <col min="15110" max="15110" width="9.88671875" style="14" bestFit="1" customWidth="1"/>
    <col min="15111" max="15360" width="8.88671875" style="14"/>
    <col min="15361" max="15361" width="11" style="14" customWidth="1"/>
    <col min="15362" max="15363" width="8.88671875" style="14"/>
    <col min="15364" max="15364" width="14.77734375" style="14" customWidth="1"/>
    <col min="15365" max="15365" width="14" style="14" customWidth="1"/>
    <col min="15366" max="15366" width="9.88671875" style="14" bestFit="1" customWidth="1"/>
    <col min="15367" max="15616" width="8.88671875" style="14"/>
    <col min="15617" max="15617" width="11" style="14" customWidth="1"/>
    <col min="15618" max="15619" width="8.88671875" style="14"/>
    <col min="15620" max="15620" width="14.77734375" style="14" customWidth="1"/>
    <col min="15621" max="15621" width="14" style="14" customWidth="1"/>
    <col min="15622" max="15622" width="9.88671875" style="14" bestFit="1" customWidth="1"/>
    <col min="15623" max="15872" width="8.88671875" style="14"/>
    <col min="15873" max="15873" width="11" style="14" customWidth="1"/>
    <col min="15874" max="15875" width="8.88671875" style="14"/>
    <col min="15876" max="15876" width="14.77734375" style="14" customWidth="1"/>
    <col min="15877" max="15877" width="14" style="14" customWidth="1"/>
    <col min="15878" max="15878" width="9.88671875" style="14" bestFit="1" customWidth="1"/>
    <col min="15879" max="16128" width="8.88671875" style="14"/>
    <col min="16129" max="16129" width="11" style="14" customWidth="1"/>
    <col min="16130" max="16131" width="8.88671875" style="14"/>
    <col min="16132" max="16132" width="14.77734375" style="14" customWidth="1"/>
    <col min="16133" max="16133" width="14" style="14" customWidth="1"/>
    <col min="16134" max="16134" width="9.88671875" style="14" bestFit="1" customWidth="1"/>
    <col min="16135" max="16384" width="8.88671875" style="14"/>
  </cols>
  <sheetData>
    <row r="1" spans="1:15" ht="20.25">
      <c r="A1" s="79" t="s">
        <v>422</v>
      </c>
      <c r="B1" s="79" t="s">
        <v>463</v>
      </c>
      <c r="N1" s="35"/>
    </row>
    <row r="2" spans="1:15">
      <c r="L2" s="35"/>
      <c r="O2" s="35"/>
    </row>
    <row r="3" spans="1:15" ht="18.75">
      <c r="O3" s="16"/>
    </row>
    <row r="34" spans="2:10">
      <c r="G34" s="145"/>
      <c r="H34" s="145"/>
      <c r="I34" s="145"/>
      <c r="J34" s="145"/>
    </row>
    <row r="35" spans="2:10">
      <c r="G35" s="145"/>
      <c r="H35" s="145"/>
      <c r="I35" s="145"/>
      <c r="J35" s="145"/>
    </row>
    <row r="36" spans="2:10">
      <c r="G36" s="145"/>
      <c r="H36" s="145"/>
      <c r="I36" s="145"/>
      <c r="J36" s="145"/>
    </row>
    <row r="37" spans="2:10">
      <c r="G37" s="145"/>
      <c r="H37" s="145"/>
      <c r="I37" s="145"/>
      <c r="J37" s="145"/>
    </row>
    <row r="38" spans="2:10" ht="18.75">
      <c r="C38" s="119"/>
      <c r="E38" s="300"/>
      <c r="F38" s="55"/>
      <c r="G38" s="145"/>
      <c r="H38" s="145"/>
      <c r="I38" s="145"/>
      <c r="J38" s="145"/>
    </row>
    <row r="39" spans="2:10" ht="37.5">
      <c r="C39" s="120"/>
      <c r="D39" s="121" t="s">
        <v>74</v>
      </c>
      <c r="E39" s="121" t="s">
        <v>27</v>
      </c>
      <c r="F39" s="122" t="s">
        <v>28</v>
      </c>
      <c r="G39" s="145"/>
      <c r="H39" s="354"/>
      <c r="I39" s="354"/>
      <c r="J39" s="354"/>
    </row>
    <row r="40" spans="2:10" ht="18.75">
      <c r="C40" s="872" t="s">
        <v>696</v>
      </c>
      <c r="D40" s="860">
        <v>0.45</v>
      </c>
      <c r="E40" s="860">
        <v>0.01</v>
      </c>
      <c r="F40" s="861">
        <v>0.47</v>
      </c>
      <c r="G40" s="145"/>
      <c r="H40" s="145"/>
    </row>
    <row r="41" spans="2:10" ht="18.75">
      <c r="C41" s="285" t="s">
        <v>697</v>
      </c>
      <c r="D41" s="862">
        <v>0.36</v>
      </c>
      <c r="E41" s="862">
        <v>0.09</v>
      </c>
      <c r="F41" s="863">
        <v>0.43</v>
      </c>
    </row>
    <row r="42" spans="2:10" ht="18.75">
      <c r="C42" s="282" t="s">
        <v>698</v>
      </c>
      <c r="D42" s="864">
        <v>0.34</v>
      </c>
      <c r="E42" s="864">
        <v>0.03</v>
      </c>
      <c r="F42" s="865">
        <v>0.48</v>
      </c>
    </row>
    <row r="43" spans="2:10" ht="18.75">
      <c r="C43" s="285" t="s">
        <v>699</v>
      </c>
      <c r="D43" s="862">
        <v>0.35</v>
      </c>
      <c r="E43" s="862">
        <v>0.03</v>
      </c>
      <c r="F43" s="863">
        <v>0.45</v>
      </c>
    </row>
    <row r="44" spans="2:10" ht="18.75">
      <c r="C44" s="282" t="s">
        <v>700</v>
      </c>
      <c r="D44" s="864">
        <v>0.34</v>
      </c>
      <c r="E44" s="864">
        <v>0.05</v>
      </c>
      <c r="F44" s="865">
        <v>0.43</v>
      </c>
    </row>
    <row r="45" spans="2:10" ht="18.75">
      <c r="C45" s="285" t="s">
        <v>701</v>
      </c>
      <c r="D45" s="862">
        <v>0.36</v>
      </c>
      <c r="E45" s="862">
        <v>0.05</v>
      </c>
      <c r="F45" s="863">
        <v>0.39</v>
      </c>
    </row>
    <row r="46" spans="2:10" ht="18.75">
      <c r="B46" s="212"/>
      <c r="C46" s="282" t="s">
        <v>702</v>
      </c>
      <c r="D46" s="864">
        <v>0.33</v>
      </c>
      <c r="E46" s="864">
        <v>0.02</v>
      </c>
      <c r="F46" s="865">
        <v>0.43</v>
      </c>
      <c r="G46" s="144"/>
      <c r="H46" s="144"/>
      <c r="I46" s="361"/>
    </row>
    <row r="47" spans="2:10" ht="18.75">
      <c r="C47" s="285" t="s">
        <v>703</v>
      </c>
      <c r="D47" s="866">
        <v>0.34</v>
      </c>
      <c r="E47" s="866">
        <v>0.05</v>
      </c>
      <c r="F47" s="867">
        <v>0.38</v>
      </c>
      <c r="G47" s="144"/>
    </row>
    <row r="48" spans="2:10" ht="18.75">
      <c r="C48" s="282" t="s">
        <v>704</v>
      </c>
      <c r="D48" s="864">
        <v>0.36</v>
      </c>
      <c r="E48" s="864">
        <v>0.05</v>
      </c>
      <c r="F48" s="865">
        <v>0.36</v>
      </c>
      <c r="G48" s="144"/>
    </row>
    <row r="49" spans="3:8" ht="18.75">
      <c r="C49" s="285" t="s">
        <v>705</v>
      </c>
      <c r="D49" s="862">
        <v>0.35</v>
      </c>
      <c r="E49" s="862">
        <v>0.06</v>
      </c>
      <c r="F49" s="863">
        <v>0.35</v>
      </c>
    </row>
    <row r="50" spans="3:8" ht="18.75">
      <c r="C50" s="282" t="s">
        <v>706</v>
      </c>
      <c r="D50" s="864">
        <v>0.37</v>
      </c>
      <c r="E50" s="864">
        <v>0.03</v>
      </c>
      <c r="F50" s="865">
        <v>0.35</v>
      </c>
      <c r="G50" s="145"/>
      <c r="H50" s="145"/>
    </row>
    <row r="51" spans="3:8" ht="18.75">
      <c r="C51" s="285" t="s">
        <v>707</v>
      </c>
      <c r="D51" s="862">
        <v>0.39</v>
      </c>
      <c r="E51" s="862">
        <v>0.02</v>
      </c>
      <c r="F51" s="863">
        <v>0.32</v>
      </c>
      <c r="G51" s="145"/>
      <c r="H51" s="145"/>
    </row>
    <row r="52" spans="3:8" ht="18.75">
      <c r="C52" s="282" t="s">
        <v>708</v>
      </c>
      <c r="D52" s="864">
        <v>0.32</v>
      </c>
      <c r="E52" s="864">
        <v>0.04</v>
      </c>
      <c r="F52" s="865">
        <v>0.34</v>
      </c>
      <c r="G52" s="145"/>
      <c r="H52" s="145"/>
    </row>
    <row r="53" spans="3:8" ht="18.75">
      <c r="C53" s="453" t="s">
        <v>709</v>
      </c>
      <c r="D53" s="862">
        <v>0.34</v>
      </c>
      <c r="E53" s="862">
        <v>0.03</v>
      </c>
      <c r="F53" s="863">
        <v>0.33</v>
      </c>
      <c r="G53" s="145"/>
      <c r="H53" s="145"/>
    </row>
    <row r="54" spans="3:8" ht="18.75">
      <c r="C54" s="454" t="s">
        <v>710</v>
      </c>
      <c r="D54" s="864">
        <v>0.37</v>
      </c>
      <c r="E54" s="864">
        <v>0.03</v>
      </c>
      <c r="F54" s="865">
        <v>0.28000000000000003</v>
      </c>
      <c r="G54" s="145"/>
      <c r="H54" s="145"/>
    </row>
    <row r="55" spans="3:8" ht="18.75">
      <c r="C55" s="453" t="s">
        <v>711</v>
      </c>
      <c r="D55" s="862">
        <v>0.32</v>
      </c>
      <c r="E55" s="862">
        <v>0.02</v>
      </c>
      <c r="F55" s="863">
        <v>0.33</v>
      </c>
      <c r="G55" s="145"/>
      <c r="H55" s="145"/>
    </row>
    <row r="56" spans="3:8" ht="18.75">
      <c r="C56" s="454" t="s">
        <v>712</v>
      </c>
      <c r="D56" s="864">
        <v>0.24</v>
      </c>
      <c r="E56" s="864">
        <v>0.05</v>
      </c>
      <c r="F56" s="865">
        <v>0.33</v>
      </c>
      <c r="G56" s="145"/>
      <c r="H56" s="145"/>
    </row>
    <row r="57" spans="3:8" ht="18.75">
      <c r="C57" s="453" t="s">
        <v>713</v>
      </c>
      <c r="D57" s="862">
        <v>0.31</v>
      </c>
      <c r="E57" s="862">
        <v>0.02</v>
      </c>
      <c r="F57" s="863">
        <v>0.28000000000000003</v>
      </c>
      <c r="G57" s="145"/>
      <c r="H57" s="145"/>
    </row>
    <row r="58" spans="3:8" ht="18.75">
      <c r="C58" s="454" t="s">
        <v>714</v>
      </c>
      <c r="D58" s="864">
        <v>0.32</v>
      </c>
      <c r="E58" s="864">
        <v>0.01</v>
      </c>
      <c r="F58" s="865">
        <v>0.27</v>
      </c>
      <c r="G58" s="145"/>
      <c r="H58" s="145"/>
    </row>
    <row r="59" spans="3:8" ht="18.75">
      <c r="C59" s="453" t="s">
        <v>715</v>
      </c>
      <c r="D59" s="866">
        <v>0.27</v>
      </c>
      <c r="E59" s="866">
        <v>0.03</v>
      </c>
      <c r="F59" s="867">
        <v>0.28999999999999998</v>
      </c>
      <c r="G59" s="165"/>
      <c r="H59" s="145"/>
    </row>
    <row r="60" spans="3:8" ht="18.75">
      <c r="C60" s="454" t="s">
        <v>716</v>
      </c>
      <c r="D60" s="864">
        <v>0.28999999999999998</v>
      </c>
      <c r="E60" s="864">
        <v>0.01</v>
      </c>
      <c r="F60" s="865">
        <v>0.28000000000000003</v>
      </c>
      <c r="G60" s="165"/>
      <c r="H60" s="145"/>
    </row>
    <row r="61" spans="3:8" ht="18.75">
      <c r="C61" s="453" t="s">
        <v>717</v>
      </c>
      <c r="D61" s="868">
        <v>0.28999999999999998</v>
      </c>
      <c r="E61" s="868">
        <v>0.01</v>
      </c>
      <c r="F61" s="869">
        <v>0.27</v>
      </c>
      <c r="G61" s="165"/>
      <c r="H61" s="145"/>
    </row>
    <row r="62" spans="3:8" ht="18.75">
      <c r="C62" s="454" t="s">
        <v>718</v>
      </c>
      <c r="D62" s="864">
        <v>0.23</v>
      </c>
      <c r="E62" s="864">
        <v>0.03</v>
      </c>
      <c r="F62" s="865">
        <v>0.32</v>
      </c>
      <c r="G62" s="165"/>
      <c r="H62" s="145"/>
    </row>
    <row r="63" spans="3:8" ht="18.75">
      <c r="C63" s="453" t="s">
        <v>719</v>
      </c>
      <c r="D63" s="868">
        <v>0.28000000000000003</v>
      </c>
      <c r="E63" s="868">
        <v>0.01</v>
      </c>
      <c r="F63" s="869">
        <v>0.25</v>
      </c>
      <c r="G63" s="165"/>
      <c r="H63" s="145"/>
    </row>
    <row r="64" spans="3:8" ht="18.75">
      <c r="C64" s="454" t="s">
        <v>720</v>
      </c>
      <c r="D64" s="864">
        <v>0.24</v>
      </c>
      <c r="E64" s="864">
        <v>0.01</v>
      </c>
      <c r="F64" s="865">
        <v>0.28000000000000003</v>
      </c>
      <c r="G64" s="165"/>
      <c r="H64" s="145"/>
    </row>
    <row r="65" spans="3:8" ht="18.75">
      <c r="C65" s="453" t="s">
        <v>721</v>
      </c>
      <c r="D65" s="868">
        <v>0.22</v>
      </c>
      <c r="E65" s="868">
        <v>0</v>
      </c>
      <c r="F65" s="869">
        <v>0.28000000000000003</v>
      </c>
      <c r="G65" s="165"/>
      <c r="H65" s="145"/>
    </row>
    <row r="66" spans="3:8" ht="18.75">
      <c r="C66" s="454" t="s">
        <v>722</v>
      </c>
      <c r="D66" s="864">
        <v>0.27</v>
      </c>
      <c r="E66" s="864">
        <v>0.01</v>
      </c>
      <c r="F66" s="865">
        <v>0.23</v>
      </c>
      <c r="G66" s="165"/>
      <c r="H66" s="145"/>
    </row>
    <row r="67" spans="3:8" ht="18.75">
      <c r="C67" s="453" t="s">
        <v>723</v>
      </c>
      <c r="D67" s="868">
        <v>0.27</v>
      </c>
      <c r="E67" s="868">
        <v>0.01</v>
      </c>
      <c r="F67" s="869">
        <v>0.21</v>
      </c>
      <c r="G67" s="165"/>
      <c r="H67" s="145"/>
    </row>
    <row r="68" spans="3:8" ht="18.75">
      <c r="C68" s="454" t="s">
        <v>724</v>
      </c>
      <c r="D68" s="864">
        <v>0.21</v>
      </c>
      <c r="E68" s="864">
        <v>0.01</v>
      </c>
      <c r="F68" s="865">
        <v>0.25</v>
      </c>
      <c r="G68" s="165"/>
    </row>
    <row r="69" spans="3:8" ht="18.75">
      <c r="C69" s="453" t="s">
        <v>725</v>
      </c>
      <c r="D69" s="868">
        <v>0.21</v>
      </c>
      <c r="E69" s="868">
        <v>0.01</v>
      </c>
      <c r="F69" s="869">
        <v>0.22</v>
      </c>
      <c r="G69" s="165"/>
    </row>
    <row r="70" spans="3:8" ht="18.75">
      <c r="C70" s="454" t="s">
        <v>726</v>
      </c>
      <c r="D70" s="864">
        <v>0.22</v>
      </c>
      <c r="E70" s="864">
        <v>0.01</v>
      </c>
      <c r="F70" s="865">
        <v>0.19</v>
      </c>
      <c r="G70" s="165"/>
    </row>
    <row r="71" spans="3:8" ht="18.75">
      <c r="C71" s="453" t="s">
        <v>727</v>
      </c>
      <c r="D71" s="862">
        <v>0.2</v>
      </c>
      <c r="E71" s="862">
        <v>0.01</v>
      </c>
      <c r="F71" s="863">
        <v>0.21</v>
      </c>
    </row>
    <row r="72" spans="3:8" ht="18.75">
      <c r="C72" s="455" t="s">
        <v>728</v>
      </c>
      <c r="D72" s="870">
        <v>0.2</v>
      </c>
      <c r="E72" s="870">
        <v>0</v>
      </c>
      <c r="F72" s="871">
        <v>0.21</v>
      </c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2"/>
  <sheetViews>
    <sheetView zoomScale="80" zoomScaleNormal="80" workbookViewId="0">
      <selection activeCell="E36" sqref="E36"/>
    </sheetView>
  </sheetViews>
  <sheetFormatPr defaultColWidth="12.33203125" defaultRowHeight="15.75"/>
  <cols>
    <col min="1" max="2" width="12.33203125" style="14"/>
    <col min="3" max="3" width="18.44140625" style="14" bestFit="1" customWidth="1"/>
    <col min="4" max="16384" width="12.33203125" style="14"/>
  </cols>
  <sheetData>
    <row r="1" spans="1:14" ht="20.25">
      <c r="A1" s="79" t="s">
        <v>423</v>
      </c>
      <c r="B1" s="79" t="s">
        <v>462</v>
      </c>
      <c r="M1" s="35"/>
    </row>
    <row r="2" spans="1:14" ht="18.75">
      <c r="L2" s="35"/>
      <c r="N2" s="16"/>
    </row>
    <row r="33" spans="3:14" ht="18.75">
      <c r="E33" s="55"/>
    </row>
    <row r="34" spans="3:14" ht="41.25" customHeight="1">
      <c r="C34" s="80"/>
      <c r="D34" s="109" t="s">
        <v>732</v>
      </c>
      <c r="E34" s="110" t="s">
        <v>733</v>
      </c>
    </row>
    <row r="35" spans="3:14" ht="18.75">
      <c r="C35" s="454" t="s">
        <v>731</v>
      </c>
      <c r="D35" s="340">
        <v>0.37</v>
      </c>
      <c r="E35" s="341">
        <v>0.44</v>
      </c>
      <c r="G35" s="347"/>
      <c r="H35" s="347"/>
    </row>
    <row r="36" spans="3:14" ht="18.75">
      <c r="C36" s="453" t="s">
        <v>729</v>
      </c>
      <c r="D36" s="343">
        <v>0.42</v>
      </c>
      <c r="E36" s="344">
        <v>0.42</v>
      </c>
      <c r="G36" s="347"/>
      <c r="H36" s="347"/>
    </row>
    <row r="37" spans="3:14" ht="18.75">
      <c r="C37" s="455" t="s">
        <v>730</v>
      </c>
      <c r="D37" s="368">
        <v>0.21</v>
      </c>
      <c r="E37" s="369">
        <v>0.14000000000000001</v>
      </c>
      <c r="H37" s="347"/>
    </row>
    <row r="38" spans="3:14" ht="18.75">
      <c r="H38" s="347"/>
      <c r="I38" s="59"/>
      <c r="J38" s="59"/>
      <c r="K38" s="59"/>
      <c r="L38" s="59"/>
      <c r="M38" s="147"/>
      <c r="N38" s="59"/>
    </row>
    <row r="39" spans="3:14" ht="18.75">
      <c r="H39" s="347"/>
      <c r="I39" s="60"/>
      <c r="J39" s="60"/>
      <c r="K39" s="60"/>
      <c r="L39" s="60"/>
      <c r="M39" s="60"/>
      <c r="N39" s="59"/>
    </row>
    <row r="40" spans="3:14" ht="18.75">
      <c r="H40" s="347"/>
      <c r="I40" s="370"/>
      <c r="J40" s="370"/>
      <c r="K40" s="370"/>
      <c r="L40" s="370"/>
      <c r="M40" s="370"/>
      <c r="N40" s="371"/>
    </row>
    <row r="41" spans="3:14" ht="18.75">
      <c r="H41" s="347"/>
      <c r="I41" s="372"/>
      <c r="J41" s="372"/>
      <c r="K41" s="372"/>
      <c r="L41" s="372"/>
      <c r="M41" s="372"/>
      <c r="N41" s="371"/>
    </row>
    <row r="42" spans="3:14" ht="18.75">
      <c r="H42" s="347"/>
      <c r="I42" s="370"/>
      <c r="J42" s="370"/>
      <c r="K42" s="370"/>
      <c r="L42" s="370"/>
      <c r="M42" s="370"/>
      <c r="N42" s="371"/>
    </row>
    <row r="43" spans="3:14" ht="18.75">
      <c r="H43" s="347"/>
      <c r="I43" s="372"/>
      <c r="J43" s="372"/>
      <c r="K43" s="372"/>
      <c r="L43" s="372"/>
      <c r="M43" s="372"/>
      <c r="N43" s="371"/>
    </row>
    <row r="44" spans="3:14" ht="18.75">
      <c r="H44" s="347"/>
      <c r="I44" s="370"/>
      <c r="J44" s="370"/>
      <c r="K44" s="370"/>
      <c r="L44" s="370"/>
      <c r="M44" s="370"/>
      <c r="N44" s="371"/>
    </row>
    <row r="45" spans="3:14">
      <c r="H45" s="347"/>
      <c r="I45" s="59"/>
      <c r="J45" s="59"/>
      <c r="K45" s="59"/>
      <c r="L45" s="59"/>
      <c r="M45" s="59"/>
      <c r="N45" s="59"/>
    </row>
    <row r="46" spans="3:14">
      <c r="H46" s="347"/>
      <c r="I46" s="165"/>
      <c r="J46" s="165"/>
      <c r="K46" s="165"/>
      <c r="L46" s="165"/>
      <c r="M46" s="165"/>
    </row>
    <row r="47" spans="3:14">
      <c r="H47" s="347"/>
      <c r="I47" s="165"/>
      <c r="J47" s="165"/>
      <c r="K47" s="165"/>
      <c r="L47" s="165"/>
      <c r="M47" s="165"/>
    </row>
    <row r="48" spans="3:14">
      <c r="H48" s="347"/>
      <c r="I48" s="165"/>
      <c r="J48" s="165"/>
      <c r="K48" s="165"/>
      <c r="L48" s="165"/>
      <c r="M48" s="165"/>
    </row>
    <row r="49" spans="4:13">
      <c r="H49" s="347"/>
      <c r="I49" s="165"/>
      <c r="J49" s="165"/>
      <c r="K49" s="165"/>
      <c r="L49" s="165"/>
      <c r="M49" s="165"/>
    </row>
    <row r="50" spans="4:13">
      <c r="H50" s="347"/>
      <c r="I50" s="165"/>
      <c r="J50" s="165"/>
      <c r="K50" s="165"/>
      <c r="L50" s="165"/>
      <c r="M50" s="165"/>
    </row>
    <row r="51" spans="4:13">
      <c r="H51" s="347"/>
      <c r="I51" s="165"/>
      <c r="J51" s="165"/>
      <c r="K51" s="165"/>
      <c r="L51" s="165"/>
      <c r="M51" s="165"/>
    </row>
    <row r="52" spans="4:13">
      <c r="D52" s="165"/>
      <c r="E52" s="165"/>
      <c r="F52" s="165"/>
      <c r="H52" s="165"/>
      <c r="I52" s="165"/>
      <c r="J52" s="165"/>
      <c r="K52" s="165"/>
      <c r="L52" s="165"/>
      <c r="M52" s="165"/>
    </row>
  </sheetData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2"/>
  <sheetViews>
    <sheetView zoomScale="80" zoomScaleNormal="80" workbookViewId="0">
      <selection activeCell="M44" sqref="M44"/>
    </sheetView>
  </sheetViews>
  <sheetFormatPr defaultRowHeight="15.75"/>
  <cols>
    <col min="1" max="1" width="13.109375" style="14" customWidth="1"/>
    <col min="2" max="2" width="13.88671875" style="14" customWidth="1"/>
    <col min="3" max="3" width="17.109375" style="14" customWidth="1"/>
    <col min="4" max="4" width="15.33203125" style="14" customWidth="1"/>
    <col min="5" max="5" width="11.88671875" style="14" customWidth="1"/>
    <col min="6" max="6" width="14.44140625" style="14" customWidth="1"/>
    <col min="7" max="8" width="11.88671875" style="14" customWidth="1"/>
    <col min="9" max="9" width="12.5546875" style="14" bestFit="1" customWidth="1"/>
    <col min="10" max="13" width="11.5546875" style="14" bestFit="1" customWidth="1"/>
    <col min="14" max="14" width="10.44140625" style="14" bestFit="1" customWidth="1"/>
    <col min="15" max="15" width="13.33203125" style="14" customWidth="1"/>
    <col min="16" max="16384" width="8.88671875" style="14"/>
  </cols>
  <sheetData>
    <row r="1" spans="1:15" ht="20.25">
      <c r="A1" s="79" t="s">
        <v>424</v>
      </c>
      <c r="B1" s="79" t="s">
        <v>461</v>
      </c>
      <c r="K1" s="35"/>
    </row>
    <row r="2" spans="1:15">
      <c r="I2" s="35"/>
      <c r="O2" s="35"/>
    </row>
    <row r="34" spans="3:22" ht="18.75">
      <c r="C34" s="59"/>
      <c r="D34" s="60"/>
      <c r="E34" s="60"/>
      <c r="F34" s="59"/>
      <c r="G34" s="59"/>
      <c r="H34" s="59"/>
      <c r="I34" s="59"/>
      <c r="J34" s="59"/>
      <c r="K34" s="59"/>
      <c r="L34" s="59"/>
      <c r="M34" s="59"/>
      <c r="N34" s="59"/>
      <c r="O34" s="147" t="s">
        <v>734</v>
      </c>
    </row>
    <row r="35" spans="3:22" ht="18.75">
      <c r="C35" s="373"/>
      <c r="D35" s="374" t="s">
        <v>11</v>
      </c>
      <c r="E35" s="374" t="s">
        <v>12</v>
      </c>
      <c r="F35" s="374" t="s">
        <v>13</v>
      </c>
      <c r="G35" s="374" t="s">
        <v>14</v>
      </c>
      <c r="H35" s="374" t="s">
        <v>15</v>
      </c>
      <c r="I35" s="374" t="s">
        <v>16</v>
      </c>
      <c r="J35" s="374" t="s">
        <v>17</v>
      </c>
      <c r="K35" s="374" t="s">
        <v>18</v>
      </c>
      <c r="L35" s="374" t="s">
        <v>19</v>
      </c>
      <c r="M35" s="374" t="s">
        <v>29</v>
      </c>
      <c r="N35" s="374" t="s">
        <v>47</v>
      </c>
      <c r="O35" s="375" t="s">
        <v>64</v>
      </c>
    </row>
    <row r="36" spans="3:22" ht="18.75">
      <c r="C36" s="376" t="s">
        <v>22</v>
      </c>
      <c r="D36" s="359">
        <v>0.438</v>
      </c>
      <c r="E36" s="359">
        <v>0.45100000000000001</v>
      </c>
      <c r="F36" s="359">
        <v>0.443</v>
      </c>
      <c r="G36" s="359">
        <v>0.46300000000000002</v>
      </c>
      <c r="H36" s="359">
        <v>0.45500000000000002</v>
      </c>
      <c r="I36" s="359">
        <v>0.41399999999999998</v>
      </c>
      <c r="J36" s="359">
        <v>0.41899999999999998</v>
      </c>
      <c r="K36" s="359">
        <v>0.41499999999999998</v>
      </c>
      <c r="L36" s="359">
        <v>0.41</v>
      </c>
      <c r="M36" s="359">
        <v>0.39</v>
      </c>
      <c r="N36" s="359">
        <v>0.42</v>
      </c>
      <c r="O36" s="360">
        <v>0.40400000000000003</v>
      </c>
    </row>
    <row r="37" spans="3:22" ht="18.75">
      <c r="C37" s="377" t="s">
        <v>23</v>
      </c>
      <c r="D37" s="364">
        <v>0.69099999999999995</v>
      </c>
      <c r="E37" s="364">
        <v>0.69599999999999995</v>
      </c>
      <c r="F37" s="364">
        <v>0.69499999999999995</v>
      </c>
      <c r="G37" s="364">
        <v>0.69599999999999995</v>
      </c>
      <c r="H37" s="364">
        <v>0.69299999999999995</v>
      </c>
      <c r="I37" s="364">
        <v>0.69099999999999995</v>
      </c>
      <c r="J37" s="364">
        <v>0.67300000000000004</v>
      </c>
      <c r="K37" s="364">
        <v>0.67900000000000005</v>
      </c>
      <c r="L37" s="364">
        <v>0.69599999999999995</v>
      </c>
      <c r="M37" s="364">
        <v>0.67300000000000004</v>
      </c>
      <c r="N37" s="364">
        <v>0.68</v>
      </c>
      <c r="O37" s="365">
        <v>0.68</v>
      </c>
    </row>
    <row r="38" spans="3:22" ht="18.75">
      <c r="C38" s="378" t="s">
        <v>24</v>
      </c>
      <c r="D38" s="379">
        <v>0.58699999999999997</v>
      </c>
      <c r="E38" s="379">
        <v>0.59499999999999997</v>
      </c>
      <c r="F38" s="379">
        <v>0.59099999999999997</v>
      </c>
      <c r="G38" s="379">
        <v>0.59899999999999998</v>
      </c>
      <c r="H38" s="379">
        <v>0.59399999999999997</v>
      </c>
      <c r="I38" s="379">
        <v>0.57599999999999996</v>
      </c>
      <c r="J38" s="379">
        <v>0.56699999999999995</v>
      </c>
      <c r="K38" s="379">
        <v>0.56799999999999995</v>
      </c>
      <c r="L38" s="379">
        <v>0.57699999999999996</v>
      </c>
      <c r="M38" s="379">
        <v>0.55500000000000005</v>
      </c>
      <c r="N38" s="379">
        <v>0.57199999999999995</v>
      </c>
      <c r="O38" s="380">
        <v>0.56299999999999994</v>
      </c>
      <c r="P38" s="59"/>
      <c r="Q38" s="59"/>
      <c r="R38" s="59"/>
      <c r="S38" s="59"/>
      <c r="T38" s="59"/>
      <c r="U38" s="59"/>
      <c r="V38" s="59"/>
    </row>
    <row r="39" spans="3:22" ht="18.75">
      <c r="H39" s="381"/>
      <c r="I39" s="381"/>
      <c r="J39" s="381"/>
      <c r="K39" s="381"/>
      <c r="L39" s="381"/>
      <c r="M39" s="381"/>
      <c r="N39" s="59"/>
      <c r="O39" s="59"/>
      <c r="P39" s="59"/>
      <c r="Q39" s="59"/>
      <c r="R39" s="382"/>
      <c r="S39" s="382"/>
      <c r="T39" s="382"/>
      <c r="U39" s="382"/>
      <c r="V39" s="59"/>
    </row>
    <row r="40" spans="3:22">
      <c r="D40" s="742"/>
      <c r="E40" s="742"/>
      <c r="F40" s="742"/>
      <c r="G40" s="742"/>
      <c r="H40" s="742"/>
      <c r="I40" s="742"/>
      <c r="J40" s="742"/>
      <c r="K40" s="742"/>
      <c r="L40" s="742"/>
      <c r="M40" s="742"/>
      <c r="N40" s="742"/>
      <c r="O40" s="742"/>
      <c r="P40" s="59"/>
      <c r="Q40" s="59"/>
      <c r="R40" s="382"/>
      <c r="S40" s="382"/>
      <c r="T40" s="382"/>
      <c r="U40" s="382"/>
      <c r="V40" s="59"/>
    </row>
    <row r="41" spans="3:22">
      <c r="D41" s="742"/>
      <c r="E41" s="742"/>
      <c r="F41" s="742"/>
      <c r="G41" s="742"/>
      <c r="H41" s="742"/>
      <c r="I41" s="742"/>
      <c r="J41" s="742"/>
      <c r="K41" s="742"/>
      <c r="L41" s="742"/>
      <c r="M41" s="742"/>
      <c r="N41" s="742"/>
      <c r="O41" s="742"/>
    </row>
    <row r="42" spans="3:22">
      <c r="D42" s="742"/>
      <c r="E42" s="742"/>
      <c r="F42" s="742"/>
      <c r="G42" s="742"/>
      <c r="H42" s="742"/>
      <c r="I42" s="742"/>
      <c r="J42" s="742"/>
      <c r="K42" s="742"/>
      <c r="L42" s="742"/>
      <c r="M42" s="742"/>
      <c r="N42" s="742"/>
      <c r="O42" s="742"/>
    </row>
    <row r="43" spans="3:22" ht="18.75">
      <c r="H43" s="357"/>
      <c r="I43" s="357"/>
      <c r="J43" s="357"/>
      <c r="K43" s="357"/>
    </row>
    <row r="44" spans="3:22" ht="18.75">
      <c r="H44" s="357"/>
      <c r="I44" s="357"/>
      <c r="J44" s="357"/>
      <c r="K44" s="357"/>
    </row>
    <row r="45" spans="3:22" ht="18.75">
      <c r="H45" s="364"/>
      <c r="I45" s="364"/>
      <c r="J45" s="364"/>
      <c r="K45" s="364"/>
    </row>
    <row r="46" spans="3:22" ht="18.75">
      <c r="H46" s="364"/>
      <c r="I46" s="364"/>
      <c r="J46" s="364"/>
      <c r="K46" s="364"/>
    </row>
    <row r="47" spans="3:22" ht="18.75">
      <c r="H47" s="357"/>
      <c r="I47" s="357"/>
      <c r="J47" s="357"/>
      <c r="K47" s="357"/>
    </row>
    <row r="48" spans="3:22" ht="18.75">
      <c r="H48" s="364"/>
      <c r="I48" s="364"/>
      <c r="J48" s="364"/>
      <c r="K48" s="364"/>
    </row>
    <row r="49" spans="8:11" ht="18.75">
      <c r="H49" s="357"/>
      <c r="I49" s="357"/>
      <c r="J49" s="357"/>
      <c r="K49" s="357"/>
    </row>
    <row r="50" spans="8:11" ht="18.75">
      <c r="H50" s="364"/>
      <c r="I50" s="364"/>
      <c r="J50" s="364"/>
      <c r="K50" s="364"/>
    </row>
    <row r="51" spans="8:11" ht="18.75">
      <c r="H51" s="357"/>
      <c r="I51" s="357"/>
      <c r="J51" s="357"/>
      <c r="K51" s="357"/>
    </row>
    <row r="52" spans="8:11" ht="18.75">
      <c r="H52" s="357"/>
      <c r="I52" s="357"/>
      <c r="J52" s="357"/>
      <c r="K52" s="357"/>
    </row>
    <row r="53" spans="8:11" ht="18.75">
      <c r="H53" s="364"/>
      <c r="I53" s="364"/>
      <c r="J53" s="364"/>
      <c r="K53" s="364"/>
    </row>
    <row r="54" spans="8:11" ht="18.75">
      <c r="H54" s="357"/>
      <c r="I54" s="357"/>
      <c r="J54" s="357"/>
      <c r="K54" s="357"/>
    </row>
    <row r="55" spans="8:11">
      <c r="H55" s="59"/>
      <c r="I55" s="59"/>
      <c r="J55" s="59"/>
      <c r="K55" s="59"/>
    </row>
    <row r="56" spans="8:11" ht="18.75">
      <c r="H56" s="383"/>
    </row>
    <row r="57" spans="8:11" ht="18.75">
      <c r="H57" s="383"/>
    </row>
    <row r="58" spans="8:11" ht="18.75">
      <c r="H58" s="383"/>
    </row>
    <row r="59" spans="8:11" ht="18.75">
      <c r="H59" s="350"/>
    </row>
    <row r="60" spans="8:11" ht="18.75">
      <c r="H60" s="350"/>
    </row>
    <row r="61" spans="8:11" ht="18.75">
      <c r="H61" s="350"/>
    </row>
    <row r="62" spans="8:11" ht="18.75">
      <c r="H62" s="350"/>
    </row>
    <row r="63" spans="8:11" ht="18.75">
      <c r="H63" s="350"/>
    </row>
    <row r="64" spans="8:11" ht="18.75">
      <c r="H64" s="350"/>
    </row>
    <row r="65" spans="2:12" ht="18.75">
      <c r="H65" s="350"/>
    </row>
    <row r="66" spans="2:12" ht="18.75">
      <c r="H66" s="350"/>
    </row>
    <row r="67" spans="2:12" ht="18.75">
      <c r="H67" s="350"/>
    </row>
    <row r="68" spans="2:12">
      <c r="H68" s="384"/>
    </row>
    <row r="69" spans="2:12">
      <c r="H69" s="385"/>
      <c r="I69" s="59"/>
      <c r="J69" s="59"/>
      <c r="K69" s="59"/>
      <c r="L69" s="59"/>
    </row>
    <row r="70" spans="2:12">
      <c r="H70" s="386"/>
      <c r="I70" s="59"/>
      <c r="J70" s="59"/>
      <c r="K70" s="59"/>
      <c r="L70" s="59"/>
    </row>
    <row r="71" spans="2:12" ht="18.75">
      <c r="H71" s="59"/>
      <c r="I71" s="59"/>
      <c r="J71" s="147"/>
      <c r="K71" s="59"/>
      <c r="L71" s="59"/>
    </row>
    <row r="72" spans="2:12" ht="18.75">
      <c r="H72" s="60"/>
      <c r="I72" s="60"/>
      <c r="J72" s="60"/>
      <c r="K72" s="59"/>
      <c r="L72" s="59"/>
    </row>
    <row r="73" spans="2:12" ht="18.75">
      <c r="H73" s="381"/>
      <c r="I73" s="381"/>
      <c r="J73" s="381"/>
      <c r="K73" s="59"/>
      <c r="L73" s="59"/>
    </row>
    <row r="74" spans="2:12" ht="18.75">
      <c r="H74" s="350"/>
      <c r="I74" s="350"/>
      <c r="J74" s="350"/>
      <c r="K74" s="59"/>
      <c r="L74" s="59"/>
    </row>
    <row r="75" spans="2:12" ht="18.75">
      <c r="B75" s="59"/>
      <c r="H75" s="381"/>
      <c r="I75" s="381"/>
      <c r="J75" s="381"/>
      <c r="K75" s="59"/>
      <c r="L75" s="59"/>
    </row>
    <row r="76" spans="2:12" ht="18.75">
      <c r="B76" s="59"/>
      <c r="H76" s="350"/>
      <c r="I76" s="350"/>
      <c r="J76" s="350"/>
      <c r="K76" s="59"/>
      <c r="L76" s="59"/>
    </row>
    <row r="77" spans="2:12" ht="18.75">
      <c r="B77" s="59"/>
      <c r="H77" s="381"/>
      <c r="I77" s="381"/>
      <c r="J77" s="381"/>
      <c r="K77" s="59"/>
      <c r="L77" s="59"/>
    </row>
    <row r="78" spans="2:12" ht="18.75">
      <c r="B78" s="59"/>
      <c r="H78" s="350"/>
      <c r="I78" s="350"/>
      <c r="J78" s="350"/>
      <c r="K78" s="59"/>
      <c r="L78" s="59"/>
    </row>
    <row r="79" spans="2:12" ht="18.75">
      <c r="H79" s="381"/>
      <c r="I79" s="381"/>
      <c r="J79" s="381"/>
      <c r="K79" s="59"/>
      <c r="L79" s="59"/>
    </row>
    <row r="80" spans="2:12" ht="18.75">
      <c r="H80" s="350"/>
      <c r="I80" s="350"/>
      <c r="J80" s="350"/>
      <c r="K80" s="59"/>
      <c r="L80" s="59"/>
    </row>
    <row r="81" spans="8:12" ht="18.75">
      <c r="H81" s="381"/>
      <c r="I81" s="381"/>
      <c r="J81" s="381"/>
      <c r="K81" s="59"/>
      <c r="L81" s="59"/>
    </row>
    <row r="82" spans="8:12" ht="18.75">
      <c r="H82" s="350"/>
      <c r="I82" s="350"/>
      <c r="J82" s="350"/>
      <c r="K82" s="59"/>
      <c r="L82" s="59"/>
    </row>
    <row r="83" spans="8:12" ht="18.75">
      <c r="H83" s="381"/>
      <c r="I83" s="381"/>
      <c r="J83" s="381"/>
      <c r="K83" s="59"/>
      <c r="L83" s="59"/>
    </row>
    <row r="84" spans="8:12" ht="18.75">
      <c r="H84" s="350"/>
      <c r="I84" s="350"/>
      <c r="J84" s="350"/>
      <c r="K84" s="59"/>
      <c r="L84" s="59"/>
    </row>
    <row r="85" spans="8:12">
      <c r="H85" s="59"/>
      <c r="I85" s="59"/>
      <c r="J85" s="59"/>
      <c r="K85" s="59"/>
      <c r="L85" s="59"/>
    </row>
    <row r="86" spans="8:12">
      <c r="H86" s="59"/>
      <c r="I86" s="59"/>
      <c r="J86" s="59"/>
      <c r="K86" s="59"/>
      <c r="L86" s="59"/>
    </row>
    <row r="87" spans="8:12">
      <c r="H87" s="59"/>
      <c r="I87" s="59"/>
      <c r="J87" s="59"/>
      <c r="K87" s="59"/>
      <c r="L87" s="59"/>
    </row>
    <row r="88" spans="8:12">
      <c r="H88" s="59"/>
      <c r="I88" s="59"/>
      <c r="J88" s="59"/>
      <c r="K88" s="59"/>
      <c r="L88" s="59"/>
    </row>
    <row r="89" spans="8:12">
      <c r="H89" s="59"/>
      <c r="I89" s="59"/>
      <c r="J89" s="59"/>
      <c r="K89" s="59"/>
      <c r="L89" s="59"/>
    </row>
    <row r="90" spans="8:12">
      <c r="H90" s="59"/>
      <c r="I90" s="59"/>
      <c r="J90" s="59"/>
      <c r="K90" s="59"/>
      <c r="L90" s="59"/>
    </row>
    <row r="91" spans="8:12">
      <c r="H91" s="59"/>
      <c r="I91" s="59"/>
      <c r="J91" s="59"/>
      <c r="K91" s="59"/>
      <c r="L91" s="59"/>
    </row>
    <row r="92" spans="8:12">
      <c r="H92" s="59"/>
      <c r="I92" s="59"/>
      <c r="J92" s="59"/>
      <c r="K92" s="59"/>
      <c r="L92" s="59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0"/>
  <sheetViews>
    <sheetView topLeftCell="A16" zoomScale="80" zoomScaleNormal="80" workbookViewId="0">
      <selection activeCell="K41" sqref="K41"/>
    </sheetView>
  </sheetViews>
  <sheetFormatPr defaultRowHeight="15.75"/>
  <cols>
    <col min="1" max="1" width="13.109375" style="14" customWidth="1"/>
    <col min="2" max="2" width="13.88671875" style="14" customWidth="1"/>
    <col min="3" max="3" width="21.44140625" style="14" customWidth="1"/>
    <col min="4" max="4" width="15.33203125" style="14" customWidth="1"/>
    <col min="5" max="5" width="14.44140625" style="14" customWidth="1"/>
    <col min="6" max="7" width="11.88671875" style="14" customWidth="1"/>
    <col min="8" max="8" width="12.21875" style="14" bestFit="1" customWidth="1"/>
    <col min="9" max="9" width="8.88671875" style="14"/>
    <col min="10" max="10" width="10.77734375" style="14" bestFit="1" customWidth="1"/>
    <col min="11" max="16384" width="8.88671875" style="14"/>
  </cols>
  <sheetData>
    <row r="1" spans="1:14" ht="20.25">
      <c r="A1" s="79" t="s">
        <v>425</v>
      </c>
      <c r="B1" s="79" t="s">
        <v>460</v>
      </c>
      <c r="J1" s="35"/>
    </row>
    <row r="2" spans="1:14">
      <c r="H2" s="35"/>
      <c r="N2" s="35"/>
    </row>
    <row r="39" spans="3:21" ht="37.5">
      <c r="C39" s="387"/>
      <c r="D39" s="192" t="s">
        <v>731</v>
      </c>
      <c r="E39" s="192" t="s">
        <v>729</v>
      </c>
      <c r="F39" s="81" t="s">
        <v>730</v>
      </c>
    </row>
    <row r="40" spans="3:21" ht="18.75">
      <c r="C40" s="376" t="s">
        <v>135</v>
      </c>
      <c r="D40" s="359">
        <v>1.4E-2</v>
      </c>
      <c r="E40" s="359">
        <v>0.26300000000000001</v>
      </c>
      <c r="F40" s="360">
        <v>0.41199999999999998</v>
      </c>
      <c r="H40" s="742"/>
      <c r="I40" s="742"/>
      <c r="J40" s="742"/>
    </row>
    <row r="41" spans="3:21" ht="18.75">
      <c r="C41" s="390" t="s">
        <v>682</v>
      </c>
      <c r="D41" s="357">
        <v>3.5000000000000003E-2</v>
      </c>
      <c r="E41" s="357">
        <v>0.14000000000000001</v>
      </c>
      <c r="F41" s="358">
        <v>0.17499999999999999</v>
      </c>
      <c r="H41" s="742"/>
      <c r="I41" s="742"/>
      <c r="J41" s="742"/>
    </row>
    <row r="42" spans="3:21" ht="18.75">
      <c r="C42" s="376" t="s">
        <v>735</v>
      </c>
      <c r="D42" s="359">
        <v>3.9E-2</v>
      </c>
      <c r="E42" s="359">
        <v>2.5999999999999999E-2</v>
      </c>
      <c r="F42" s="360">
        <v>2.3E-2</v>
      </c>
      <c r="H42" s="742"/>
      <c r="I42" s="742"/>
      <c r="J42" s="742"/>
    </row>
    <row r="43" spans="3:21" ht="18.75">
      <c r="C43" s="390" t="s">
        <v>35</v>
      </c>
      <c r="D43" s="357">
        <v>0.215</v>
      </c>
      <c r="E43" s="357">
        <v>0.13500000000000001</v>
      </c>
      <c r="F43" s="358">
        <v>9.6000000000000002E-2</v>
      </c>
      <c r="G43" s="60"/>
      <c r="H43" s="742"/>
      <c r="I43" s="742"/>
      <c r="J43" s="742"/>
      <c r="K43" s="60"/>
      <c r="L43" s="60"/>
      <c r="M43" s="59"/>
      <c r="N43" s="59"/>
      <c r="O43" s="59"/>
      <c r="P43" s="59"/>
      <c r="Q43" s="59"/>
      <c r="R43" s="59"/>
      <c r="S43" s="59"/>
      <c r="T43" s="59"/>
      <c r="U43" s="59"/>
    </row>
    <row r="44" spans="3:21" ht="18.75">
      <c r="C44" s="376" t="s">
        <v>680</v>
      </c>
      <c r="D44" s="359">
        <v>0.24</v>
      </c>
      <c r="E44" s="359">
        <v>8.6999999999999994E-2</v>
      </c>
      <c r="F44" s="360">
        <v>5.8000000000000003E-2</v>
      </c>
      <c r="G44" s="381"/>
      <c r="H44" s="742"/>
      <c r="I44" s="742"/>
      <c r="J44" s="742"/>
      <c r="K44" s="381"/>
      <c r="L44" s="381"/>
      <c r="M44" s="59"/>
      <c r="N44" s="59"/>
      <c r="O44" s="59"/>
      <c r="P44" s="59"/>
      <c r="Q44" s="382"/>
      <c r="R44" s="382"/>
      <c r="S44" s="382"/>
      <c r="T44" s="382"/>
      <c r="U44" s="59"/>
    </row>
    <row r="45" spans="3:21" ht="18.75">
      <c r="C45" s="390" t="s">
        <v>27</v>
      </c>
      <c r="D45" s="357">
        <v>3.5000000000000003E-2</v>
      </c>
      <c r="E45" s="357">
        <v>2.1999999999999999E-2</v>
      </c>
      <c r="F45" s="358">
        <v>1.4999999999999999E-2</v>
      </c>
      <c r="G45" s="147"/>
      <c r="H45" s="742"/>
      <c r="I45" s="742"/>
      <c r="J45" s="742"/>
      <c r="K45" s="350"/>
      <c r="L45" s="350"/>
      <c r="M45" s="59"/>
      <c r="N45" s="59"/>
      <c r="O45" s="59"/>
      <c r="P45" s="59"/>
      <c r="Q45" s="382"/>
      <c r="R45" s="382"/>
      <c r="S45" s="382"/>
      <c r="T45" s="382"/>
      <c r="U45" s="59"/>
    </row>
    <row r="46" spans="3:21" ht="18.75">
      <c r="C46" s="392" t="s">
        <v>28</v>
      </c>
      <c r="D46" s="366">
        <v>0.42199999999999999</v>
      </c>
      <c r="E46" s="366">
        <v>0.32700000000000001</v>
      </c>
      <c r="F46" s="367">
        <v>0.221</v>
      </c>
      <c r="G46" s="60"/>
      <c r="H46" s="742"/>
      <c r="I46" s="742"/>
      <c r="J46" s="742"/>
    </row>
    <row r="47" spans="3:21" ht="18.75">
      <c r="C47" s="364"/>
      <c r="D47" s="364"/>
      <c r="E47" s="364"/>
      <c r="F47" s="364"/>
      <c r="G47" s="364"/>
    </row>
    <row r="48" spans="3:21" ht="18.75">
      <c r="C48" s="357"/>
      <c r="D48" s="357"/>
      <c r="E48" s="357"/>
      <c r="F48" s="357"/>
      <c r="G48" s="357"/>
    </row>
    <row r="49" spans="3:7" ht="18.75">
      <c r="C49" s="357"/>
      <c r="D49" s="357"/>
      <c r="E49" s="357"/>
      <c r="F49" s="357"/>
      <c r="G49" s="357"/>
    </row>
    <row r="50" spans="3:7" ht="18.75">
      <c r="C50" s="364"/>
      <c r="D50" s="364"/>
      <c r="E50" s="364"/>
      <c r="F50" s="364"/>
      <c r="G50" s="364"/>
    </row>
    <row r="51" spans="3:7" ht="18.75">
      <c r="C51" s="364"/>
      <c r="D51" s="364"/>
      <c r="E51" s="364"/>
      <c r="F51" s="364"/>
      <c r="G51" s="364"/>
    </row>
    <row r="52" spans="3:7" ht="18.75">
      <c r="C52" s="228"/>
      <c r="D52" s="357"/>
      <c r="E52" s="357"/>
      <c r="F52" s="357"/>
      <c r="G52" s="357"/>
    </row>
    <row r="53" spans="3:7" ht="18.75">
      <c r="C53" s="228"/>
      <c r="D53" s="364"/>
      <c r="E53" s="364"/>
      <c r="F53" s="364"/>
      <c r="G53" s="364"/>
    </row>
    <row r="54" spans="3:7" ht="18.75">
      <c r="C54" s="228"/>
      <c r="D54" s="357"/>
      <c r="E54" s="357"/>
      <c r="F54" s="357"/>
      <c r="G54" s="357"/>
    </row>
    <row r="55" spans="3:7" ht="18.75">
      <c r="C55" s="228"/>
      <c r="D55" s="364"/>
      <c r="E55" s="364"/>
      <c r="F55" s="364"/>
      <c r="G55" s="364"/>
    </row>
    <row r="56" spans="3:7" ht="18.75">
      <c r="C56" s="228"/>
      <c r="D56" s="357"/>
      <c r="E56" s="357"/>
      <c r="F56" s="357"/>
      <c r="G56" s="357"/>
    </row>
    <row r="57" spans="3:7" ht="18.75">
      <c r="C57" s="228"/>
      <c r="D57" s="357"/>
      <c r="E57" s="357"/>
      <c r="F57" s="357"/>
      <c r="G57" s="357"/>
    </row>
    <row r="58" spans="3:7" ht="18.75">
      <c r="C58" s="228"/>
      <c r="D58" s="364"/>
      <c r="E58" s="364"/>
      <c r="F58" s="364"/>
      <c r="G58" s="364"/>
    </row>
    <row r="59" spans="3:7" ht="18.75">
      <c r="C59" s="228"/>
      <c r="D59" s="357"/>
      <c r="E59" s="357"/>
      <c r="F59" s="357"/>
      <c r="G59" s="357"/>
    </row>
    <row r="60" spans="3:7" ht="18.75">
      <c r="C60" s="228"/>
      <c r="D60" s="59"/>
      <c r="E60" s="59"/>
      <c r="F60" s="59"/>
      <c r="G60" s="59"/>
    </row>
    <row r="61" spans="3:7" ht="18.75">
      <c r="C61" s="228"/>
      <c r="D61" s="383"/>
    </row>
    <row r="62" spans="3:7" ht="18.75">
      <c r="C62" s="228"/>
      <c r="D62" s="383"/>
    </row>
    <row r="63" spans="3:7" ht="18.75">
      <c r="C63" s="228"/>
      <c r="D63" s="383"/>
    </row>
    <row r="64" spans="3:7" ht="18.75">
      <c r="C64" s="228"/>
      <c r="D64" s="350"/>
    </row>
    <row r="65" spans="2:8" ht="18.75">
      <c r="C65" s="228"/>
      <c r="D65" s="350"/>
    </row>
    <row r="66" spans="2:8" ht="18.75">
      <c r="C66" s="228"/>
      <c r="D66" s="350"/>
    </row>
    <row r="67" spans="2:8" ht="18.75">
      <c r="C67" s="228"/>
      <c r="D67" s="350"/>
    </row>
    <row r="68" spans="2:8" ht="18.75">
      <c r="C68" s="228"/>
      <c r="D68" s="350"/>
    </row>
    <row r="69" spans="2:8" ht="18.75">
      <c r="C69" s="228"/>
      <c r="D69" s="350"/>
    </row>
    <row r="70" spans="2:8" ht="18.75">
      <c r="C70" s="228"/>
      <c r="D70" s="350"/>
    </row>
    <row r="71" spans="2:8" ht="18.75">
      <c r="C71" s="228"/>
      <c r="D71" s="350"/>
    </row>
    <row r="72" spans="2:8" ht="18.75">
      <c r="C72" s="228"/>
      <c r="D72" s="350"/>
    </row>
    <row r="73" spans="2:8" ht="18.75">
      <c r="C73" s="228"/>
      <c r="D73" s="384"/>
    </row>
    <row r="74" spans="2:8" ht="18.75">
      <c r="C74" s="228"/>
      <c r="D74" s="385"/>
      <c r="E74" s="59"/>
      <c r="F74" s="59"/>
      <c r="G74" s="59"/>
      <c r="H74" s="59"/>
    </row>
    <row r="75" spans="2:8" ht="18.75">
      <c r="C75" s="228"/>
      <c r="D75" s="386"/>
      <c r="E75" s="59"/>
      <c r="F75" s="59"/>
      <c r="G75" s="59"/>
      <c r="H75" s="59"/>
    </row>
    <row r="76" spans="2:8" ht="18.75">
      <c r="C76" s="228"/>
      <c r="D76" s="55"/>
      <c r="E76" s="59"/>
      <c r="F76" s="147"/>
      <c r="G76" s="59"/>
      <c r="H76" s="59"/>
    </row>
    <row r="77" spans="2:8" ht="18.75">
      <c r="C77" s="228"/>
      <c r="D77" s="60"/>
      <c r="E77" s="60"/>
      <c r="F77" s="60"/>
      <c r="G77" s="59"/>
      <c r="H77" s="59"/>
    </row>
    <row r="78" spans="2:8" ht="18.75">
      <c r="C78" s="228"/>
      <c r="D78" s="381"/>
      <c r="E78" s="381"/>
      <c r="F78" s="381"/>
      <c r="G78" s="59"/>
      <c r="H78" s="59"/>
    </row>
    <row r="79" spans="2:8" ht="18.75">
      <c r="C79" s="228"/>
      <c r="D79" s="350"/>
      <c r="E79" s="350"/>
      <c r="F79" s="350"/>
      <c r="G79" s="59"/>
      <c r="H79" s="59"/>
    </row>
    <row r="80" spans="2:8" ht="18.75">
      <c r="B80" s="59"/>
      <c r="C80" s="228"/>
      <c r="D80" s="381"/>
      <c r="E80" s="381"/>
      <c r="F80" s="381"/>
      <c r="G80" s="59"/>
      <c r="H80" s="59"/>
    </row>
    <row r="81" spans="2:8" ht="18.75">
      <c r="B81" s="59"/>
      <c r="C81" s="228"/>
      <c r="D81" s="350"/>
      <c r="E81" s="350"/>
      <c r="F81" s="350"/>
      <c r="G81" s="59"/>
      <c r="H81" s="59"/>
    </row>
    <row r="82" spans="2:8" ht="18.75">
      <c r="B82" s="59"/>
      <c r="C82" s="228"/>
      <c r="D82" s="381"/>
      <c r="E82" s="381"/>
      <c r="F82" s="381"/>
      <c r="G82" s="59"/>
      <c r="H82" s="59"/>
    </row>
    <row r="83" spans="2:8" ht="18.75">
      <c r="B83" s="59"/>
      <c r="C83" s="228"/>
      <c r="D83" s="350"/>
      <c r="E83" s="350"/>
      <c r="F83" s="350"/>
      <c r="G83" s="59"/>
      <c r="H83" s="59"/>
    </row>
    <row r="84" spans="2:8" ht="18.75">
      <c r="C84" s="228"/>
      <c r="D84" s="381"/>
      <c r="E84" s="381"/>
      <c r="F84" s="381"/>
      <c r="G84" s="59"/>
      <c r="H84" s="59"/>
    </row>
    <row r="85" spans="2:8" ht="18.75">
      <c r="C85" s="228"/>
      <c r="D85" s="350"/>
      <c r="E85" s="350"/>
      <c r="F85" s="350"/>
      <c r="G85" s="59"/>
      <c r="H85" s="59"/>
    </row>
    <row r="86" spans="2:8" ht="18.75">
      <c r="C86" s="228"/>
      <c r="D86" s="381"/>
      <c r="E86" s="381"/>
      <c r="F86" s="381"/>
      <c r="G86" s="59"/>
      <c r="H86" s="59"/>
    </row>
    <row r="87" spans="2:8" ht="18.75">
      <c r="C87" s="228"/>
      <c r="D87" s="350"/>
      <c r="E87" s="350"/>
      <c r="F87" s="350"/>
      <c r="G87" s="59"/>
      <c r="H87" s="59"/>
    </row>
    <row r="88" spans="2:8" ht="18.75">
      <c r="C88" s="228"/>
      <c r="D88" s="381"/>
      <c r="E88" s="381"/>
      <c r="F88" s="381"/>
      <c r="G88" s="59"/>
      <c r="H88" s="59"/>
    </row>
    <row r="89" spans="2:8" ht="18.75">
      <c r="C89" s="228"/>
      <c r="D89" s="350"/>
      <c r="E89" s="350"/>
      <c r="F89" s="350"/>
      <c r="G89" s="59"/>
      <c r="H89" s="59"/>
    </row>
    <row r="90" spans="2:8" ht="18.75">
      <c r="C90" s="228"/>
      <c r="D90" s="59"/>
      <c r="E90" s="59"/>
      <c r="F90" s="59"/>
      <c r="G90" s="59"/>
      <c r="H90" s="59"/>
    </row>
    <row r="91" spans="2:8" ht="18.75">
      <c r="C91" s="228"/>
      <c r="D91" s="59"/>
      <c r="E91" s="59"/>
      <c r="F91" s="59"/>
      <c r="G91" s="59"/>
      <c r="H91" s="59"/>
    </row>
    <row r="92" spans="2:8" ht="18.75">
      <c r="C92" s="228"/>
      <c r="D92" s="59"/>
      <c r="E92" s="59"/>
      <c r="F92" s="59"/>
      <c r="G92" s="59"/>
      <c r="H92" s="59"/>
    </row>
    <row r="93" spans="2:8" ht="18.75">
      <c r="C93" s="228"/>
      <c r="D93" s="59"/>
      <c r="E93" s="59"/>
      <c r="F93" s="59"/>
      <c r="G93" s="59"/>
      <c r="H93" s="59"/>
    </row>
    <row r="94" spans="2:8" ht="18.75">
      <c r="C94" s="228"/>
      <c r="D94" s="59"/>
      <c r="E94" s="59"/>
      <c r="F94" s="59"/>
      <c r="G94" s="59"/>
      <c r="H94" s="59"/>
    </row>
    <row r="95" spans="2:8" ht="18.75">
      <c r="C95" s="228"/>
      <c r="D95" s="59"/>
      <c r="E95" s="59"/>
      <c r="F95" s="59"/>
      <c r="G95" s="59"/>
      <c r="H95" s="59"/>
    </row>
    <row r="96" spans="2:8" ht="18.75">
      <c r="C96" s="228"/>
      <c r="D96" s="59"/>
      <c r="E96" s="59"/>
      <c r="F96" s="59"/>
      <c r="G96" s="59"/>
      <c r="H96" s="59"/>
    </row>
    <row r="97" spans="3:8" ht="18.75">
      <c r="C97" s="228"/>
      <c r="D97" s="59"/>
      <c r="E97" s="59"/>
      <c r="F97" s="59"/>
      <c r="G97" s="59"/>
      <c r="H97" s="59"/>
    </row>
    <row r="98" spans="3:8" ht="18.75">
      <c r="C98" s="228"/>
    </row>
    <row r="99" spans="3:8" ht="18.75">
      <c r="C99" s="228"/>
    </row>
    <row r="100" spans="3:8" ht="18.75">
      <c r="C100" s="228"/>
    </row>
    <row r="101" spans="3:8" ht="18.75">
      <c r="C101" s="228"/>
    </row>
    <row r="102" spans="3:8" ht="18.75">
      <c r="C102" s="228"/>
    </row>
    <row r="103" spans="3:8" ht="18.75">
      <c r="C103" s="228"/>
    </row>
    <row r="104" spans="3:8" ht="18.75">
      <c r="C104" s="228"/>
    </row>
    <row r="105" spans="3:8" ht="18.75">
      <c r="C105" s="228"/>
    </row>
    <row r="106" spans="3:8" ht="18.75">
      <c r="C106" s="228"/>
    </row>
    <row r="107" spans="3:8" ht="18.75">
      <c r="C107" s="228"/>
    </row>
    <row r="108" spans="3:8" ht="18.75">
      <c r="C108" s="228"/>
    </row>
    <row r="109" spans="3:8" ht="18.75">
      <c r="C109" s="228"/>
    </row>
    <row r="110" spans="3:8" ht="18.75">
      <c r="C110" s="228"/>
    </row>
    <row r="111" spans="3:8" ht="18.75">
      <c r="C111" s="228"/>
    </row>
    <row r="112" spans="3:8" ht="18.75">
      <c r="C112" s="228"/>
    </row>
    <row r="113" spans="3:3" ht="18.75">
      <c r="C113" s="228"/>
    </row>
    <row r="114" spans="3:3" ht="18.75">
      <c r="C114" s="228"/>
    </row>
    <row r="115" spans="3:3" ht="18.75">
      <c r="C115" s="228"/>
    </row>
    <row r="116" spans="3:3" ht="18.75">
      <c r="C116" s="228"/>
    </row>
    <row r="117" spans="3:3" ht="18.75">
      <c r="C117" s="228"/>
    </row>
    <row r="118" spans="3:3" ht="18.75">
      <c r="C118" s="228"/>
    </row>
    <row r="119" spans="3:3" ht="18.75">
      <c r="C119" s="228"/>
    </row>
    <row r="120" spans="3:3" ht="18.75">
      <c r="C120" s="228"/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"/>
  <sheetViews>
    <sheetView zoomScale="80" zoomScaleNormal="80" workbookViewId="0">
      <selection activeCell="I37" sqref="I37"/>
    </sheetView>
  </sheetViews>
  <sheetFormatPr defaultRowHeight="15.75"/>
  <cols>
    <col min="1" max="1" width="11.88671875" style="14" customWidth="1"/>
    <col min="2" max="2" width="8.88671875" style="14"/>
    <col min="3" max="3" width="17.6640625" style="14" bestFit="1" customWidth="1"/>
    <col min="4" max="4" width="9.88671875" style="14" bestFit="1" customWidth="1"/>
    <col min="5" max="5" width="10.6640625" style="14" bestFit="1" customWidth="1"/>
    <col min="6" max="6" width="9.88671875" style="14" bestFit="1" customWidth="1"/>
    <col min="7" max="7" width="20.33203125" style="14" customWidth="1"/>
    <col min="8" max="16384" width="8.88671875" style="14"/>
  </cols>
  <sheetData>
    <row r="1" spans="1:12" ht="20.25">
      <c r="A1" s="97" t="s">
        <v>426</v>
      </c>
      <c r="B1" s="97" t="s">
        <v>459</v>
      </c>
    </row>
    <row r="2" spans="1:12">
      <c r="L2" s="35"/>
    </row>
    <row r="36" spans="3:7">
      <c r="C36" s="48"/>
      <c r="D36" s="48"/>
      <c r="F36" s="48"/>
    </row>
    <row r="37" spans="3:7" ht="30" customHeight="1">
      <c r="C37" s="394"/>
      <c r="D37" s="109"/>
      <c r="E37" s="807" t="s">
        <v>731</v>
      </c>
      <c r="F37" s="807" t="s">
        <v>729</v>
      </c>
      <c r="G37" s="808" t="s">
        <v>730</v>
      </c>
    </row>
    <row r="38" spans="3:7" ht="18.75">
      <c r="C38" s="873" t="s">
        <v>55</v>
      </c>
      <c r="D38" s="874" t="s">
        <v>743</v>
      </c>
      <c r="E38" s="355">
        <v>0.94</v>
      </c>
      <c r="F38" s="355">
        <v>0.06</v>
      </c>
      <c r="G38" s="356">
        <v>0</v>
      </c>
    </row>
    <row r="39" spans="3:7" ht="18.75">
      <c r="C39" s="396"/>
      <c r="D39" s="391" t="s">
        <v>744</v>
      </c>
      <c r="E39" s="357">
        <v>0.74</v>
      </c>
      <c r="F39" s="357">
        <v>0.26</v>
      </c>
      <c r="G39" s="358">
        <v>0</v>
      </c>
    </row>
    <row r="40" spans="3:7" ht="18.75">
      <c r="C40" s="395"/>
      <c r="D40" s="389" t="s">
        <v>745</v>
      </c>
      <c r="E40" s="359">
        <v>0.75</v>
      </c>
      <c r="F40" s="359">
        <v>0.25</v>
      </c>
      <c r="G40" s="360">
        <v>0</v>
      </c>
    </row>
    <row r="41" spans="3:7" ht="18.75">
      <c r="C41" s="396"/>
      <c r="D41" s="391" t="s">
        <v>746</v>
      </c>
      <c r="E41" s="357">
        <v>0.53</v>
      </c>
      <c r="F41" s="357">
        <v>0.47</v>
      </c>
      <c r="G41" s="358">
        <v>0</v>
      </c>
    </row>
    <row r="42" spans="3:7" ht="18.75">
      <c r="C42" s="395"/>
      <c r="D42" s="389" t="s">
        <v>747</v>
      </c>
      <c r="E42" s="359">
        <v>0.65</v>
      </c>
      <c r="F42" s="359">
        <v>0.17</v>
      </c>
      <c r="G42" s="360">
        <v>0.18</v>
      </c>
    </row>
    <row r="43" spans="3:7" ht="18.75">
      <c r="C43" s="396"/>
      <c r="D43" s="391" t="s">
        <v>748</v>
      </c>
      <c r="E43" s="357">
        <v>0.84</v>
      </c>
      <c r="F43" s="357">
        <v>0.16</v>
      </c>
      <c r="G43" s="358">
        <v>0</v>
      </c>
    </row>
    <row r="44" spans="3:7" ht="18.75">
      <c r="C44" s="395"/>
      <c r="D44" s="389" t="s">
        <v>749</v>
      </c>
      <c r="E44" s="359">
        <v>0.59</v>
      </c>
      <c r="F44" s="359">
        <v>0.32</v>
      </c>
      <c r="G44" s="360">
        <v>0.09</v>
      </c>
    </row>
    <row r="45" spans="3:7" ht="18.75">
      <c r="C45" s="396" t="s">
        <v>56</v>
      </c>
      <c r="D45" s="391" t="s">
        <v>743</v>
      </c>
      <c r="E45" s="357">
        <v>0.8</v>
      </c>
      <c r="F45" s="357">
        <v>0.19</v>
      </c>
      <c r="G45" s="358">
        <v>0</v>
      </c>
    </row>
    <row r="46" spans="3:7" ht="18.75">
      <c r="C46" s="395"/>
      <c r="D46" s="389" t="s">
        <v>744</v>
      </c>
      <c r="E46" s="359">
        <v>0.71</v>
      </c>
      <c r="F46" s="359">
        <v>0.27</v>
      </c>
      <c r="G46" s="360">
        <v>0.02</v>
      </c>
    </row>
    <row r="47" spans="3:7" ht="18.75">
      <c r="C47" s="396"/>
      <c r="D47" s="391" t="s">
        <v>745</v>
      </c>
      <c r="E47" s="357">
        <v>0.6</v>
      </c>
      <c r="F47" s="357">
        <v>0.37</v>
      </c>
      <c r="G47" s="358">
        <v>0.04</v>
      </c>
    </row>
    <row r="48" spans="3:7" ht="18.75">
      <c r="C48" s="395"/>
      <c r="D48" s="389" t="s">
        <v>746</v>
      </c>
      <c r="E48" s="359">
        <v>0.54</v>
      </c>
      <c r="F48" s="359">
        <v>0.38</v>
      </c>
      <c r="G48" s="360">
        <v>7.0000000000000007E-2</v>
      </c>
    </row>
    <row r="49" spans="3:7" ht="18.75">
      <c r="C49" s="396"/>
      <c r="D49" s="391" t="s">
        <v>747</v>
      </c>
      <c r="E49" s="357">
        <v>0.45</v>
      </c>
      <c r="F49" s="357">
        <v>0.44</v>
      </c>
      <c r="G49" s="358">
        <v>0.11</v>
      </c>
    </row>
    <row r="50" spans="3:7" ht="18.75">
      <c r="C50" s="395"/>
      <c r="D50" s="389" t="s">
        <v>748</v>
      </c>
      <c r="E50" s="359">
        <v>0.38</v>
      </c>
      <c r="F50" s="359">
        <v>0.49</v>
      </c>
      <c r="G50" s="360">
        <v>0.13</v>
      </c>
    </row>
    <row r="51" spans="3:7" ht="18.75">
      <c r="C51" s="396"/>
      <c r="D51" s="391" t="s">
        <v>749</v>
      </c>
      <c r="E51" s="357">
        <v>0.36</v>
      </c>
      <c r="F51" s="357">
        <v>0.49</v>
      </c>
      <c r="G51" s="358">
        <v>0.15</v>
      </c>
    </row>
    <row r="52" spans="3:7" ht="18.75">
      <c r="C52" s="395" t="s">
        <v>57</v>
      </c>
      <c r="D52" s="389" t="s">
        <v>743</v>
      </c>
      <c r="E52" s="359">
        <v>0.68</v>
      </c>
      <c r="F52" s="359">
        <v>0.3</v>
      </c>
      <c r="G52" s="360">
        <v>0.03</v>
      </c>
    </row>
    <row r="53" spans="3:7" ht="18.75">
      <c r="C53" s="396"/>
      <c r="D53" s="391" t="s">
        <v>744</v>
      </c>
      <c r="E53" s="357">
        <v>0.48</v>
      </c>
      <c r="F53" s="357">
        <v>0.47</v>
      </c>
      <c r="G53" s="358">
        <v>0.05</v>
      </c>
    </row>
    <row r="54" spans="3:7" ht="18.75">
      <c r="C54" s="395"/>
      <c r="D54" s="389" t="s">
        <v>745</v>
      </c>
      <c r="E54" s="359">
        <v>0.28000000000000003</v>
      </c>
      <c r="F54" s="359">
        <v>0.56999999999999995</v>
      </c>
      <c r="G54" s="360">
        <v>0.15</v>
      </c>
    </row>
    <row r="55" spans="3:7" ht="18.75">
      <c r="C55" s="396"/>
      <c r="D55" s="391" t="s">
        <v>746</v>
      </c>
      <c r="E55" s="357">
        <v>0.22</v>
      </c>
      <c r="F55" s="357">
        <v>0.5</v>
      </c>
      <c r="G55" s="358">
        <v>0.28000000000000003</v>
      </c>
    </row>
    <row r="56" spans="3:7" ht="18.75">
      <c r="C56" s="395"/>
      <c r="D56" s="389" t="s">
        <v>747</v>
      </c>
      <c r="E56" s="359">
        <v>0.15</v>
      </c>
      <c r="F56" s="359">
        <v>0.46</v>
      </c>
      <c r="G56" s="360">
        <v>0.39</v>
      </c>
    </row>
    <row r="57" spans="3:7" ht="18.75">
      <c r="C57" s="396"/>
      <c r="D57" s="391" t="s">
        <v>748</v>
      </c>
      <c r="E57" s="357">
        <v>0.13</v>
      </c>
      <c r="F57" s="357">
        <v>0.5</v>
      </c>
      <c r="G57" s="358">
        <v>0.37</v>
      </c>
    </row>
    <row r="58" spans="3:7" ht="18.75">
      <c r="C58" s="397"/>
      <c r="D58" s="393" t="s">
        <v>749</v>
      </c>
      <c r="E58" s="366">
        <v>0.09</v>
      </c>
      <c r="F58" s="366">
        <v>0.49</v>
      </c>
      <c r="G58" s="367">
        <v>0.42</v>
      </c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"/>
  <sheetViews>
    <sheetView zoomScale="80" zoomScaleNormal="80" workbookViewId="0">
      <selection activeCell="L38" sqref="L38"/>
    </sheetView>
  </sheetViews>
  <sheetFormatPr defaultRowHeight="15.75"/>
  <cols>
    <col min="1" max="1" width="12.21875" style="14" customWidth="1"/>
    <col min="2" max="2" width="8.88671875" style="14"/>
    <col min="3" max="3" width="26" style="14" customWidth="1"/>
    <col min="4" max="4" width="9" style="14" customWidth="1"/>
    <col min="5" max="16384" width="8.88671875" style="14"/>
  </cols>
  <sheetData>
    <row r="1" spans="1:12" ht="20.25">
      <c r="A1" s="99" t="s">
        <v>427</v>
      </c>
      <c r="B1" s="106" t="s">
        <v>458</v>
      </c>
    </row>
    <row r="2" spans="1:12">
      <c r="L2" s="35"/>
    </row>
    <row r="33" spans="3:10" ht="18.75">
      <c r="G33" s="147"/>
      <c r="H33" s="107"/>
    </row>
    <row r="34" spans="3:10" ht="56.25">
      <c r="C34" s="80"/>
      <c r="D34" s="109" t="s">
        <v>729</v>
      </c>
      <c r="E34" s="109" t="s">
        <v>730</v>
      </c>
      <c r="F34" s="110" t="s">
        <v>731</v>
      </c>
    </row>
    <row r="35" spans="3:10" ht="18.75">
      <c r="C35" s="398" t="s">
        <v>750</v>
      </c>
      <c r="D35" s="661">
        <v>0.51800000000000002</v>
      </c>
      <c r="E35" s="661">
        <v>0.193</v>
      </c>
      <c r="F35" s="610">
        <v>0.28799999999999998</v>
      </c>
      <c r="H35" s="875"/>
      <c r="I35" s="875"/>
      <c r="J35" s="875"/>
    </row>
    <row r="36" spans="3:10" ht="18.75">
      <c r="C36" s="399" t="s">
        <v>751</v>
      </c>
      <c r="D36" s="381">
        <v>0.44600000000000001</v>
      </c>
      <c r="E36" s="381">
        <v>0.24199999999999999</v>
      </c>
      <c r="F36" s="611">
        <v>0.313</v>
      </c>
      <c r="H36" s="875"/>
      <c r="I36" s="875"/>
      <c r="J36" s="875"/>
    </row>
    <row r="37" spans="3:10" ht="18.75">
      <c r="C37" s="398" t="s">
        <v>752</v>
      </c>
      <c r="D37" s="661">
        <v>0.36299999999999999</v>
      </c>
      <c r="E37" s="661">
        <v>0.157</v>
      </c>
      <c r="F37" s="610">
        <v>0.48099999999999998</v>
      </c>
      <c r="H37" s="875"/>
      <c r="I37" s="875"/>
      <c r="J37" s="875"/>
    </row>
    <row r="38" spans="3:10" ht="18.75">
      <c r="C38" s="399" t="s">
        <v>753</v>
      </c>
      <c r="D38" s="381">
        <v>0.316</v>
      </c>
      <c r="E38" s="381">
        <v>8.9999999999999993E-3</v>
      </c>
      <c r="F38" s="611">
        <v>0.67500000000000004</v>
      </c>
      <c r="H38" s="875"/>
      <c r="I38" s="875"/>
      <c r="J38" s="875"/>
    </row>
    <row r="39" spans="3:10" ht="18.75">
      <c r="C39" s="400" t="s">
        <v>754</v>
      </c>
      <c r="D39" s="666">
        <v>0.29499999999999998</v>
      </c>
      <c r="E39" s="666">
        <v>4.0000000000000001E-3</v>
      </c>
      <c r="F39" s="612">
        <v>0.70099999999999996</v>
      </c>
      <c r="H39" s="875"/>
      <c r="I39" s="875"/>
      <c r="J39" s="87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8"/>
  <sheetViews>
    <sheetView zoomScale="80" zoomScaleNormal="80" workbookViewId="0">
      <selection activeCell="F42" sqref="F42"/>
    </sheetView>
  </sheetViews>
  <sheetFormatPr defaultRowHeight="12.75"/>
  <cols>
    <col min="1" max="1" width="12.5546875" style="48" customWidth="1"/>
    <col min="2" max="2" width="8.21875" style="48" customWidth="1"/>
    <col min="3" max="3" width="7.33203125" style="48" customWidth="1"/>
    <col min="4" max="7" width="10.44140625" style="48" customWidth="1"/>
    <col min="8" max="8" width="8.33203125" style="48" customWidth="1"/>
    <col min="9" max="10" width="8.88671875" style="48"/>
    <col min="11" max="11" width="7.6640625" style="48" customWidth="1"/>
    <col min="12" max="14" width="8.88671875" style="48"/>
    <col min="15" max="15" width="7.88671875" style="48" customWidth="1"/>
    <col min="16" max="256" width="8.88671875" style="48"/>
    <col min="257" max="257" width="22.21875" style="48" bestFit="1" customWidth="1"/>
    <col min="258" max="258" width="8.21875" style="48" customWidth="1"/>
    <col min="259" max="260" width="8.88671875" style="48"/>
    <col min="261" max="261" width="10" style="48" customWidth="1"/>
    <col min="262" max="263" width="8.88671875" style="48"/>
    <col min="264" max="264" width="8.33203125" style="48" customWidth="1"/>
    <col min="265" max="266" width="8.88671875" style="48"/>
    <col min="267" max="267" width="7.6640625" style="48" customWidth="1"/>
    <col min="268" max="270" width="8.88671875" style="48"/>
    <col min="271" max="271" width="7.88671875" style="48" customWidth="1"/>
    <col min="272" max="512" width="8.88671875" style="48"/>
    <col min="513" max="513" width="22.21875" style="48" bestFit="1" customWidth="1"/>
    <col min="514" max="514" width="8.21875" style="48" customWidth="1"/>
    <col min="515" max="516" width="8.88671875" style="48"/>
    <col min="517" max="517" width="10" style="48" customWidth="1"/>
    <col min="518" max="519" width="8.88671875" style="48"/>
    <col min="520" max="520" width="8.33203125" style="48" customWidth="1"/>
    <col min="521" max="522" width="8.88671875" style="48"/>
    <col min="523" max="523" width="7.6640625" style="48" customWidth="1"/>
    <col min="524" max="526" width="8.88671875" style="48"/>
    <col min="527" max="527" width="7.88671875" style="48" customWidth="1"/>
    <col min="528" max="768" width="8.88671875" style="48"/>
    <col min="769" max="769" width="22.21875" style="48" bestFit="1" customWidth="1"/>
    <col min="770" max="770" width="8.21875" style="48" customWidth="1"/>
    <col min="771" max="772" width="8.88671875" style="48"/>
    <col min="773" max="773" width="10" style="48" customWidth="1"/>
    <col min="774" max="775" width="8.88671875" style="48"/>
    <col min="776" max="776" width="8.33203125" style="48" customWidth="1"/>
    <col min="777" max="778" width="8.88671875" style="48"/>
    <col min="779" max="779" width="7.6640625" style="48" customWidth="1"/>
    <col min="780" max="782" width="8.88671875" style="48"/>
    <col min="783" max="783" width="7.88671875" style="48" customWidth="1"/>
    <col min="784" max="1024" width="8.88671875" style="48"/>
    <col min="1025" max="1025" width="22.21875" style="48" bestFit="1" customWidth="1"/>
    <col min="1026" max="1026" width="8.21875" style="48" customWidth="1"/>
    <col min="1027" max="1028" width="8.88671875" style="48"/>
    <col min="1029" max="1029" width="10" style="48" customWidth="1"/>
    <col min="1030" max="1031" width="8.88671875" style="48"/>
    <col min="1032" max="1032" width="8.33203125" style="48" customWidth="1"/>
    <col min="1033" max="1034" width="8.88671875" style="48"/>
    <col min="1035" max="1035" width="7.6640625" style="48" customWidth="1"/>
    <col min="1036" max="1038" width="8.88671875" style="48"/>
    <col min="1039" max="1039" width="7.88671875" style="48" customWidth="1"/>
    <col min="1040" max="1280" width="8.88671875" style="48"/>
    <col min="1281" max="1281" width="22.21875" style="48" bestFit="1" customWidth="1"/>
    <col min="1282" max="1282" width="8.21875" style="48" customWidth="1"/>
    <col min="1283" max="1284" width="8.88671875" style="48"/>
    <col min="1285" max="1285" width="10" style="48" customWidth="1"/>
    <col min="1286" max="1287" width="8.88671875" style="48"/>
    <col min="1288" max="1288" width="8.33203125" style="48" customWidth="1"/>
    <col min="1289" max="1290" width="8.88671875" style="48"/>
    <col min="1291" max="1291" width="7.6640625" style="48" customWidth="1"/>
    <col min="1292" max="1294" width="8.88671875" style="48"/>
    <col min="1295" max="1295" width="7.88671875" style="48" customWidth="1"/>
    <col min="1296" max="1536" width="8.88671875" style="48"/>
    <col min="1537" max="1537" width="22.21875" style="48" bestFit="1" customWidth="1"/>
    <col min="1538" max="1538" width="8.21875" style="48" customWidth="1"/>
    <col min="1539" max="1540" width="8.88671875" style="48"/>
    <col min="1541" max="1541" width="10" style="48" customWidth="1"/>
    <col min="1542" max="1543" width="8.88671875" style="48"/>
    <col min="1544" max="1544" width="8.33203125" style="48" customWidth="1"/>
    <col min="1545" max="1546" width="8.88671875" style="48"/>
    <col min="1547" max="1547" width="7.6640625" style="48" customWidth="1"/>
    <col min="1548" max="1550" width="8.88671875" style="48"/>
    <col min="1551" max="1551" width="7.88671875" style="48" customWidth="1"/>
    <col min="1552" max="1792" width="8.88671875" style="48"/>
    <col min="1793" max="1793" width="22.21875" style="48" bestFit="1" customWidth="1"/>
    <col min="1794" max="1794" width="8.21875" style="48" customWidth="1"/>
    <col min="1795" max="1796" width="8.88671875" style="48"/>
    <col min="1797" max="1797" width="10" style="48" customWidth="1"/>
    <col min="1798" max="1799" width="8.88671875" style="48"/>
    <col min="1800" max="1800" width="8.33203125" style="48" customWidth="1"/>
    <col min="1801" max="1802" width="8.88671875" style="48"/>
    <col min="1803" max="1803" width="7.6640625" style="48" customWidth="1"/>
    <col min="1804" max="1806" width="8.88671875" style="48"/>
    <col min="1807" max="1807" width="7.88671875" style="48" customWidth="1"/>
    <col min="1808" max="2048" width="8.88671875" style="48"/>
    <col min="2049" max="2049" width="22.21875" style="48" bestFit="1" customWidth="1"/>
    <col min="2050" max="2050" width="8.21875" style="48" customWidth="1"/>
    <col min="2051" max="2052" width="8.88671875" style="48"/>
    <col min="2053" max="2053" width="10" style="48" customWidth="1"/>
    <col min="2054" max="2055" width="8.88671875" style="48"/>
    <col min="2056" max="2056" width="8.33203125" style="48" customWidth="1"/>
    <col min="2057" max="2058" width="8.88671875" style="48"/>
    <col min="2059" max="2059" width="7.6640625" style="48" customWidth="1"/>
    <col min="2060" max="2062" width="8.88671875" style="48"/>
    <col min="2063" max="2063" width="7.88671875" style="48" customWidth="1"/>
    <col min="2064" max="2304" width="8.88671875" style="48"/>
    <col min="2305" max="2305" width="22.21875" style="48" bestFit="1" customWidth="1"/>
    <col min="2306" max="2306" width="8.21875" style="48" customWidth="1"/>
    <col min="2307" max="2308" width="8.88671875" style="48"/>
    <col min="2309" max="2309" width="10" style="48" customWidth="1"/>
    <col min="2310" max="2311" width="8.88671875" style="48"/>
    <col min="2312" max="2312" width="8.33203125" style="48" customWidth="1"/>
    <col min="2313" max="2314" width="8.88671875" style="48"/>
    <col min="2315" max="2315" width="7.6640625" style="48" customWidth="1"/>
    <col min="2316" max="2318" width="8.88671875" style="48"/>
    <col min="2319" max="2319" width="7.88671875" style="48" customWidth="1"/>
    <col min="2320" max="2560" width="8.88671875" style="48"/>
    <col min="2561" max="2561" width="22.21875" style="48" bestFit="1" customWidth="1"/>
    <col min="2562" max="2562" width="8.21875" style="48" customWidth="1"/>
    <col min="2563" max="2564" width="8.88671875" style="48"/>
    <col min="2565" max="2565" width="10" style="48" customWidth="1"/>
    <col min="2566" max="2567" width="8.88671875" style="48"/>
    <col min="2568" max="2568" width="8.33203125" style="48" customWidth="1"/>
    <col min="2569" max="2570" width="8.88671875" style="48"/>
    <col min="2571" max="2571" width="7.6640625" style="48" customWidth="1"/>
    <col min="2572" max="2574" width="8.88671875" style="48"/>
    <col min="2575" max="2575" width="7.88671875" style="48" customWidth="1"/>
    <col min="2576" max="2816" width="8.88671875" style="48"/>
    <col min="2817" max="2817" width="22.21875" style="48" bestFit="1" customWidth="1"/>
    <col min="2818" max="2818" width="8.21875" style="48" customWidth="1"/>
    <col min="2819" max="2820" width="8.88671875" style="48"/>
    <col min="2821" max="2821" width="10" style="48" customWidth="1"/>
    <col min="2822" max="2823" width="8.88671875" style="48"/>
    <col min="2824" max="2824" width="8.33203125" style="48" customWidth="1"/>
    <col min="2825" max="2826" width="8.88671875" style="48"/>
    <col min="2827" max="2827" width="7.6640625" style="48" customWidth="1"/>
    <col min="2828" max="2830" width="8.88671875" style="48"/>
    <col min="2831" max="2831" width="7.88671875" style="48" customWidth="1"/>
    <col min="2832" max="3072" width="8.88671875" style="48"/>
    <col min="3073" max="3073" width="22.21875" style="48" bestFit="1" customWidth="1"/>
    <col min="3074" max="3074" width="8.21875" style="48" customWidth="1"/>
    <col min="3075" max="3076" width="8.88671875" style="48"/>
    <col min="3077" max="3077" width="10" style="48" customWidth="1"/>
    <col min="3078" max="3079" width="8.88671875" style="48"/>
    <col min="3080" max="3080" width="8.33203125" style="48" customWidth="1"/>
    <col min="3081" max="3082" width="8.88671875" style="48"/>
    <col min="3083" max="3083" width="7.6640625" style="48" customWidth="1"/>
    <col min="3084" max="3086" width="8.88671875" style="48"/>
    <col min="3087" max="3087" width="7.88671875" style="48" customWidth="1"/>
    <col min="3088" max="3328" width="8.88671875" style="48"/>
    <col min="3329" max="3329" width="22.21875" style="48" bestFit="1" customWidth="1"/>
    <col min="3330" max="3330" width="8.21875" style="48" customWidth="1"/>
    <col min="3331" max="3332" width="8.88671875" style="48"/>
    <col min="3333" max="3333" width="10" style="48" customWidth="1"/>
    <col min="3334" max="3335" width="8.88671875" style="48"/>
    <col min="3336" max="3336" width="8.33203125" style="48" customWidth="1"/>
    <col min="3337" max="3338" width="8.88671875" style="48"/>
    <col min="3339" max="3339" width="7.6640625" style="48" customWidth="1"/>
    <col min="3340" max="3342" width="8.88671875" style="48"/>
    <col min="3343" max="3343" width="7.88671875" style="48" customWidth="1"/>
    <col min="3344" max="3584" width="8.88671875" style="48"/>
    <col min="3585" max="3585" width="22.21875" style="48" bestFit="1" customWidth="1"/>
    <col min="3586" max="3586" width="8.21875" style="48" customWidth="1"/>
    <col min="3587" max="3588" width="8.88671875" style="48"/>
    <col min="3589" max="3589" width="10" style="48" customWidth="1"/>
    <col min="3590" max="3591" width="8.88671875" style="48"/>
    <col min="3592" max="3592" width="8.33203125" style="48" customWidth="1"/>
    <col min="3593" max="3594" width="8.88671875" style="48"/>
    <col min="3595" max="3595" width="7.6640625" style="48" customWidth="1"/>
    <col min="3596" max="3598" width="8.88671875" style="48"/>
    <col min="3599" max="3599" width="7.88671875" style="48" customWidth="1"/>
    <col min="3600" max="3840" width="8.88671875" style="48"/>
    <col min="3841" max="3841" width="22.21875" style="48" bestFit="1" customWidth="1"/>
    <col min="3842" max="3842" width="8.21875" style="48" customWidth="1"/>
    <col min="3843" max="3844" width="8.88671875" style="48"/>
    <col min="3845" max="3845" width="10" style="48" customWidth="1"/>
    <col min="3846" max="3847" width="8.88671875" style="48"/>
    <col min="3848" max="3848" width="8.33203125" style="48" customWidth="1"/>
    <col min="3849" max="3850" width="8.88671875" style="48"/>
    <col min="3851" max="3851" width="7.6640625" style="48" customWidth="1"/>
    <col min="3852" max="3854" width="8.88671875" style="48"/>
    <col min="3855" max="3855" width="7.88671875" style="48" customWidth="1"/>
    <col min="3856" max="4096" width="8.88671875" style="48"/>
    <col min="4097" max="4097" width="22.21875" style="48" bestFit="1" customWidth="1"/>
    <col min="4098" max="4098" width="8.21875" style="48" customWidth="1"/>
    <col min="4099" max="4100" width="8.88671875" style="48"/>
    <col min="4101" max="4101" width="10" style="48" customWidth="1"/>
    <col min="4102" max="4103" width="8.88671875" style="48"/>
    <col min="4104" max="4104" width="8.33203125" style="48" customWidth="1"/>
    <col min="4105" max="4106" width="8.88671875" style="48"/>
    <col min="4107" max="4107" width="7.6640625" style="48" customWidth="1"/>
    <col min="4108" max="4110" width="8.88671875" style="48"/>
    <col min="4111" max="4111" width="7.88671875" style="48" customWidth="1"/>
    <col min="4112" max="4352" width="8.88671875" style="48"/>
    <col min="4353" max="4353" width="22.21875" style="48" bestFit="1" customWidth="1"/>
    <col min="4354" max="4354" width="8.21875" style="48" customWidth="1"/>
    <col min="4355" max="4356" width="8.88671875" style="48"/>
    <col min="4357" max="4357" width="10" style="48" customWidth="1"/>
    <col min="4358" max="4359" width="8.88671875" style="48"/>
    <col min="4360" max="4360" width="8.33203125" style="48" customWidth="1"/>
    <col min="4361" max="4362" width="8.88671875" style="48"/>
    <col min="4363" max="4363" width="7.6640625" style="48" customWidth="1"/>
    <col min="4364" max="4366" width="8.88671875" style="48"/>
    <col min="4367" max="4367" width="7.88671875" style="48" customWidth="1"/>
    <col min="4368" max="4608" width="8.88671875" style="48"/>
    <col min="4609" max="4609" width="22.21875" style="48" bestFit="1" customWidth="1"/>
    <col min="4610" max="4610" width="8.21875" style="48" customWidth="1"/>
    <col min="4611" max="4612" width="8.88671875" style="48"/>
    <col min="4613" max="4613" width="10" style="48" customWidth="1"/>
    <col min="4614" max="4615" width="8.88671875" style="48"/>
    <col min="4616" max="4616" width="8.33203125" style="48" customWidth="1"/>
    <col min="4617" max="4618" width="8.88671875" style="48"/>
    <col min="4619" max="4619" width="7.6640625" style="48" customWidth="1"/>
    <col min="4620" max="4622" width="8.88671875" style="48"/>
    <col min="4623" max="4623" width="7.88671875" style="48" customWidth="1"/>
    <col min="4624" max="4864" width="8.88671875" style="48"/>
    <col min="4865" max="4865" width="22.21875" style="48" bestFit="1" customWidth="1"/>
    <col min="4866" max="4866" width="8.21875" style="48" customWidth="1"/>
    <col min="4867" max="4868" width="8.88671875" style="48"/>
    <col min="4869" max="4869" width="10" style="48" customWidth="1"/>
    <col min="4870" max="4871" width="8.88671875" style="48"/>
    <col min="4872" max="4872" width="8.33203125" style="48" customWidth="1"/>
    <col min="4873" max="4874" width="8.88671875" style="48"/>
    <col min="4875" max="4875" width="7.6640625" style="48" customWidth="1"/>
    <col min="4876" max="4878" width="8.88671875" style="48"/>
    <col min="4879" max="4879" width="7.88671875" style="48" customWidth="1"/>
    <col min="4880" max="5120" width="8.88671875" style="48"/>
    <col min="5121" max="5121" width="22.21875" style="48" bestFit="1" customWidth="1"/>
    <col min="5122" max="5122" width="8.21875" style="48" customWidth="1"/>
    <col min="5123" max="5124" width="8.88671875" style="48"/>
    <col min="5125" max="5125" width="10" style="48" customWidth="1"/>
    <col min="5126" max="5127" width="8.88671875" style="48"/>
    <col min="5128" max="5128" width="8.33203125" style="48" customWidth="1"/>
    <col min="5129" max="5130" width="8.88671875" style="48"/>
    <col min="5131" max="5131" width="7.6640625" style="48" customWidth="1"/>
    <col min="5132" max="5134" width="8.88671875" style="48"/>
    <col min="5135" max="5135" width="7.88671875" style="48" customWidth="1"/>
    <col min="5136" max="5376" width="8.88671875" style="48"/>
    <col min="5377" max="5377" width="22.21875" style="48" bestFit="1" customWidth="1"/>
    <col min="5378" max="5378" width="8.21875" style="48" customWidth="1"/>
    <col min="5379" max="5380" width="8.88671875" style="48"/>
    <col min="5381" max="5381" width="10" style="48" customWidth="1"/>
    <col min="5382" max="5383" width="8.88671875" style="48"/>
    <col min="5384" max="5384" width="8.33203125" style="48" customWidth="1"/>
    <col min="5385" max="5386" width="8.88671875" style="48"/>
    <col min="5387" max="5387" width="7.6640625" style="48" customWidth="1"/>
    <col min="5388" max="5390" width="8.88671875" style="48"/>
    <col min="5391" max="5391" width="7.88671875" style="48" customWidth="1"/>
    <col min="5392" max="5632" width="8.88671875" style="48"/>
    <col min="5633" max="5633" width="22.21875" style="48" bestFit="1" customWidth="1"/>
    <col min="5634" max="5634" width="8.21875" style="48" customWidth="1"/>
    <col min="5635" max="5636" width="8.88671875" style="48"/>
    <col min="5637" max="5637" width="10" style="48" customWidth="1"/>
    <col min="5638" max="5639" width="8.88671875" style="48"/>
    <col min="5640" max="5640" width="8.33203125" style="48" customWidth="1"/>
    <col min="5641" max="5642" width="8.88671875" style="48"/>
    <col min="5643" max="5643" width="7.6640625" style="48" customWidth="1"/>
    <col min="5644" max="5646" width="8.88671875" style="48"/>
    <col min="5647" max="5647" width="7.88671875" style="48" customWidth="1"/>
    <col min="5648" max="5888" width="8.88671875" style="48"/>
    <col min="5889" max="5889" width="22.21875" style="48" bestFit="1" customWidth="1"/>
    <col min="5890" max="5890" width="8.21875" style="48" customWidth="1"/>
    <col min="5891" max="5892" width="8.88671875" style="48"/>
    <col min="5893" max="5893" width="10" style="48" customWidth="1"/>
    <col min="5894" max="5895" width="8.88671875" style="48"/>
    <col min="5896" max="5896" width="8.33203125" style="48" customWidth="1"/>
    <col min="5897" max="5898" width="8.88671875" style="48"/>
    <col min="5899" max="5899" width="7.6640625" style="48" customWidth="1"/>
    <col min="5900" max="5902" width="8.88671875" style="48"/>
    <col min="5903" max="5903" width="7.88671875" style="48" customWidth="1"/>
    <col min="5904" max="6144" width="8.88671875" style="48"/>
    <col min="6145" max="6145" width="22.21875" style="48" bestFit="1" customWidth="1"/>
    <col min="6146" max="6146" width="8.21875" style="48" customWidth="1"/>
    <col min="6147" max="6148" width="8.88671875" style="48"/>
    <col min="6149" max="6149" width="10" style="48" customWidth="1"/>
    <col min="6150" max="6151" width="8.88671875" style="48"/>
    <col min="6152" max="6152" width="8.33203125" style="48" customWidth="1"/>
    <col min="6153" max="6154" width="8.88671875" style="48"/>
    <col min="6155" max="6155" width="7.6640625" style="48" customWidth="1"/>
    <col min="6156" max="6158" width="8.88671875" style="48"/>
    <col min="6159" max="6159" width="7.88671875" style="48" customWidth="1"/>
    <col min="6160" max="6400" width="8.88671875" style="48"/>
    <col min="6401" max="6401" width="22.21875" style="48" bestFit="1" customWidth="1"/>
    <col min="6402" max="6402" width="8.21875" style="48" customWidth="1"/>
    <col min="6403" max="6404" width="8.88671875" style="48"/>
    <col min="6405" max="6405" width="10" style="48" customWidth="1"/>
    <col min="6406" max="6407" width="8.88671875" style="48"/>
    <col min="6408" max="6408" width="8.33203125" style="48" customWidth="1"/>
    <col min="6409" max="6410" width="8.88671875" style="48"/>
    <col min="6411" max="6411" width="7.6640625" style="48" customWidth="1"/>
    <col min="6412" max="6414" width="8.88671875" style="48"/>
    <col min="6415" max="6415" width="7.88671875" style="48" customWidth="1"/>
    <col min="6416" max="6656" width="8.88671875" style="48"/>
    <col min="6657" max="6657" width="22.21875" style="48" bestFit="1" customWidth="1"/>
    <col min="6658" max="6658" width="8.21875" style="48" customWidth="1"/>
    <col min="6659" max="6660" width="8.88671875" style="48"/>
    <col min="6661" max="6661" width="10" style="48" customWidth="1"/>
    <col min="6662" max="6663" width="8.88671875" style="48"/>
    <col min="6664" max="6664" width="8.33203125" style="48" customWidth="1"/>
    <col min="6665" max="6666" width="8.88671875" style="48"/>
    <col min="6667" max="6667" width="7.6640625" style="48" customWidth="1"/>
    <col min="6668" max="6670" width="8.88671875" style="48"/>
    <col min="6671" max="6671" width="7.88671875" style="48" customWidth="1"/>
    <col min="6672" max="6912" width="8.88671875" style="48"/>
    <col min="6913" max="6913" width="22.21875" style="48" bestFit="1" customWidth="1"/>
    <col min="6914" max="6914" width="8.21875" style="48" customWidth="1"/>
    <col min="6915" max="6916" width="8.88671875" style="48"/>
    <col min="6917" max="6917" width="10" style="48" customWidth="1"/>
    <col min="6918" max="6919" width="8.88671875" style="48"/>
    <col min="6920" max="6920" width="8.33203125" style="48" customWidth="1"/>
    <col min="6921" max="6922" width="8.88671875" style="48"/>
    <col min="6923" max="6923" width="7.6640625" style="48" customWidth="1"/>
    <col min="6924" max="6926" width="8.88671875" style="48"/>
    <col min="6927" max="6927" width="7.88671875" style="48" customWidth="1"/>
    <col min="6928" max="7168" width="8.88671875" style="48"/>
    <col min="7169" max="7169" width="22.21875" style="48" bestFit="1" customWidth="1"/>
    <col min="7170" max="7170" width="8.21875" style="48" customWidth="1"/>
    <col min="7171" max="7172" width="8.88671875" style="48"/>
    <col min="7173" max="7173" width="10" style="48" customWidth="1"/>
    <col min="7174" max="7175" width="8.88671875" style="48"/>
    <col min="7176" max="7176" width="8.33203125" style="48" customWidth="1"/>
    <col min="7177" max="7178" width="8.88671875" style="48"/>
    <col min="7179" max="7179" width="7.6640625" style="48" customWidth="1"/>
    <col min="7180" max="7182" width="8.88671875" style="48"/>
    <col min="7183" max="7183" width="7.88671875" style="48" customWidth="1"/>
    <col min="7184" max="7424" width="8.88671875" style="48"/>
    <col min="7425" max="7425" width="22.21875" style="48" bestFit="1" customWidth="1"/>
    <col min="7426" max="7426" width="8.21875" style="48" customWidth="1"/>
    <col min="7427" max="7428" width="8.88671875" style="48"/>
    <col min="7429" max="7429" width="10" style="48" customWidth="1"/>
    <col min="7430" max="7431" width="8.88671875" style="48"/>
    <col min="7432" max="7432" width="8.33203125" style="48" customWidth="1"/>
    <col min="7433" max="7434" width="8.88671875" style="48"/>
    <col min="7435" max="7435" width="7.6640625" style="48" customWidth="1"/>
    <col min="7436" max="7438" width="8.88671875" style="48"/>
    <col min="7439" max="7439" width="7.88671875" style="48" customWidth="1"/>
    <col min="7440" max="7680" width="8.88671875" style="48"/>
    <col min="7681" max="7681" width="22.21875" style="48" bestFit="1" customWidth="1"/>
    <col min="7682" max="7682" width="8.21875" style="48" customWidth="1"/>
    <col min="7683" max="7684" width="8.88671875" style="48"/>
    <col min="7685" max="7685" width="10" style="48" customWidth="1"/>
    <col min="7686" max="7687" width="8.88671875" style="48"/>
    <col min="7688" max="7688" width="8.33203125" style="48" customWidth="1"/>
    <col min="7689" max="7690" width="8.88671875" style="48"/>
    <col min="7691" max="7691" width="7.6640625" style="48" customWidth="1"/>
    <col min="7692" max="7694" width="8.88671875" style="48"/>
    <col min="7695" max="7695" width="7.88671875" style="48" customWidth="1"/>
    <col min="7696" max="7936" width="8.88671875" style="48"/>
    <col min="7937" max="7937" width="22.21875" style="48" bestFit="1" customWidth="1"/>
    <col min="7938" max="7938" width="8.21875" style="48" customWidth="1"/>
    <col min="7939" max="7940" width="8.88671875" style="48"/>
    <col min="7941" max="7941" width="10" style="48" customWidth="1"/>
    <col min="7942" max="7943" width="8.88671875" style="48"/>
    <col min="7944" max="7944" width="8.33203125" style="48" customWidth="1"/>
    <col min="7945" max="7946" width="8.88671875" style="48"/>
    <col min="7947" max="7947" width="7.6640625" style="48" customWidth="1"/>
    <col min="7948" max="7950" width="8.88671875" style="48"/>
    <col min="7951" max="7951" width="7.88671875" style="48" customWidth="1"/>
    <col min="7952" max="8192" width="8.88671875" style="48"/>
    <col min="8193" max="8193" width="22.21875" style="48" bestFit="1" customWidth="1"/>
    <col min="8194" max="8194" width="8.21875" style="48" customWidth="1"/>
    <col min="8195" max="8196" width="8.88671875" style="48"/>
    <col min="8197" max="8197" width="10" style="48" customWidth="1"/>
    <col min="8198" max="8199" width="8.88671875" style="48"/>
    <col min="8200" max="8200" width="8.33203125" style="48" customWidth="1"/>
    <col min="8201" max="8202" width="8.88671875" style="48"/>
    <col min="8203" max="8203" width="7.6640625" style="48" customWidth="1"/>
    <col min="8204" max="8206" width="8.88671875" style="48"/>
    <col min="8207" max="8207" width="7.88671875" style="48" customWidth="1"/>
    <col min="8208" max="8448" width="8.88671875" style="48"/>
    <col min="8449" max="8449" width="22.21875" style="48" bestFit="1" customWidth="1"/>
    <col min="8450" max="8450" width="8.21875" style="48" customWidth="1"/>
    <col min="8451" max="8452" width="8.88671875" style="48"/>
    <col min="8453" max="8453" width="10" style="48" customWidth="1"/>
    <col min="8454" max="8455" width="8.88671875" style="48"/>
    <col min="8456" max="8456" width="8.33203125" style="48" customWidth="1"/>
    <col min="8457" max="8458" width="8.88671875" style="48"/>
    <col min="8459" max="8459" width="7.6640625" style="48" customWidth="1"/>
    <col min="8460" max="8462" width="8.88671875" style="48"/>
    <col min="8463" max="8463" width="7.88671875" style="48" customWidth="1"/>
    <col min="8464" max="8704" width="8.88671875" style="48"/>
    <col min="8705" max="8705" width="22.21875" style="48" bestFit="1" customWidth="1"/>
    <col min="8706" max="8706" width="8.21875" style="48" customWidth="1"/>
    <col min="8707" max="8708" width="8.88671875" style="48"/>
    <col min="8709" max="8709" width="10" style="48" customWidth="1"/>
    <col min="8710" max="8711" width="8.88671875" style="48"/>
    <col min="8712" max="8712" width="8.33203125" style="48" customWidth="1"/>
    <col min="8713" max="8714" width="8.88671875" style="48"/>
    <col min="8715" max="8715" width="7.6640625" style="48" customWidth="1"/>
    <col min="8716" max="8718" width="8.88671875" style="48"/>
    <col min="8719" max="8719" width="7.88671875" style="48" customWidth="1"/>
    <col min="8720" max="8960" width="8.88671875" style="48"/>
    <col min="8961" max="8961" width="22.21875" style="48" bestFit="1" customWidth="1"/>
    <col min="8962" max="8962" width="8.21875" style="48" customWidth="1"/>
    <col min="8963" max="8964" width="8.88671875" style="48"/>
    <col min="8965" max="8965" width="10" style="48" customWidth="1"/>
    <col min="8966" max="8967" width="8.88671875" style="48"/>
    <col min="8968" max="8968" width="8.33203125" style="48" customWidth="1"/>
    <col min="8969" max="8970" width="8.88671875" style="48"/>
    <col min="8971" max="8971" width="7.6640625" style="48" customWidth="1"/>
    <col min="8972" max="8974" width="8.88671875" style="48"/>
    <col min="8975" max="8975" width="7.88671875" style="48" customWidth="1"/>
    <col min="8976" max="9216" width="8.88671875" style="48"/>
    <col min="9217" max="9217" width="22.21875" style="48" bestFit="1" customWidth="1"/>
    <col min="9218" max="9218" width="8.21875" style="48" customWidth="1"/>
    <col min="9219" max="9220" width="8.88671875" style="48"/>
    <col min="9221" max="9221" width="10" style="48" customWidth="1"/>
    <col min="9222" max="9223" width="8.88671875" style="48"/>
    <col min="9224" max="9224" width="8.33203125" style="48" customWidth="1"/>
    <col min="9225" max="9226" width="8.88671875" style="48"/>
    <col min="9227" max="9227" width="7.6640625" style="48" customWidth="1"/>
    <col min="9228" max="9230" width="8.88671875" style="48"/>
    <col min="9231" max="9231" width="7.88671875" style="48" customWidth="1"/>
    <col min="9232" max="9472" width="8.88671875" style="48"/>
    <col min="9473" max="9473" width="22.21875" style="48" bestFit="1" customWidth="1"/>
    <col min="9474" max="9474" width="8.21875" style="48" customWidth="1"/>
    <col min="9475" max="9476" width="8.88671875" style="48"/>
    <col min="9477" max="9477" width="10" style="48" customWidth="1"/>
    <col min="9478" max="9479" width="8.88671875" style="48"/>
    <col min="9480" max="9480" width="8.33203125" style="48" customWidth="1"/>
    <col min="9481" max="9482" width="8.88671875" style="48"/>
    <col min="9483" max="9483" width="7.6640625" style="48" customWidth="1"/>
    <col min="9484" max="9486" width="8.88671875" style="48"/>
    <col min="9487" max="9487" width="7.88671875" style="48" customWidth="1"/>
    <col min="9488" max="9728" width="8.88671875" style="48"/>
    <col min="9729" max="9729" width="22.21875" style="48" bestFit="1" customWidth="1"/>
    <col min="9730" max="9730" width="8.21875" style="48" customWidth="1"/>
    <col min="9731" max="9732" width="8.88671875" style="48"/>
    <col min="9733" max="9733" width="10" style="48" customWidth="1"/>
    <col min="9734" max="9735" width="8.88671875" style="48"/>
    <col min="9736" max="9736" width="8.33203125" style="48" customWidth="1"/>
    <col min="9737" max="9738" width="8.88671875" style="48"/>
    <col min="9739" max="9739" width="7.6640625" style="48" customWidth="1"/>
    <col min="9740" max="9742" width="8.88671875" style="48"/>
    <col min="9743" max="9743" width="7.88671875" style="48" customWidth="1"/>
    <col min="9744" max="9984" width="8.88671875" style="48"/>
    <col min="9985" max="9985" width="22.21875" style="48" bestFit="1" customWidth="1"/>
    <col min="9986" max="9986" width="8.21875" style="48" customWidth="1"/>
    <col min="9987" max="9988" width="8.88671875" style="48"/>
    <col min="9989" max="9989" width="10" style="48" customWidth="1"/>
    <col min="9990" max="9991" width="8.88671875" style="48"/>
    <col min="9992" max="9992" width="8.33203125" style="48" customWidth="1"/>
    <col min="9993" max="9994" width="8.88671875" style="48"/>
    <col min="9995" max="9995" width="7.6640625" style="48" customWidth="1"/>
    <col min="9996" max="9998" width="8.88671875" style="48"/>
    <col min="9999" max="9999" width="7.88671875" style="48" customWidth="1"/>
    <col min="10000" max="10240" width="8.88671875" style="48"/>
    <col min="10241" max="10241" width="22.21875" style="48" bestFit="1" customWidth="1"/>
    <col min="10242" max="10242" width="8.21875" style="48" customWidth="1"/>
    <col min="10243" max="10244" width="8.88671875" style="48"/>
    <col min="10245" max="10245" width="10" style="48" customWidth="1"/>
    <col min="10246" max="10247" width="8.88671875" style="48"/>
    <col min="10248" max="10248" width="8.33203125" style="48" customWidth="1"/>
    <col min="10249" max="10250" width="8.88671875" style="48"/>
    <col min="10251" max="10251" width="7.6640625" style="48" customWidth="1"/>
    <col min="10252" max="10254" width="8.88671875" style="48"/>
    <col min="10255" max="10255" width="7.88671875" style="48" customWidth="1"/>
    <col min="10256" max="10496" width="8.88671875" style="48"/>
    <col min="10497" max="10497" width="22.21875" style="48" bestFit="1" customWidth="1"/>
    <col min="10498" max="10498" width="8.21875" style="48" customWidth="1"/>
    <col min="10499" max="10500" width="8.88671875" style="48"/>
    <col min="10501" max="10501" width="10" style="48" customWidth="1"/>
    <col min="10502" max="10503" width="8.88671875" style="48"/>
    <col min="10504" max="10504" width="8.33203125" style="48" customWidth="1"/>
    <col min="10505" max="10506" width="8.88671875" style="48"/>
    <col min="10507" max="10507" width="7.6640625" style="48" customWidth="1"/>
    <col min="10508" max="10510" width="8.88671875" style="48"/>
    <col min="10511" max="10511" width="7.88671875" style="48" customWidth="1"/>
    <col min="10512" max="10752" width="8.88671875" style="48"/>
    <col min="10753" max="10753" width="22.21875" style="48" bestFit="1" customWidth="1"/>
    <col min="10754" max="10754" width="8.21875" style="48" customWidth="1"/>
    <col min="10755" max="10756" width="8.88671875" style="48"/>
    <col min="10757" max="10757" width="10" style="48" customWidth="1"/>
    <col min="10758" max="10759" width="8.88671875" style="48"/>
    <col min="10760" max="10760" width="8.33203125" style="48" customWidth="1"/>
    <col min="10761" max="10762" width="8.88671875" style="48"/>
    <col min="10763" max="10763" width="7.6640625" style="48" customWidth="1"/>
    <col min="10764" max="10766" width="8.88671875" style="48"/>
    <col min="10767" max="10767" width="7.88671875" style="48" customWidth="1"/>
    <col min="10768" max="11008" width="8.88671875" style="48"/>
    <col min="11009" max="11009" width="22.21875" style="48" bestFit="1" customWidth="1"/>
    <col min="11010" max="11010" width="8.21875" style="48" customWidth="1"/>
    <col min="11011" max="11012" width="8.88671875" style="48"/>
    <col min="11013" max="11013" width="10" style="48" customWidth="1"/>
    <col min="11014" max="11015" width="8.88671875" style="48"/>
    <col min="11016" max="11016" width="8.33203125" style="48" customWidth="1"/>
    <col min="11017" max="11018" width="8.88671875" style="48"/>
    <col min="11019" max="11019" width="7.6640625" style="48" customWidth="1"/>
    <col min="11020" max="11022" width="8.88671875" style="48"/>
    <col min="11023" max="11023" width="7.88671875" style="48" customWidth="1"/>
    <col min="11024" max="11264" width="8.88671875" style="48"/>
    <col min="11265" max="11265" width="22.21875" style="48" bestFit="1" customWidth="1"/>
    <col min="11266" max="11266" width="8.21875" style="48" customWidth="1"/>
    <col min="11267" max="11268" width="8.88671875" style="48"/>
    <col min="11269" max="11269" width="10" style="48" customWidth="1"/>
    <col min="11270" max="11271" width="8.88671875" style="48"/>
    <col min="11272" max="11272" width="8.33203125" style="48" customWidth="1"/>
    <col min="11273" max="11274" width="8.88671875" style="48"/>
    <col min="11275" max="11275" width="7.6640625" style="48" customWidth="1"/>
    <col min="11276" max="11278" width="8.88671875" style="48"/>
    <col min="11279" max="11279" width="7.88671875" style="48" customWidth="1"/>
    <col min="11280" max="11520" width="8.88671875" style="48"/>
    <col min="11521" max="11521" width="22.21875" style="48" bestFit="1" customWidth="1"/>
    <col min="11522" max="11522" width="8.21875" style="48" customWidth="1"/>
    <col min="11523" max="11524" width="8.88671875" style="48"/>
    <col min="11525" max="11525" width="10" style="48" customWidth="1"/>
    <col min="11526" max="11527" width="8.88671875" style="48"/>
    <col min="11528" max="11528" width="8.33203125" style="48" customWidth="1"/>
    <col min="11529" max="11530" width="8.88671875" style="48"/>
    <col min="11531" max="11531" width="7.6640625" style="48" customWidth="1"/>
    <col min="11532" max="11534" width="8.88671875" style="48"/>
    <col min="11535" max="11535" width="7.88671875" style="48" customWidth="1"/>
    <col min="11536" max="11776" width="8.88671875" style="48"/>
    <col min="11777" max="11777" width="22.21875" style="48" bestFit="1" customWidth="1"/>
    <col min="11778" max="11778" width="8.21875" style="48" customWidth="1"/>
    <col min="11779" max="11780" width="8.88671875" style="48"/>
    <col min="11781" max="11781" width="10" style="48" customWidth="1"/>
    <col min="11782" max="11783" width="8.88671875" style="48"/>
    <col min="11784" max="11784" width="8.33203125" style="48" customWidth="1"/>
    <col min="11785" max="11786" width="8.88671875" style="48"/>
    <col min="11787" max="11787" width="7.6640625" style="48" customWidth="1"/>
    <col min="11788" max="11790" width="8.88671875" style="48"/>
    <col min="11791" max="11791" width="7.88671875" style="48" customWidth="1"/>
    <col min="11792" max="12032" width="8.88671875" style="48"/>
    <col min="12033" max="12033" width="22.21875" style="48" bestFit="1" customWidth="1"/>
    <col min="12034" max="12034" width="8.21875" style="48" customWidth="1"/>
    <col min="12035" max="12036" width="8.88671875" style="48"/>
    <col min="12037" max="12037" width="10" style="48" customWidth="1"/>
    <col min="12038" max="12039" width="8.88671875" style="48"/>
    <col min="12040" max="12040" width="8.33203125" style="48" customWidth="1"/>
    <col min="12041" max="12042" width="8.88671875" style="48"/>
    <col min="12043" max="12043" width="7.6640625" style="48" customWidth="1"/>
    <col min="12044" max="12046" width="8.88671875" style="48"/>
    <col min="12047" max="12047" width="7.88671875" style="48" customWidth="1"/>
    <col min="12048" max="12288" width="8.88671875" style="48"/>
    <col min="12289" max="12289" width="22.21875" style="48" bestFit="1" customWidth="1"/>
    <col min="12290" max="12290" width="8.21875" style="48" customWidth="1"/>
    <col min="12291" max="12292" width="8.88671875" style="48"/>
    <col min="12293" max="12293" width="10" style="48" customWidth="1"/>
    <col min="12294" max="12295" width="8.88671875" style="48"/>
    <col min="12296" max="12296" width="8.33203125" style="48" customWidth="1"/>
    <col min="12297" max="12298" width="8.88671875" style="48"/>
    <col min="12299" max="12299" width="7.6640625" style="48" customWidth="1"/>
    <col min="12300" max="12302" width="8.88671875" style="48"/>
    <col min="12303" max="12303" width="7.88671875" style="48" customWidth="1"/>
    <col min="12304" max="12544" width="8.88671875" style="48"/>
    <col min="12545" max="12545" width="22.21875" style="48" bestFit="1" customWidth="1"/>
    <col min="12546" max="12546" width="8.21875" style="48" customWidth="1"/>
    <col min="12547" max="12548" width="8.88671875" style="48"/>
    <col min="12549" max="12549" width="10" style="48" customWidth="1"/>
    <col min="12550" max="12551" width="8.88671875" style="48"/>
    <col min="12552" max="12552" width="8.33203125" style="48" customWidth="1"/>
    <col min="12553" max="12554" width="8.88671875" style="48"/>
    <col min="12555" max="12555" width="7.6640625" style="48" customWidth="1"/>
    <col min="12556" max="12558" width="8.88671875" style="48"/>
    <col min="12559" max="12559" width="7.88671875" style="48" customWidth="1"/>
    <col min="12560" max="12800" width="8.88671875" style="48"/>
    <col min="12801" max="12801" width="22.21875" style="48" bestFit="1" customWidth="1"/>
    <col min="12802" max="12802" width="8.21875" style="48" customWidth="1"/>
    <col min="12803" max="12804" width="8.88671875" style="48"/>
    <col min="12805" max="12805" width="10" style="48" customWidth="1"/>
    <col min="12806" max="12807" width="8.88671875" style="48"/>
    <col min="12808" max="12808" width="8.33203125" style="48" customWidth="1"/>
    <col min="12809" max="12810" width="8.88671875" style="48"/>
    <col min="12811" max="12811" width="7.6640625" style="48" customWidth="1"/>
    <col min="12812" max="12814" width="8.88671875" style="48"/>
    <col min="12815" max="12815" width="7.88671875" style="48" customWidth="1"/>
    <col min="12816" max="13056" width="8.88671875" style="48"/>
    <col min="13057" max="13057" width="22.21875" style="48" bestFit="1" customWidth="1"/>
    <col min="13058" max="13058" width="8.21875" style="48" customWidth="1"/>
    <col min="13059" max="13060" width="8.88671875" style="48"/>
    <col min="13061" max="13061" width="10" style="48" customWidth="1"/>
    <col min="13062" max="13063" width="8.88671875" style="48"/>
    <col min="13064" max="13064" width="8.33203125" style="48" customWidth="1"/>
    <col min="13065" max="13066" width="8.88671875" style="48"/>
    <col min="13067" max="13067" width="7.6640625" style="48" customWidth="1"/>
    <col min="13068" max="13070" width="8.88671875" style="48"/>
    <col min="13071" max="13071" width="7.88671875" style="48" customWidth="1"/>
    <col min="13072" max="13312" width="8.88671875" style="48"/>
    <col min="13313" max="13313" width="22.21875" style="48" bestFit="1" customWidth="1"/>
    <col min="13314" max="13314" width="8.21875" style="48" customWidth="1"/>
    <col min="13315" max="13316" width="8.88671875" style="48"/>
    <col min="13317" max="13317" width="10" style="48" customWidth="1"/>
    <col min="13318" max="13319" width="8.88671875" style="48"/>
    <col min="13320" max="13320" width="8.33203125" style="48" customWidth="1"/>
    <col min="13321" max="13322" width="8.88671875" style="48"/>
    <col min="13323" max="13323" width="7.6640625" style="48" customWidth="1"/>
    <col min="13324" max="13326" width="8.88671875" style="48"/>
    <col min="13327" max="13327" width="7.88671875" style="48" customWidth="1"/>
    <col min="13328" max="13568" width="8.88671875" style="48"/>
    <col min="13569" max="13569" width="22.21875" style="48" bestFit="1" customWidth="1"/>
    <col min="13570" max="13570" width="8.21875" style="48" customWidth="1"/>
    <col min="13571" max="13572" width="8.88671875" style="48"/>
    <col min="13573" max="13573" width="10" style="48" customWidth="1"/>
    <col min="13574" max="13575" width="8.88671875" style="48"/>
    <col min="13576" max="13576" width="8.33203125" style="48" customWidth="1"/>
    <col min="13577" max="13578" width="8.88671875" style="48"/>
    <col min="13579" max="13579" width="7.6640625" style="48" customWidth="1"/>
    <col min="13580" max="13582" width="8.88671875" style="48"/>
    <col min="13583" max="13583" width="7.88671875" style="48" customWidth="1"/>
    <col min="13584" max="13824" width="8.88671875" style="48"/>
    <col min="13825" max="13825" width="22.21875" style="48" bestFit="1" customWidth="1"/>
    <col min="13826" max="13826" width="8.21875" style="48" customWidth="1"/>
    <col min="13827" max="13828" width="8.88671875" style="48"/>
    <col min="13829" max="13829" width="10" style="48" customWidth="1"/>
    <col min="13830" max="13831" width="8.88671875" style="48"/>
    <col min="13832" max="13832" width="8.33203125" style="48" customWidth="1"/>
    <col min="13833" max="13834" width="8.88671875" style="48"/>
    <col min="13835" max="13835" width="7.6640625" style="48" customWidth="1"/>
    <col min="13836" max="13838" width="8.88671875" style="48"/>
    <col min="13839" max="13839" width="7.88671875" style="48" customWidth="1"/>
    <col min="13840" max="14080" width="8.88671875" style="48"/>
    <col min="14081" max="14081" width="22.21875" style="48" bestFit="1" customWidth="1"/>
    <col min="14082" max="14082" width="8.21875" style="48" customWidth="1"/>
    <col min="14083" max="14084" width="8.88671875" style="48"/>
    <col min="14085" max="14085" width="10" style="48" customWidth="1"/>
    <col min="14086" max="14087" width="8.88671875" style="48"/>
    <col min="14088" max="14088" width="8.33203125" style="48" customWidth="1"/>
    <col min="14089" max="14090" width="8.88671875" style="48"/>
    <col min="14091" max="14091" width="7.6640625" style="48" customWidth="1"/>
    <col min="14092" max="14094" width="8.88671875" style="48"/>
    <col min="14095" max="14095" width="7.88671875" style="48" customWidth="1"/>
    <col min="14096" max="14336" width="8.88671875" style="48"/>
    <col min="14337" max="14337" width="22.21875" style="48" bestFit="1" customWidth="1"/>
    <col min="14338" max="14338" width="8.21875" style="48" customWidth="1"/>
    <col min="14339" max="14340" width="8.88671875" style="48"/>
    <col min="14341" max="14341" width="10" style="48" customWidth="1"/>
    <col min="14342" max="14343" width="8.88671875" style="48"/>
    <col min="14344" max="14344" width="8.33203125" style="48" customWidth="1"/>
    <col min="14345" max="14346" width="8.88671875" style="48"/>
    <col min="14347" max="14347" width="7.6640625" style="48" customWidth="1"/>
    <col min="14348" max="14350" width="8.88671875" style="48"/>
    <col min="14351" max="14351" width="7.88671875" style="48" customWidth="1"/>
    <col min="14352" max="14592" width="8.88671875" style="48"/>
    <col min="14593" max="14593" width="22.21875" style="48" bestFit="1" customWidth="1"/>
    <col min="14594" max="14594" width="8.21875" style="48" customWidth="1"/>
    <col min="14595" max="14596" width="8.88671875" style="48"/>
    <col min="14597" max="14597" width="10" style="48" customWidth="1"/>
    <col min="14598" max="14599" width="8.88671875" style="48"/>
    <col min="14600" max="14600" width="8.33203125" style="48" customWidth="1"/>
    <col min="14601" max="14602" width="8.88671875" style="48"/>
    <col min="14603" max="14603" width="7.6640625" style="48" customWidth="1"/>
    <col min="14604" max="14606" width="8.88671875" style="48"/>
    <col min="14607" max="14607" width="7.88671875" style="48" customWidth="1"/>
    <col min="14608" max="14848" width="8.88671875" style="48"/>
    <col min="14849" max="14849" width="22.21875" style="48" bestFit="1" customWidth="1"/>
    <col min="14850" max="14850" width="8.21875" style="48" customWidth="1"/>
    <col min="14851" max="14852" width="8.88671875" style="48"/>
    <col min="14853" max="14853" width="10" style="48" customWidth="1"/>
    <col min="14854" max="14855" width="8.88671875" style="48"/>
    <col min="14856" max="14856" width="8.33203125" style="48" customWidth="1"/>
    <col min="14857" max="14858" width="8.88671875" style="48"/>
    <col min="14859" max="14859" width="7.6640625" style="48" customWidth="1"/>
    <col min="14860" max="14862" width="8.88671875" style="48"/>
    <col min="14863" max="14863" width="7.88671875" style="48" customWidth="1"/>
    <col min="14864" max="15104" width="8.88671875" style="48"/>
    <col min="15105" max="15105" width="22.21875" style="48" bestFit="1" customWidth="1"/>
    <col min="15106" max="15106" width="8.21875" style="48" customWidth="1"/>
    <col min="15107" max="15108" width="8.88671875" style="48"/>
    <col min="15109" max="15109" width="10" style="48" customWidth="1"/>
    <col min="15110" max="15111" width="8.88671875" style="48"/>
    <col min="15112" max="15112" width="8.33203125" style="48" customWidth="1"/>
    <col min="15113" max="15114" width="8.88671875" style="48"/>
    <col min="15115" max="15115" width="7.6640625" style="48" customWidth="1"/>
    <col min="15116" max="15118" width="8.88671875" style="48"/>
    <col min="15119" max="15119" width="7.88671875" style="48" customWidth="1"/>
    <col min="15120" max="15360" width="8.88671875" style="48"/>
    <col min="15361" max="15361" width="22.21875" style="48" bestFit="1" customWidth="1"/>
    <col min="15362" max="15362" width="8.21875" style="48" customWidth="1"/>
    <col min="15363" max="15364" width="8.88671875" style="48"/>
    <col min="15365" max="15365" width="10" style="48" customWidth="1"/>
    <col min="15366" max="15367" width="8.88671875" style="48"/>
    <col min="15368" max="15368" width="8.33203125" style="48" customWidth="1"/>
    <col min="15369" max="15370" width="8.88671875" style="48"/>
    <col min="15371" max="15371" width="7.6640625" style="48" customWidth="1"/>
    <col min="15372" max="15374" width="8.88671875" style="48"/>
    <col min="15375" max="15375" width="7.88671875" style="48" customWidth="1"/>
    <col min="15376" max="15616" width="8.88671875" style="48"/>
    <col min="15617" max="15617" width="22.21875" style="48" bestFit="1" customWidth="1"/>
    <col min="15618" max="15618" width="8.21875" style="48" customWidth="1"/>
    <col min="15619" max="15620" width="8.88671875" style="48"/>
    <col min="15621" max="15621" width="10" style="48" customWidth="1"/>
    <col min="15622" max="15623" width="8.88671875" style="48"/>
    <col min="15624" max="15624" width="8.33203125" style="48" customWidth="1"/>
    <col min="15625" max="15626" width="8.88671875" style="48"/>
    <col min="15627" max="15627" width="7.6640625" style="48" customWidth="1"/>
    <col min="15628" max="15630" width="8.88671875" style="48"/>
    <col min="15631" max="15631" width="7.88671875" style="48" customWidth="1"/>
    <col min="15632" max="15872" width="8.88671875" style="48"/>
    <col min="15873" max="15873" width="22.21875" style="48" bestFit="1" customWidth="1"/>
    <col min="15874" max="15874" width="8.21875" style="48" customWidth="1"/>
    <col min="15875" max="15876" width="8.88671875" style="48"/>
    <col min="15877" max="15877" width="10" style="48" customWidth="1"/>
    <col min="15878" max="15879" width="8.88671875" style="48"/>
    <col min="15880" max="15880" width="8.33203125" style="48" customWidth="1"/>
    <col min="15881" max="15882" width="8.88671875" style="48"/>
    <col min="15883" max="15883" width="7.6640625" style="48" customWidth="1"/>
    <col min="15884" max="15886" width="8.88671875" style="48"/>
    <col min="15887" max="15887" width="7.88671875" style="48" customWidth="1"/>
    <col min="15888" max="16128" width="8.88671875" style="48"/>
    <col min="16129" max="16129" width="22.21875" style="48" bestFit="1" customWidth="1"/>
    <col min="16130" max="16130" width="8.21875" style="48" customWidth="1"/>
    <col min="16131" max="16132" width="8.88671875" style="48"/>
    <col min="16133" max="16133" width="10" style="48" customWidth="1"/>
    <col min="16134" max="16135" width="8.88671875" style="48"/>
    <col min="16136" max="16136" width="8.33203125" style="48" customWidth="1"/>
    <col min="16137" max="16138" width="8.88671875" style="48"/>
    <col min="16139" max="16139" width="7.6640625" style="48" customWidth="1"/>
    <col min="16140" max="16142" width="8.88671875" style="48"/>
    <col min="16143" max="16143" width="7.88671875" style="48" customWidth="1"/>
    <col min="16144" max="16384" width="8.88671875" style="48"/>
  </cols>
  <sheetData>
    <row r="1" spans="1:15" s="47" customFormat="1" ht="20.25">
      <c r="A1" s="44" t="s">
        <v>32</v>
      </c>
      <c r="B1" s="45" t="s">
        <v>391</v>
      </c>
      <c r="C1" s="46"/>
    </row>
    <row r="2" spans="1:15" ht="18.75">
      <c r="O2" s="16"/>
    </row>
    <row r="4" spans="1:15" ht="16.5" customHeight="1"/>
    <row r="5" spans="1:15" ht="16.5" customHeight="1"/>
    <row r="6" spans="1:15" ht="16.5" customHeight="1"/>
    <row r="7" spans="1:15" ht="16.5" customHeight="1"/>
    <row r="8" spans="1:15" ht="16.5" customHeight="1"/>
    <row r="9" spans="1:15" ht="16.5" customHeight="1"/>
    <row r="10" spans="1:15" ht="16.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30" ht="15" customHeight="1"/>
    <row r="32" ht="14.25" customHeight="1"/>
    <row r="34" spans="1:18" ht="15" customHeight="1"/>
    <row r="36" spans="1:18">
      <c r="A36" s="49"/>
      <c r="B36" s="50"/>
      <c r="C36" s="49"/>
      <c r="D36" s="49"/>
      <c r="E36" s="51"/>
      <c r="F36" s="49"/>
      <c r="G36" s="52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</row>
    <row r="37" spans="1:18" ht="18.75">
      <c r="C37" s="54"/>
      <c r="D37" s="54"/>
      <c r="E37" s="54"/>
      <c r="F37" s="54"/>
      <c r="G37" s="55" t="s">
        <v>0</v>
      </c>
      <c r="K37" s="53"/>
      <c r="L37" s="53"/>
      <c r="M37" s="53"/>
      <c r="N37" s="53"/>
      <c r="O37" s="53"/>
      <c r="P37" s="55"/>
      <c r="Q37" s="53"/>
      <c r="R37" s="53"/>
    </row>
    <row r="38" spans="1:18" ht="37.5">
      <c r="C38" s="56"/>
      <c r="D38" s="57" t="s">
        <v>74</v>
      </c>
      <c r="E38" s="57" t="s">
        <v>128</v>
      </c>
      <c r="F38" s="57" t="s">
        <v>28</v>
      </c>
      <c r="G38" s="58" t="s">
        <v>27</v>
      </c>
      <c r="K38" s="53"/>
      <c r="L38" s="59"/>
      <c r="M38" s="60"/>
      <c r="N38" s="60"/>
      <c r="O38" s="60"/>
      <c r="P38" s="60"/>
      <c r="Q38" s="53"/>
      <c r="R38" s="53"/>
    </row>
    <row r="39" spans="1:18" ht="18.75">
      <c r="C39" s="61">
        <v>2000</v>
      </c>
      <c r="D39" s="62">
        <v>8.61</v>
      </c>
      <c r="E39" s="62">
        <v>10.97</v>
      </c>
      <c r="F39" s="62">
        <v>5.45</v>
      </c>
      <c r="G39" s="62">
        <v>0.28999999999999998</v>
      </c>
      <c r="M39" s="63"/>
      <c r="N39" s="63"/>
      <c r="O39" s="63"/>
      <c r="P39" s="63"/>
      <c r="Q39" s="53"/>
      <c r="R39" s="53"/>
    </row>
    <row r="40" spans="1:18" ht="18.75">
      <c r="C40" s="64">
        <v>2001</v>
      </c>
      <c r="D40" s="65">
        <v>8.84</v>
      </c>
      <c r="E40" s="65">
        <v>10.89</v>
      </c>
      <c r="F40" s="65">
        <v>5.52</v>
      </c>
      <c r="G40" s="65">
        <v>0.32</v>
      </c>
      <c r="M40" s="63"/>
      <c r="N40" s="63"/>
      <c r="O40" s="63"/>
      <c r="P40" s="63"/>
      <c r="Q40" s="53"/>
      <c r="R40" s="53"/>
    </row>
    <row r="41" spans="1:18" ht="18.75">
      <c r="C41" s="61">
        <v>2002</v>
      </c>
      <c r="D41" s="62">
        <v>9.1199999999999992</v>
      </c>
      <c r="E41" s="62">
        <v>10.87</v>
      </c>
      <c r="F41" s="62">
        <v>5.56</v>
      </c>
      <c r="G41" s="62">
        <v>0.32</v>
      </c>
      <c r="M41" s="63"/>
      <c r="N41" s="63"/>
      <c r="O41" s="63"/>
      <c r="P41" s="63"/>
      <c r="Q41" s="53"/>
      <c r="R41" s="53"/>
    </row>
    <row r="42" spans="1:18" ht="18.75">
      <c r="C42" s="64">
        <v>2003</v>
      </c>
      <c r="D42" s="65">
        <v>9.61</v>
      </c>
      <c r="E42" s="65">
        <v>10.65</v>
      </c>
      <c r="F42" s="65">
        <v>5.57</v>
      </c>
      <c r="G42" s="65">
        <v>0.37</v>
      </c>
      <c r="M42" s="63"/>
      <c r="N42" s="63"/>
      <c r="O42" s="63"/>
      <c r="P42" s="63"/>
      <c r="Q42" s="53"/>
      <c r="R42" s="53"/>
    </row>
    <row r="43" spans="1:18" ht="18.75">
      <c r="C43" s="61">
        <v>2004</v>
      </c>
      <c r="D43" s="62">
        <v>10.15</v>
      </c>
      <c r="E43" s="62">
        <v>10.52</v>
      </c>
      <c r="F43" s="62">
        <v>5.6</v>
      </c>
      <c r="G43" s="62">
        <v>0.38</v>
      </c>
      <c r="M43" s="63"/>
      <c r="N43" s="63"/>
      <c r="O43" s="63"/>
      <c r="P43" s="63"/>
      <c r="Q43" s="53"/>
      <c r="R43" s="53"/>
    </row>
    <row r="44" spans="1:18" ht="18.75">
      <c r="C44" s="64">
        <v>2005</v>
      </c>
      <c r="D44" s="65">
        <v>10.16</v>
      </c>
      <c r="E44" s="65">
        <v>10.42</v>
      </c>
      <c r="F44" s="65">
        <v>5.66</v>
      </c>
      <c r="G44" s="65">
        <v>0.41</v>
      </c>
      <c r="M44" s="63"/>
      <c r="N44" s="63"/>
      <c r="O44" s="63"/>
      <c r="P44" s="63"/>
      <c r="Q44" s="53"/>
      <c r="R44" s="53"/>
    </row>
    <row r="45" spans="1:18" ht="18.75">
      <c r="C45" s="61">
        <v>2006</v>
      </c>
      <c r="D45" s="62">
        <v>10.56</v>
      </c>
      <c r="E45" s="62">
        <v>10.5</v>
      </c>
      <c r="F45" s="62">
        <v>5.72</v>
      </c>
      <c r="G45" s="62">
        <v>0.47</v>
      </c>
      <c r="M45" s="63"/>
      <c r="N45" s="63"/>
      <c r="O45" s="63"/>
      <c r="P45" s="63"/>
      <c r="Q45" s="53"/>
      <c r="R45" s="53"/>
    </row>
    <row r="46" spans="1:18" ht="18.75">
      <c r="C46" s="64">
        <v>2007</v>
      </c>
      <c r="D46" s="65">
        <v>11.68</v>
      </c>
      <c r="E46" s="65">
        <v>10.36</v>
      </c>
      <c r="F46" s="65">
        <v>5.8</v>
      </c>
      <c r="G46" s="65">
        <v>0.47</v>
      </c>
      <c r="M46" s="63"/>
      <c r="N46" s="63"/>
      <c r="O46" s="63"/>
      <c r="P46" s="63"/>
      <c r="Q46" s="53"/>
      <c r="R46" s="53"/>
    </row>
    <row r="47" spans="1:18" ht="18.75">
      <c r="C47" s="61">
        <v>2008</v>
      </c>
      <c r="D47" s="62">
        <v>12.1</v>
      </c>
      <c r="E47" s="62">
        <v>10.210000000000001</v>
      </c>
      <c r="F47" s="62">
        <v>5.88</v>
      </c>
      <c r="G47" s="62">
        <v>0.49</v>
      </c>
      <c r="M47" s="63"/>
      <c r="N47" s="63"/>
      <c r="O47" s="63"/>
      <c r="P47" s="63"/>
      <c r="Q47" s="53"/>
      <c r="R47" s="53"/>
    </row>
    <row r="48" spans="1:18" ht="18.75">
      <c r="C48" s="64">
        <v>2009</v>
      </c>
      <c r="D48" s="65">
        <v>12.16</v>
      </c>
      <c r="E48" s="65">
        <v>10.25</v>
      </c>
      <c r="F48" s="65">
        <v>5.98</v>
      </c>
      <c r="G48" s="65">
        <v>0.51</v>
      </c>
      <c r="M48" s="63"/>
      <c r="N48" s="63"/>
      <c r="O48" s="63"/>
      <c r="P48" s="63"/>
      <c r="Q48" s="53"/>
      <c r="R48" s="53"/>
    </row>
    <row r="49" spans="3:18" ht="18.75">
      <c r="C49" s="61">
        <v>2010</v>
      </c>
      <c r="D49" s="62">
        <v>12.4</v>
      </c>
      <c r="E49" s="62">
        <v>10.15</v>
      </c>
      <c r="F49" s="62">
        <v>6.07</v>
      </c>
      <c r="G49" s="62">
        <v>0.54</v>
      </c>
      <c r="M49" s="63"/>
      <c r="N49" s="63"/>
      <c r="O49" s="63"/>
      <c r="P49" s="63"/>
      <c r="Q49" s="53"/>
      <c r="R49" s="53"/>
    </row>
    <row r="50" spans="3:18" ht="18.75">
      <c r="C50" s="64">
        <v>2011</v>
      </c>
      <c r="D50" s="65">
        <v>12.89</v>
      </c>
      <c r="E50" s="65">
        <v>10.06</v>
      </c>
      <c r="F50" s="65">
        <v>6.18</v>
      </c>
      <c r="G50" s="65">
        <v>0.56999999999999995</v>
      </c>
      <c r="M50" s="63"/>
      <c r="N50" s="63"/>
      <c r="O50" s="63"/>
      <c r="P50" s="63"/>
      <c r="Q50" s="53"/>
      <c r="R50" s="53"/>
    </row>
    <row r="51" spans="3:18" ht="18.75">
      <c r="C51" s="61">
        <v>2012</v>
      </c>
      <c r="D51" s="62">
        <v>13.31</v>
      </c>
      <c r="E51" s="62">
        <v>10.06</v>
      </c>
      <c r="F51" s="62">
        <v>6.26</v>
      </c>
      <c r="G51" s="62">
        <v>0.57999999999999996</v>
      </c>
      <c r="M51" s="63"/>
      <c r="N51" s="63"/>
      <c r="O51" s="63"/>
      <c r="P51" s="63"/>
      <c r="Q51" s="53"/>
      <c r="R51" s="53"/>
    </row>
    <row r="52" spans="3:18" ht="18.75">
      <c r="C52" s="64">
        <v>2013</v>
      </c>
      <c r="D52" s="65">
        <v>13.66</v>
      </c>
      <c r="E52" s="65">
        <v>10.01</v>
      </c>
      <c r="F52" s="65">
        <v>6.34</v>
      </c>
      <c r="G52" s="65">
        <v>0.57999999999999996</v>
      </c>
      <c r="M52" s="63"/>
      <c r="N52" s="63"/>
      <c r="O52" s="63"/>
      <c r="P52" s="63"/>
      <c r="Q52" s="53"/>
      <c r="R52" s="53"/>
    </row>
    <row r="53" spans="3:18" ht="18.75">
      <c r="C53" s="61">
        <v>2014</v>
      </c>
      <c r="D53" s="62">
        <v>14.12</v>
      </c>
      <c r="E53" s="62">
        <v>10.119999999999999</v>
      </c>
      <c r="F53" s="62">
        <v>6.43</v>
      </c>
      <c r="G53" s="62">
        <v>0.65</v>
      </c>
      <c r="M53" s="63"/>
      <c r="N53" s="63"/>
      <c r="O53" s="63"/>
      <c r="P53" s="63"/>
      <c r="Q53" s="53"/>
      <c r="R53" s="53"/>
    </row>
    <row r="54" spans="3:18" ht="18.75">
      <c r="C54" s="64">
        <v>2015</v>
      </c>
      <c r="D54" s="65">
        <v>14.39</v>
      </c>
      <c r="E54" s="65">
        <v>10.07</v>
      </c>
      <c r="F54" s="65">
        <v>6.53</v>
      </c>
      <c r="G54" s="65">
        <v>0.67</v>
      </c>
      <c r="M54" s="63"/>
      <c r="N54" s="63"/>
      <c r="O54" s="63"/>
      <c r="P54" s="63"/>
      <c r="Q54" s="53"/>
      <c r="R54" s="53"/>
    </row>
    <row r="55" spans="3:18" ht="18.75">
      <c r="C55" s="61">
        <v>2016</v>
      </c>
      <c r="D55" s="62">
        <v>14.13</v>
      </c>
      <c r="E55" s="62">
        <v>10.01</v>
      </c>
      <c r="F55" s="62">
        <v>6.62</v>
      </c>
      <c r="G55" s="62">
        <v>0.73</v>
      </c>
      <c r="M55" s="63"/>
      <c r="N55" s="63"/>
      <c r="O55" s="63"/>
      <c r="P55" s="63"/>
      <c r="Q55" s="53"/>
      <c r="R55" s="53"/>
    </row>
    <row r="56" spans="3:18" ht="18.75">
      <c r="C56" s="64">
        <v>2017</v>
      </c>
      <c r="D56" s="65">
        <v>14.05</v>
      </c>
      <c r="E56" s="65">
        <v>10.050000000000001</v>
      </c>
      <c r="F56" s="65">
        <v>6.65</v>
      </c>
      <c r="G56" s="65">
        <v>0.72</v>
      </c>
      <c r="M56" s="63"/>
      <c r="N56" s="63"/>
      <c r="O56" s="63"/>
      <c r="P56" s="63"/>
      <c r="Q56" s="53"/>
      <c r="R56" s="53"/>
    </row>
    <row r="57" spans="3:18" ht="18.75">
      <c r="C57" s="61">
        <v>2018</v>
      </c>
      <c r="D57" s="62">
        <v>14.02</v>
      </c>
      <c r="E57" s="62">
        <v>9.9499999999999993</v>
      </c>
      <c r="F57" s="62">
        <v>6.71</v>
      </c>
      <c r="G57" s="62">
        <v>0.74</v>
      </c>
      <c r="M57" s="63"/>
      <c r="N57" s="63"/>
      <c r="O57" s="63"/>
      <c r="P57" s="63"/>
      <c r="Q57" s="53"/>
      <c r="R57" s="53"/>
    </row>
    <row r="58" spans="3:18">
      <c r="K58" s="53"/>
      <c r="L58" s="53"/>
      <c r="M58" s="53"/>
      <c r="N58" s="53"/>
      <c r="O58" s="53"/>
      <c r="P58" s="53"/>
      <c r="Q58" s="53"/>
      <c r="R58" s="53"/>
    </row>
  </sheetData>
  <pageMargins left="0.19" right="0.18" top="1" bottom="1" header="0.5" footer="0.5"/>
  <pageSetup paperSize="9" scale="43" orientation="landscape" horizontalDpi="300" verticalDpi="300" r:id="rId1"/>
  <headerFooter alignWithMargins="0">
    <oddHeader>&amp;R&amp;"Arial,Bold Italic"&amp;11ITEM 8.1</oddHeader>
  </headerFooter>
  <drawing r:id="rId2"/>
  <tableParts count="1">
    <tablePart r:id="rId3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2"/>
  <sheetViews>
    <sheetView zoomScale="80" zoomScaleNormal="80" workbookViewId="0">
      <selection activeCell="G38" sqref="G38:I48"/>
    </sheetView>
  </sheetViews>
  <sheetFormatPr defaultRowHeight="15.75"/>
  <cols>
    <col min="1" max="1" width="13.5546875" style="14" customWidth="1"/>
    <col min="2" max="2" width="8.88671875" style="14"/>
    <col min="3" max="3" width="18.21875" style="14" bestFit="1" customWidth="1"/>
    <col min="4" max="4" width="12.77734375" style="14" customWidth="1"/>
    <col min="5" max="5" width="15.109375" style="14" bestFit="1" customWidth="1"/>
    <col min="6" max="6" width="8.88671875" style="14"/>
    <col min="7" max="7" width="12" style="14" customWidth="1"/>
    <col min="8" max="8" width="11.88671875" style="14" customWidth="1"/>
    <col min="9" max="9" width="9.21875" style="14" customWidth="1"/>
    <col min="10" max="16384" width="8.88671875" style="14"/>
  </cols>
  <sheetData>
    <row r="1" spans="1:11" ht="20.25">
      <c r="A1" s="99" t="s">
        <v>428</v>
      </c>
      <c r="B1" s="99" t="s">
        <v>457</v>
      </c>
    </row>
    <row r="2" spans="1:11">
      <c r="K2" s="35"/>
    </row>
    <row r="35" spans="2:41">
      <c r="C35" s="59"/>
      <c r="D35" s="59"/>
      <c r="E35" s="59"/>
      <c r="F35" s="59"/>
      <c r="G35" s="59"/>
      <c r="H35" s="59"/>
    </row>
    <row r="36" spans="2:41" ht="18.75">
      <c r="C36" s="253"/>
      <c r="D36" s="254"/>
      <c r="E36" s="60"/>
      <c r="F36" s="254"/>
      <c r="G36" s="255"/>
      <c r="H36" s="254"/>
      <c r="I36" s="152"/>
      <c r="J36" s="147"/>
      <c r="K36" s="59"/>
    </row>
    <row r="37" spans="2:41" ht="40.5" customHeight="1">
      <c r="C37" s="256"/>
      <c r="D37" s="401" t="s">
        <v>755</v>
      </c>
      <c r="E37" s="270" t="s">
        <v>756</v>
      </c>
      <c r="J37" s="59"/>
    </row>
    <row r="38" spans="2:41" ht="18.75">
      <c r="C38" s="402" t="s">
        <v>736</v>
      </c>
      <c r="D38" s="403">
        <v>0.24399999999999999</v>
      </c>
      <c r="E38" s="404">
        <v>0.27400000000000002</v>
      </c>
      <c r="F38" s="165"/>
      <c r="G38" s="354"/>
      <c r="H38" s="354"/>
      <c r="J38" s="59"/>
    </row>
    <row r="39" spans="2:41" ht="18.75">
      <c r="C39" s="405" t="s">
        <v>737</v>
      </c>
      <c r="D39" s="364">
        <v>0.40400000000000003</v>
      </c>
      <c r="E39" s="365">
        <v>0.46800000000000003</v>
      </c>
      <c r="F39" s="165"/>
      <c r="G39" s="354"/>
      <c r="H39" s="354"/>
      <c r="J39" s="59"/>
    </row>
    <row r="40" spans="2:41" ht="18.75">
      <c r="C40" s="402" t="s">
        <v>738</v>
      </c>
      <c r="D40" s="403">
        <v>0.53400000000000003</v>
      </c>
      <c r="E40" s="404">
        <v>0.60799999999999998</v>
      </c>
      <c r="F40" s="165"/>
      <c r="G40" s="354"/>
      <c r="H40" s="354"/>
      <c r="J40" s="59"/>
    </row>
    <row r="41" spans="2:41" ht="18.75">
      <c r="C41" s="405" t="s">
        <v>739</v>
      </c>
      <c r="D41" s="364">
        <v>0.65300000000000002</v>
      </c>
      <c r="E41" s="365">
        <v>0.64900000000000002</v>
      </c>
      <c r="F41" s="165"/>
      <c r="G41" s="354"/>
      <c r="H41" s="354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3"/>
      <c r="AM41" s="263"/>
      <c r="AN41" s="263"/>
      <c r="AO41" s="264"/>
    </row>
    <row r="42" spans="2:41" ht="18.75">
      <c r="C42" s="402" t="s">
        <v>740</v>
      </c>
      <c r="D42" s="403">
        <v>0.75</v>
      </c>
      <c r="E42" s="404">
        <v>0.65100000000000002</v>
      </c>
      <c r="F42" s="165"/>
      <c r="G42" s="354"/>
      <c r="H42" s="354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265"/>
      <c r="AM42" s="265"/>
      <c r="AN42" s="265"/>
      <c r="AO42" s="264"/>
    </row>
    <row r="43" spans="2:41" ht="18.75">
      <c r="C43" s="405" t="s">
        <v>741</v>
      </c>
      <c r="D43" s="364">
        <v>0.76</v>
      </c>
      <c r="E43" s="365">
        <v>0.69</v>
      </c>
      <c r="F43" s="165"/>
      <c r="G43" s="354"/>
      <c r="H43" s="354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265"/>
      <c r="AM43" s="265"/>
      <c r="AN43" s="265"/>
      <c r="AO43" s="264"/>
    </row>
    <row r="44" spans="2:41" ht="18.75">
      <c r="C44" s="402" t="s">
        <v>742</v>
      </c>
      <c r="D44" s="403">
        <v>0.82499999999999996</v>
      </c>
      <c r="E44" s="404">
        <v>0.71799999999999997</v>
      </c>
      <c r="F44" s="165"/>
      <c r="G44" s="354"/>
      <c r="H44" s="354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265"/>
      <c r="AM44" s="265"/>
      <c r="AN44" s="265"/>
      <c r="AO44" s="264"/>
    </row>
    <row r="45" spans="2:41" ht="18.75">
      <c r="B45" s="59"/>
      <c r="C45" s="406" t="s">
        <v>757</v>
      </c>
      <c r="D45" s="407">
        <v>0.54800000000000004</v>
      </c>
      <c r="E45" s="408">
        <v>0.56000000000000005</v>
      </c>
      <c r="F45" s="165"/>
      <c r="G45" s="354"/>
      <c r="H45" s="354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265"/>
      <c r="AM45" s="265"/>
      <c r="AN45" s="265"/>
      <c r="AO45" s="264"/>
    </row>
    <row r="46" spans="2:41" ht="18.75">
      <c r="B46" s="59"/>
      <c r="F46" s="165"/>
      <c r="G46" s="165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265"/>
      <c r="AM46" s="265"/>
      <c r="AN46" s="265"/>
      <c r="AO46" s="264"/>
    </row>
    <row r="47" spans="2:41" ht="18.75">
      <c r="B47" s="59"/>
      <c r="F47" s="165"/>
      <c r="G47" s="165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265"/>
      <c r="AM47" s="265"/>
      <c r="AN47" s="265"/>
      <c r="AO47" s="264"/>
    </row>
    <row r="48" spans="2:41" ht="18.75">
      <c r="B48" s="59"/>
      <c r="D48" s="145"/>
      <c r="E48" s="145"/>
      <c r="F48" s="145"/>
      <c r="G48" s="145"/>
      <c r="H48" s="145"/>
      <c r="I48" s="145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265"/>
      <c r="AM48" s="265"/>
      <c r="AN48" s="265"/>
      <c r="AO48" s="264"/>
    </row>
    <row r="49" spans="2:41" ht="18.75">
      <c r="B49" s="59"/>
      <c r="D49" s="145"/>
      <c r="E49" s="145"/>
      <c r="F49" s="145"/>
      <c r="G49" s="145"/>
      <c r="H49" s="145"/>
      <c r="I49" s="145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265"/>
      <c r="AM49" s="265"/>
      <c r="AN49" s="265"/>
      <c r="AO49" s="264"/>
    </row>
    <row r="50" spans="2:41">
      <c r="B50" s="59"/>
      <c r="D50" s="145"/>
      <c r="E50" s="145"/>
      <c r="F50" s="145"/>
      <c r="G50" s="145"/>
      <c r="H50" s="145"/>
      <c r="I50" s="145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264"/>
      <c r="AM50" s="264"/>
      <c r="AN50" s="264"/>
      <c r="AO50" s="264"/>
    </row>
    <row r="51" spans="2:41">
      <c r="B51" s="59"/>
      <c r="D51" s="145"/>
      <c r="E51" s="145"/>
      <c r="F51" s="145"/>
      <c r="G51" s="145"/>
      <c r="H51" s="145"/>
      <c r="I51" s="145"/>
      <c r="J51" s="268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</row>
    <row r="52" spans="2:41"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</row>
    <row r="53" spans="2:41"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</row>
    <row r="54" spans="2:41"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</row>
    <row r="55" spans="2:41"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</row>
    <row r="56" spans="2:41"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</row>
    <row r="57" spans="2:41"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</row>
    <row r="58" spans="2:41"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</row>
    <row r="59" spans="2:41"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</row>
    <row r="60" spans="2:41"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</row>
    <row r="61" spans="2:41"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</row>
    <row r="62" spans="2:41">
      <c r="D62" s="145"/>
      <c r="E62" s="145"/>
      <c r="F62" s="145"/>
      <c r="G62" s="145"/>
      <c r="H62" s="145"/>
      <c r="I62" s="145"/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2"/>
  <sheetViews>
    <sheetView zoomScale="80" zoomScaleNormal="80" workbookViewId="0">
      <selection activeCell="D42" sqref="D42"/>
    </sheetView>
  </sheetViews>
  <sheetFormatPr defaultRowHeight="15.75"/>
  <cols>
    <col min="1" max="1" width="13.5546875" style="14" customWidth="1"/>
    <col min="2" max="2" width="8.88671875" style="14"/>
    <col min="3" max="3" width="13" style="14" customWidth="1"/>
    <col min="4" max="4" width="13.5546875" style="14" customWidth="1"/>
    <col min="5" max="5" width="13.109375" style="14" customWidth="1"/>
    <col min="6" max="6" width="10.77734375" style="14" bestFit="1" customWidth="1"/>
    <col min="7" max="7" width="12" style="14" customWidth="1"/>
    <col min="8" max="8" width="11.88671875" style="14" customWidth="1"/>
    <col min="9" max="9" width="9.21875" style="14" customWidth="1"/>
    <col min="10" max="16384" width="8.88671875" style="14"/>
  </cols>
  <sheetData>
    <row r="1" spans="1:11" ht="20.25">
      <c r="A1" s="99" t="s">
        <v>429</v>
      </c>
      <c r="B1" s="99" t="s">
        <v>456</v>
      </c>
    </row>
    <row r="2" spans="1:11">
      <c r="K2" s="35"/>
    </row>
    <row r="35" spans="2:43">
      <c r="C35" s="59"/>
      <c r="D35" s="59"/>
      <c r="E35" s="59"/>
      <c r="F35" s="59"/>
      <c r="G35" s="59"/>
      <c r="H35" s="59"/>
    </row>
    <row r="36" spans="2:43" ht="18.75">
      <c r="C36" s="253"/>
      <c r="D36" s="254"/>
      <c r="E36" s="60"/>
      <c r="F36" s="254"/>
      <c r="G36" s="255"/>
      <c r="H36" s="254"/>
      <c r="I36" s="152"/>
      <c r="J36" s="147"/>
      <c r="K36" s="59"/>
    </row>
    <row r="37" spans="2:43" ht="40.5" customHeight="1">
      <c r="C37" s="256"/>
      <c r="D37" s="269" t="s">
        <v>765</v>
      </c>
      <c r="E37" s="269" t="s">
        <v>729</v>
      </c>
      <c r="F37" s="257" t="s">
        <v>730</v>
      </c>
      <c r="L37" s="59"/>
    </row>
    <row r="38" spans="2:43" ht="18.75">
      <c r="C38" s="271" t="s">
        <v>766</v>
      </c>
      <c r="D38" s="403">
        <v>0.313</v>
      </c>
      <c r="E38" s="403">
        <v>0.38900000000000001</v>
      </c>
      <c r="F38" s="404">
        <v>0.29799999999999999</v>
      </c>
      <c r="G38" s="165"/>
      <c r="H38" s="165"/>
      <c r="I38" s="165"/>
      <c r="J38" s="165"/>
      <c r="K38" s="165"/>
      <c r="L38" s="59"/>
    </row>
    <row r="39" spans="2:43" ht="18.75">
      <c r="C39" s="272" t="s">
        <v>767</v>
      </c>
      <c r="D39" s="364">
        <v>0.47399999999999998</v>
      </c>
      <c r="E39" s="364">
        <v>0.32500000000000001</v>
      </c>
      <c r="F39" s="365">
        <v>0.2</v>
      </c>
      <c r="G39" s="165"/>
      <c r="H39" s="165"/>
      <c r="I39" s="165"/>
      <c r="J39" s="165"/>
      <c r="L39" s="59"/>
    </row>
    <row r="40" spans="2:43" ht="18.75">
      <c r="C40" s="271" t="s">
        <v>768</v>
      </c>
      <c r="D40" s="403">
        <v>0.39600000000000002</v>
      </c>
      <c r="E40" s="403">
        <v>0.46500000000000002</v>
      </c>
      <c r="F40" s="404">
        <v>0.13900000000000001</v>
      </c>
      <c r="G40" s="165"/>
      <c r="H40" s="165"/>
      <c r="I40" s="165"/>
      <c r="J40" s="165"/>
      <c r="L40" s="59"/>
    </row>
    <row r="41" spans="2:43" ht="18.75">
      <c r="C41" s="272" t="s">
        <v>769</v>
      </c>
      <c r="D41" s="364">
        <v>0.31</v>
      </c>
      <c r="E41" s="364">
        <v>0.47199999999999998</v>
      </c>
      <c r="F41" s="365">
        <v>0.218</v>
      </c>
      <c r="G41" s="165"/>
      <c r="H41" s="165"/>
      <c r="I41" s="165"/>
      <c r="J41" s="165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3"/>
      <c r="AO41" s="263"/>
      <c r="AP41" s="263"/>
      <c r="AQ41" s="264"/>
    </row>
    <row r="42" spans="2:43" ht="18.75">
      <c r="C42" s="271" t="s">
        <v>770</v>
      </c>
      <c r="D42" s="403">
        <v>0.28999999999999998</v>
      </c>
      <c r="E42" s="403">
        <v>0.41199999999999998</v>
      </c>
      <c r="F42" s="404">
        <v>0.29799999999999999</v>
      </c>
      <c r="G42" s="165"/>
      <c r="H42" s="165"/>
      <c r="I42" s="165"/>
      <c r="J42" s="165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265"/>
      <c r="AO42" s="265"/>
      <c r="AP42" s="265"/>
      <c r="AQ42" s="264"/>
    </row>
    <row r="43" spans="2:43" ht="18.75">
      <c r="C43" s="272" t="s">
        <v>771</v>
      </c>
      <c r="D43" s="364">
        <v>0.29299999999999998</v>
      </c>
      <c r="E43" s="364">
        <v>0.44700000000000001</v>
      </c>
      <c r="F43" s="365">
        <v>0.25900000000000001</v>
      </c>
      <c r="G43" s="165"/>
      <c r="H43" s="165"/>
      <c r="I43" s="165"/>
      <c r="J43" s="165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265"/>
      <c r="AO43" s="265"/>
      <c r="AP43" s="265"/>
      <c r="AQ43" s="264"/>
    </row>
    <row r="44" spans="2:43" ht="18.75">
      <c r="C44" s="271" t="s">
        <v>772</v>
      </c>
      <c r="D44" s="403">
        <v>0.35199999999999998</v>
      </c>
      <c r="E44" s="403">
        <v>0.47499999999999998</v>
      </c>
      <c r="F44" s="404">
        <v>0.17399999999999999</v>
      </c>
      <c r="G44" s="165"/>
      <c r="H44" s="165"/>
      <c r="I44" s="165"/>
      <c r="J44" s="165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265"/>
      <c r="AO44" s="265"/>
      <c r="AP44" s="265"/>
      <c r="AQ44" s="264"/>
    </row>
    <row r="45" spans="2:43" ht="18.75">
      <c r="B45" s="59"/>
      <c r="C45" s="275" t="s">
        <v>773</v>
      </c>
      <c r="D45" s="407">
        <v>0.56799999999999995</v>
      </c>
      <c r="E45" s="407">
        <v>0.38100000000000001</v>
      </c>
      <c r="F45" s="408">
        <v>5.0999999999999997E-2</v>
      </c>
      <c r="G45" s="165"/>
      <c r="H45" s="165"/>
      <c r="I45" s="165"/>
      <c r="J45" s="165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265"/>
      <c r="AO45" s="265"/>
      <c r="AP45" s="265"/>
      <c r="AQ45" s="264"/>
    </row>
    <row r="46" spans="2:43" ht="18.75">
      <c r="B46" s="59"/>
      <c r="C46" s="59"/>
      <c r="D46" s="59"/>
      <c r="E46" s="59"/>
      <c r="F46" s="59"/>
      <c r="G46" s="59"/>
      <c r="H46" s="165"/>
      <c r="I46" s="165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265"/>
      <c r="AO46" s="265"/>
      <c r="AP46" s="265"/>
      <c r="AQ46" s="264"/>
    </row>
    <row r="47" spans="2:43" ht="18.75">
      <c r="B47" s="59"/>
      <c r="C47" s="59"/>
      <c r="D47" s="59"/>
      <c r="E47" s="59"/>
      <c r="F47" s="59"/>
      <c r="G47" s="59"/>
      <c r="H47" s="165"/>
      <c r="I47" s="165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265"/>
      <c r="AO47" s="265"/>
      <c r="AP47" s="265"/>
      <c r="AQ47" s="264"/>
    </row>
    <row r="48" spans="2:43" ht="18.75">
      <c r="B48" s="59"/>
      <c r="C48" s="59"/>
      <c r="D48" s="59"/>
      <c r="E48" s="59"/>
      <c r="F48" s="59"/>
      <c r="G48" s="59"/>
      <c r="H48" s="165"/>
      <c r="I48" s="165"/>
      <c r="J48" s="145"/>
      <c r="K48" s="145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265"/>
      <c r="AO48" s="265"/>
      <c r="AP48" s="265"/>
      <c r="AQ48" s="264"/>
    </row>
    <row r="49" spans="2:43" ht="18.75">
      <c r="B49" s="59"/>
      <c r="C49" s="59"/>
      <c r="D49" s="59"/>
      <c r="E49" s="59"/>
      <c r="F49" s="59"/>
      <c r="G49" s="59"/>
      <c r="H49" s="165"/>
      <c r="I49" s="165"/>
      <c r="J49" s="145"/>
      <c r="K49" s="145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265"/>
      <c r="AO49" s="265"/>
      <c r="AP49" s="265"/>
      <c r="AQ49" s="264"/>
    </row>
    <row r="50" spans="2:43">
      <c r="B50" s="59"/>
      <c r="C50" s="59"/>
      <c r="D50" s="59"/>
      <c r="E50" s="59"/>
      <c r="F50" s="59"/>
      <c r="G50" s="59"/>
      <c r="H50" s="165"/>
      <c r="I50" s="165"/>
      <c r="J50" s="145"/>
      <c r="K50" s="145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264"/>
      <c r="AO50" s="264"/>
      <c r="AP50" s="264"/>
      <c r="AQ50" s="264"/>
    </row>
    <row r="51" spans="2:43">
      <c r="B51" s="59"/>
      <c r="C51" s="59"/>
      <c r="D51" s="59"/>
      <c r="E51" s="59"/>
      <c r="F51" s="59"/>
      <c r="G51" s="59"/>
      <c r="H51" s="165"/>
      <c r="I51" s="165"/>
      <c r="J51" s="145"/>
      <c r="K51" s="145"/>
      <c r="L51" s="268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</row>
    <row r="52" spans="2:43">
      <c r="B52" s="59"/>
      <c r="C52" s="59"/>
      <c r="D52" s="59"/>
      <c r="E52" s="59"/>
      <c r="F52" s="59"/>
      <c r="G52" s="59"/>
      <c r="H52" s="165"/>
      <c r="I52" s="16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</row>
    <row r="53" spans="2:43">
      <c r="B53" s="59"/>
      <c r="C53" s="59"/>
      <c r="D53" s="59"/>
      <c r="E53" s="59"/>
      <c r="F53" s="59"/>
      <c r="G53" s="59"/>
      <c r="H53" s="165"/>
      <c r="I53" s="16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</row>
    <row r="54" spans="2:43">
      <c r="B54" s="59"/>
      <c r="C54" s="59"/>
      <c r="D54" s="59"/>
      <c r="E54" s="59"/>
      <c r="F54" s="59"/>
      <c r="G54" s="59"/>
      <c r="H54" s="165"/>
      <c r="I54" s="16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</row>
    <row r="55" spans="2:43">
      <c r="B55" s="59"/>
      <c r="C55" s="59"/>
      <c r="D55" s="59"/>
      <c r="E55" s="59"/>
      <c r="F55" s="59"/>
      <c r="G55" s="59"/>
      <c r="H55" s="165"/>
      <c r="I55" s="165"/>
      <c r="J55" s="145"/>
      <c r="K55" s="145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</row>
    <row r="56" spans="2:43">
      <c r="B56" s="59"/>
      <c r="C56" s="59"/>
      <c r="D56" s="59"/>
      <c r="E56" s="59"/>
      <c r="F56" s="59"/>
      <c r="G56" s="59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</row>
    <row r="57" spans="2:43">
      <c r="B57" s="59"/>
      <c r="C57" s="59"/>
      <c r="D57" s="59"/>
      <c r="E57" s="59"/>
      <c r="F57" s="59"/>
      <c r="G57" s="59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</row>
    <row r="58" spans="2:43">
      <c r="B58" s="59"/>
      <c r="C58" s="59"/>
      <c r="D58" s="59"/>
      <c r="E58" s="59"/>
      <c r="F58" s="59"/>
      <c r="G58" s="59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</row>
    <row r="59" spans="2:43"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</row>
    <row r="60" spans="2:43"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</row>
    <row r="61" spans="2:43"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</row>
    <row r="62" spans="2:43">
      <c r="D62" s="145"/>
      <c r="E62" s="145"/>
      <c r="F62" s="145"/>
      <c r="G62" s="145"/>
      <c r="H62" s="145"/>
      <c r="I62" s="145"/>
    </row>
  </sheetData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2"/>
  <sheetViews>
    <sheetView zoomScale="80" zoomScaleNormal="80" workbookViewId="0">
      <selection activeCell="H38" sqref="H38:K47"/>
    </sheetView>
  </sheetViews>
  <sheetFormatPr defaultRowHeight="15.75"/>
  <cols>
    <col min="1" max="1" width="13.5546875" style="14" customWidth="1"/>
    <col min="2" max="2" width="8.88671875" style="14"/>
    <col min="3" max="3" width="13" style="14" customWidth="1"/>
    <col min="4" max="4" width="13.5546875" style="14" customWidth="1"/>
    <col min="5" max="5" width="13.109375" style="14" customWidth="1"/>
    <col min="6" max="6" width="13.33203125" style="14" customWidth="1"/>
    <col min="7" max="7" width="12" style="14" customWidth="1"/>
    <col min="8" max="8" width="11.88671875" style="14" customWidth="1"/>
    <col min="9" max="9" width="9.21875" style="14" customWidth="1"/>
    <col min="10" max="16384" width="8.88671875" style="14"/>
  </cols>
  <sheetData>
    <row r="1" spans="1:11" ht="20.25">
      <c r="A1" s="99" t="s">
        <v>430</v>
      </c>
      <c r="B1" s="99" t="s">
        <v>455</v>
      </c>
    </row>
    <row r="2" spans="1:11">
      <c r="K2" s="35"/>
    </row>
    <row r="35" spans="2:43">
      <c r="C35" s="59"/>
      <c r="D35" s="59"/>
      <c r="E35" s="59"/>
      <c r="F35" s="59"/>
      <c r="G35" s="59"/>
      <c r="H35" s="59"/>
    </row>
    <row r="36" spans="2:43" ht="18.75">
      <c r="C36" s="253"/>
      <c r="D36" s="254"/>
      <c r="E36" s="60"/>
      <c r="F36" s="254"/>
      <c r="G36" s="255"/>
      <c r="H36" s="254"/>
      <c r="I36" s="152"/>
      <c r="J36" s="147"/>
      <c r="K36" s="59"/>
    </row>
    <row r="37" spans="2:43" ht="40.5" customHeight="1">
      <c r="C37" s="256"/>
      <c r="D37" s="269" t="s">
        <v>731</v>
      </c>
      <c r="E37" s="269" t="s">
        <v>729</v>
      </c>
      <c r="F37" s="257" t="s">
        <v>730</v>
      </c>
    </row>
    <row r="38" spans="2:43" ht="18.75">
      <c r="C38" s="271" t="s">
        <v>758</v>
      </c>
      <c r="D38" s="403">
        <v>0.38400000000000001</v>
      </c>
      <c r="E38" s="403">
        <v>0.439</v>
      </c>
      <c r="F38" s="404">
        <v>0.17599999999999999</v>
      </c>
      <c r="G38" s="165"/>
      <c r="H38" s="165"/>
      <c r="I38" s="165"/>
      <c r="J38" s="165"/>
    </row>
    <row r="39" spans="2:43" ht="18.75">
      <c r="C39" s="272" t="s">
        <v>759</v>
      </c>
      <c r="D39" s="364">
        <v>0.36899999999999999</v>
      </c>
      <c r="E39" s="364">
        <v>0.43</v>
      </c>
      <c r="F39" s="365">
        <v>0.20200000000000001</v>
      </c>
      <c r="G39" s="165"/>
      <c r="H39" s="165"/>
      <c r="I39" s="165"/>
      <c r="J39" s="165"/>
    </row>
    <row r="40" spans="2:43" ht="18.75">
      <c r="C40" s="271" t="s">
        <v>760</v>
      </c>
      <c r="D40" s="403">
        <v>0.251</v>
      </c>
      <c r="E40" s="403">
        <v>0.49199999999999999</v>
      </c>
      <c r="F40" s="404">
        <v>0.25800000000000001</v>
      </c>
      <c r="G40" s="165"/>
      <c r="H40" s="165"/>
      <c r="I40" s="165"/>
      <c r="J40" s="165"/>
    </row>
    <row r="41" spans="2:43" ht="18.75">
      <c r="C41" s="272" t="s">
        <v>761</v>
      </c>
      <c r="D41" s="364">
        <v>0.27300000000000002</v>
      </c>
      <c r="E41" s="364">
        <v>0.47499999999999998</v>
      </c>
      <c r="F41" s="365">
        <v>0.252</v>
      </c>
      <c r="G41" s="165"/>
      <c r="H41" s="165"/>
      <c r="I41" s="165"/>
      <c r="J41" s="165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3"/>
      <c r="AO41" s="263"/>
      <c r="AP41" s="263"/>
      <c r="AQ41" s="264"/>
    </row>
    <row r="42" spans="2:43" ht="18.75">
      <c r="C42" s="271" t="s">
        <v>762</v>
      </c>
      <c r="D42" s="403">
        <v>0.33100000000000002</v>
      </c>
      <c r="E42" s="403">
        <v>0.45800000000000002</v>
      </c>
      <c r="F42" s="404">
        <v>0.21</v>
      </c>
      <c r="G42" s="165"/>
      <c r="H42" s="165"/>
      <c r="I42" s="165"/>
      <c r="J42" s="165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265"/>
      <c r="AO42" s="265"/>
      <c r="AP42" s="265"/>
      <c r="AQ42" s="264"/>
    </row>
    <row r="43" spans="2:43" ht="18.75">
      <c r="C43" s="272" t="s">
        <v>763</v>
      </c>
      <c r="D43" s="364">
        <v>0.38</v>
      </c>
      <c r="E43" s="364">
        <v>0.48399999999999999</v>
      </c>
      <c r="F43" s="365">
        <v>0.13700000000000001</v>
      </c>
      <c r="G43" s="165"/>
      <c r="H43" s="165"/>
      <c r="I43" s="165"/>
      <c r="J43" s="165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265"/>
      <c r="AO43" s="265"/>
      <c r="AP43" s="265"/>
      <c r="AQ43" s="264"/>
    </row>
    <row r="44" spans="2:43" ht="18.75">
      <c r="C44" s="409" t="s">
        <v>764</v>
      </c>
      <c r="D44" s="379">
        <v>0.65200000000000002</v>
      </c>
      <c r="E44" s="379">
        <v>0.30099999999999999</v>
      </c>
      <c r="F44" s="380">
        <v>4.7E-2</v>
      </c>
      <c r="G44" s="165"/>
      <c r="H44" s="165"/>
      <c r="I44" s="165"/>
      <c r="J44" s="165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265"/>
      <c r="AO44" s="265"/>
      <c r="AP44" s="265"/>
      <c r="AQ44" s="264"/>
    </row>
    <row r="45" spans="2:43" ht="18.75">
      <c r="B45" s="59"/>
      <c r="G45" s="165"/>
      <c r="H45" s="165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265"/>
      <c r="AO45" s="265"/>
      <c r="AP45" s="265"/>
      <c r="AQ45" s="264"/>
    </row>
    <row r="46" spans="2:43" ht="18.75">
      <c r="B46" s="59"/>
      <c r="G46" s="165"/>
      <c r="H46" s="165"/>
      <c r="I46" s="165"/>
      <c r="J46" s="165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265"/>
      <c r="AO46" s="265"/>
      <c r="AP46" s="265"/>
      <c r="AQ46" s="264"/>
    </row>
    <row r="47" spans="2:43" ht="18.75">
      <c r="B47" s="59"/>
      <c r="G47" s="165"/>
      <c r="H47" s="165"/>
      <c r="I47" s="165"/>
      <c r="J47" s="165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265"/>
      <c r="AO47" s="265"/>
      <c r="AP47" s="265"/>
      <c r="AQ47" s="264"/>
    </row>
    <row r="48" spans="2:43" ht="18.75">
      <c r="B48" s="59"/>
      <c r="G48" s="165"/>
      <c r="H48" s="165"/>
      <c r="I48" s="165"/>
      <c r="J48" s="165"/>
      <c r="K48" s="145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265"/>
      <c r="AO48" s="265"/>
      <c r="AP48" s="265"/>
      <c r="AQ48" s="264"/>
    </row>
    <row r="49" spans="2:43" ht="18.75">
      <c r="B49" s="59"/>
      <c r="G49" s="165"/>
      <c r="H49" s="165"/>
      <c r="I49" s="165"/>
      <c r="J49" s="165"/>
      <c r="K49" s="145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265"/>
      <c r="AO49" s="265"/>
      <c r="AP49" s="265"/>
      <c r="AQ49" s="264"/>
    </row>
    <row r="50" spans="2:43">
      <c r="B50" s="59"/>
      <c r="G50" s="165"/>
      <c r="H50" s="165"/>
      <c r="I50" s="165"/>
      <c r="J50" s="165"/>
      <c r="K50" s="145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264"/>
      <c r="AO50" s="264"/>
      <c r="AP50" s="264"/>
      <c r="AQ50" s="264"/>
    </row>
    <row r="51" spans="2:43">
      <c r="B51" s="59"/>
      <c r="G51" s="165"/>
      <c r="H51" s="165"/>
      <c r="I51" s="165"/>
      <c r="J51" s="165"/>
      <c r="K51" s="145"/>
      <c r="L51" s="268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</row>
    <row r="52" spans="2:43">
      <c r="G52" s="165"/>
      <c r="H52" s="165"/>
      <c r="I52" s="165"/>
      <c r="J52" s="16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</row>
    <row r="53" spans="2:43">
      <c r="G53" s="165"/>
      <c r="H53" s="165"/>
      <c r="I53" s="165"/>
      <c r="J53" s="16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</row>
    <row r="54" spans="2:43">
      <c r="G54" s="165"/>
      <c r="H54" s="165"/>
      <c r="I54" s="165"/>
      <c r="J54" s="16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</row>
    <row r="55" spans="2:43">
      <c r="G55" s="165"/>
      <c r="H55" s="165"/>
      <c r="I55" s="165"/>
      <c r="J55" s="165"/>
      <c r="K55" s="145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</row>
    <row r="56" spans="2:43"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</row>
    <row r="57" spans="2:43"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</row>
    <row r="58" spans="2:43"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</row>
    <row r="59" spans="2:43"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</row>
    <row r="60" spans="2:43"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</row>
    <row r="61" spans="2:43"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</row>
    <row r="62" spans="2:43">
      <c r="D62" s="145"/>
      <c r="E62" s="145"/>
      <c r="F62" s="145"/>
      <c r="G62" s="145"/>
      <c r="H62" s="145"/>
      <c r="I62" s="145"/>
    </row>
  </sheetData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3"/>
  <sheetViews>
    <sheetView topLeftCell="A10" zoomScale="80" zoomScaleNormal="80" workbookViewId="0">
      <selection activeCell="O45" sqref="O45"/>
    </sheetView>
  </sheetViews>
  <sheetFormatPr defaultRowHeight="15.75"/>
  <cols>
    <col min="1" max="1" width="11.21875" style="14" customWidth="1"/>
    <col min="2" max="3" width="8.88671875" style="14"/>
    <col min="4" max="4" width="13.21875" style="14" customWidth="1"/>
    <col min="5" max="5" width="8.77734375" style="14" bestFit="1" customWidth="1"/>
    <col min="6" max="6" width="10.77734375" style="14" bestFit="1" customWidth="1"/>
    <col min="7" max="10" width="8.88671875" style="14"/>
    <col min="11" max="11" width="11.5546875" style="14" customWidth="1"/>
    <col min="12" max="16384" width="8.88671875" style="14"/>
  </cols>
  <sheetData>
    <row r="1" spans="1:12" ht="20.25">
      <c r="A1" s="97" t="s">
        <v>431</v>
      </c>
      <c r="B1" s="97" t="s">
        <v>454</v>
      </c>
    </row>
    <row r="2" spans="1:12">
      <c r="L2" s="35"/>
    </row>
    <row r="35" spans="3:10" ht="18.75">
      <c r="E35" s="55"/>
    </row>
    <row r="36" spans="3:10" ht="39.75" customHeight="1">
      <c r="C36" s="413" t="s">
        <v>1219</v>
      </c>
      <c r="D36" s="192" t="s">
        <v>731</v>
      </c>
      <c r="E36" s="192" t="s">
        <v>729</v>
      </c>
      <c r="F36" s="81" t="s">
        <v>730</v>
      </c>
    </row>
    <row r="37" spans="3:10" ht="18.75">
      <c r="C37" s="131" t="s">
        <v>774</v>
      </c>
      <c r="D37" s="410">
        <v>0.26300000000000001</v>
      </c>
      <c r="E37" s="410">
        <v>0.47</v>
      </c>
      <c r="F37" s="411">
        <v>0.26700000000000002</v>
      </c>
      <c r="H37" s="742"/>
      <c r="I37" s="742"/>
      <c r="J37" s="742"/>
    </row>
    <row r="38" spans="3:10" ht="18.75">
      <c r="C38" s="128" t="s">
        <v>775</v>
      </c>
      <c r="D38" s="330">
        <v>0.36099999999999999</v>
      </c>
      <c r="E38" s="330">
        <v>0.46100000000000002</v>
      </c>
      <c r="F38" s="331">
        <v>0.17799999999999999</v>
      </c>
      <c r="H38" s="742"/>
      <c r="I38" s="742"/>
      <c r="J38" s="742"/>
    </row>
    <row r="39" spans="3:10" ht="18.75">
      <c r="C39" s="131" t="s">
        <v>776</v>
      </c>
      <c r="D39" s="410">
        <v>0.443</v>
      </c>
      <c r="E39" s="410">
        <v>0.442</v>
      </c>
      <c r="F39" s="411">
        <v>0.115</v>
      </c>
      <c r="H39" s="742"/>
      <c r="I39" s="742"/>
      <c r="J39" s="742"/>
    </row>
    <row r="40" spans="3:10" ht="18.75">
      <c r="C40" s="128" t="s">
        <v>777</v>
      </c>
      <c r="D40" s="330">
        <v>0.54500000000000004</v>
      </c>
      <c r="E40" s="330">
        <v>0.38400000000000001</v>
      </c>
      <c r="F40" s="331">
        <v>7.0999999999999994E-2</v>
      </c>
      <c r="H40" s="742"/>
      <c r="I40" s="742"/>
      <c r="J40" s="742"/>
    </row>
    <row r="41" spans="3:10" ht="18.75">
      <c r="C41" s="131" t="s">
        <v>778</v>
      </c>
      <c r="D41" s="410">
        <v>0.56299999999999994</v>
      </c>
      <c r="E41" s="410">
        <v>0.38400000000000001</v>
      </c>
      <c r="F41" s="411">
        <v>5.2999999999999999E-2</v>
      </c>
      <c r="H41" s="742"/>
      <c r="I41" s="742"/>
      <c r="J41" s="742"/>
    </row>
    <row r="42" spans="3:10" ht="18.75">
      <c r="C42" s="188" t="s">
        <v>779</v>
      </c>
      <c r="D42" s="336">
        <v>0.66800000000000004</v>
      </c>
      <c r="E42" s="336">
        <v>0.27300000000000002</v>
      </c>
      <c r="F42" s="337">
        <v>5.8999999999999997E-2</v>
      </c>
      <c r="H42" s="742"/>
      <c r="I42" s="742"/>
      <c r="J42" s="742"/>
    </row>
    <row r="72" spans="9:10">
      <c r="I72" s="145"/>
      <c r="J72" s="145"/>
    </row>
    <row r="73" spans="9:10">
      <c r="I73" s="145"/>
      <c r="J73" s="145"/>
    </row>
    <row r="74" spans="9:10">
      <c r="I74" s="145"/>
      <c r="J74" s="145"/>
    </row>
    <row r="75" spans="9:10">
      <c r="I75" s="145"/>
      <c r="J75" s="145"/>
    </row>
    <row r="76" spans="9:10">
      <c r="I76" s="145"/>
      <c r="J76" s="145"/>
    </row>
    <row r="77" spans="9:10">
      <c r="I77" s="145"/>
      <c r="J77" s="145"/>
    </row>
    <row r="78" spans="9:10">
      <c r="I78" s="145"/>
      <c r="J78" s="145"/>
    </row>
    <row r="79" spans="9:10">
      <c r="I79" s="145"/>
      <c r="J79" s="145"/>
    </row>
    <row r="80" spans="9:10">
      <c r="I80" s="145"/>
      <c r="J80" s="145"/>
    </row>
    <row r="81" spans="9:10">
      <c r="I81" s="145"/>
      <c r="J81" s="145"/>
    </row>
    <row r="82" spans="9:10">
      <c r="I82" s="145"/>
      <c r="J82" s="145"/>
    </row>
    <row r="83" spans="9:10">
      <c r="I83" s="145"/>
      <c r="J83" s="145"/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zoomScale="80" zoomScaleNormal="80" workbookViewId="0">
      <selection activeCell="N39" sqref="N39"/>
    </sheetView>
  </sheetViews>
  <sheetFormatPr defaultRowHeight="15.75"/>
  <cols>
    <col min="1" max="1" width="11.44140625" style="14" customWidth="1"/>
    <col min="2" max="2" width="8.88671875" style="14"/>
    <col min="3" max="3" width="15.33203125" style="14" customWidth="1"/>
    <col min="4" max="4" width="8.88671875" style="14"/>
    <col min="5" max="5" width="22.88671875" style="14" bestFit="1" customWidth="1"/>
    <col min="6" max="6" width="16.109375" style="14" bestFit="1" customWidth="1"/>
    <col min="7" max="16384" width="8.88671875" style="14"/>
  </cols>
  <sheetData>
    <row r="1" spans="1:12" ht="20.25">
      <c r="A1" s="97" t="s">
        <v>432</v>
      </c>
      <c r="B1" s="97" t="s">
        <v>453</v>
      </c>
    </row>
    <row r="2" spans="1:12">
      <c r="L2" s="35"/>
    </row>
    <row r="36" spans="3:10" ht="18.75">
      <c r="E36" s="107"/>
    </row>
    <row r="37" spans="3:10" ht="18.75">
      <c r="E37" s="107"/>
    </row>
    <row r="38" spans="3:10" ht="34.5" customHeight="1">
      <c r="C38" s="387"/>
      <c r="D38" s="192" t="s">
        <v>731</v>
      </c>
      <c r="E38" s="192" t="s">
        <v>729</v>
      </c>
      <c r="F38" s="81" t="s">
        <v>730</v>
      </c>
    </row>
    <row r="39" spans="3:10" ht="56.25">
      <c r="C39" s="417" t="s">
        <v>780</v>
      </c>
      <c r="D39" s="333">
        <v>0.25800000000000001</v>
      </c>
      <c r="E39" s="333">
        <v>0.50600000000000001</v>
      </c>
      <c r="F39" s="419">
        <v>0.23499999999999999</v>
      </c>
      <c r="G39" s="127"/>
      <c r="H39" s="742"/>
      <c r="I39" s="742"/>
      <c r="J39" s="742"/>
    </row>
    <row r="40" spans="3:10" ht="56.25">
      <c r="C40" s="418" t="s">
        <v>781</v>
      </c>
      <c r="D40" s="336">
        <v>0.59</v>
      </c>
      <c r="E40" s="336">
        <v>0.34100000000000003</v>
      </c>
      <c r="F40" s="337">
        <v>6.9000000000000006E-2</v>
      </c>
      <c r="G40" s="127"/>
      <c r="H40" s="742"/>
      <c r="I40" s="742"/>
      <c r="J40" s="742"/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zoomScale="80" zoomScaleNormal="80" workbookViewId="0">
      <selection activeCell="E41" sqref="E41"/>
    </sheetView>
  </sheetViews>
  <sheetFormatPr defaultRowHeight="15.75"/>
  <cols>
    <col min="1" max="1" width="15.6640625" style="14" customWidth="1"/>
    <col min="2" max="2" width="8.88671875" style="14"/>
    <col min="3" max="3" width="15" style="14" bestFit="1" customWidth="1"/>
    <col min="4" max="4" width="14.6640625" style="14" bestFit="1" customWidth="1"/>
    <col min="5" max="5" width="14.88671875" style="14" customWidth="1"/>
    <col min="6" max="6" width="15.44140625" style="14" customWidth="1"/>
    <col min="7" max="7" width="16.88671875" style="14" customWidth="1"/>
    <col min="8" max="8" width="9.88671875" style="14" bestFit="1" customWidth="1"/>
    <col min="9" max="256" width="8.88671875" style="14"/>
    <col min="257" max="257" width="11" style="14" customWidth="1"/>
    <col min="258" max="259" width="8.88671875" style="14"/>
    <col min="260" max="260" width="14.77734375" style="14" customWidth="1"/>
    <col min="261" max="261" width="14" style="14" customWidth="1"/>
    <col min="262" max="512" width="8.88671875" style="14"/>
    <col min="513" max="513" width="11" style="14" customWidth="1"/>
    <col min="514" max="515" width="8.88671875" style="14"/>
    <col min="516" max="516" width="14.77734375" style="14" customWidth="1"/>
    <col min="517" max="517" width="14" style="14" customWidth="1"/>
    <col min="518" max="768" width="8.88671875" style="14"/>
    <col min="769" max="769" width="11" style="14" customWidth="1"/>
    <col min="770" max="771" width="8.88671875" style="14"/>
    <col min="772" max="772" width="14.77734375" style="14" customWidth="1"/>
    <col min="773" max="773" width="14" style="14" customWidth="1"/>
    <col min="774" max="1024" width="8.88671875" style="14"/>
    <col min="1025" max="1025" width="11" style="14" customWidth="1"/>
    <col min="1026" max="1027" width="8.88671875" style="14"/>
    <col min="1028" max="1028" width="14.77734375" style="14" customWidth="1"/>
    <col min="1029" max="1029" width="14" style="14" customWidth="1"/>
    <col min="1030" max="1280" width="8.88671875" style="14"/>
    <col min="1281" max="1281" width="11" style="14" customWidth="1"/>
    <col min="1282" max="1283" width="8.88671875" style="14"/>
    <col min="1284" max="1284" width="14.77734375" style="14" customWidth="1"/>
    <col min="1285" max="1285" width="14" style="14" customWidth="1"/>
    <col min="1286" max="1536" width="8.88671875" style="14"/>
    <col min="1537" max="1537" width="11" style="14" customWidth="1"/>
    <col min="1538" max="1539" width="8.88671875" style="14"/>
    <col min="1540" max="1540" width="14.77734375" style="14" customWidth="1"/>
    <col min="1541" max="1541" width="14" style="14" customWidth="1"/>
    <col min="1542" max="1792" width="8.88671875" style="14"/>
    <col min="1793" max="1793" width="11" style="14" customWidth="1"/>
    <col min="1794" max="1795" width="8.88671875" style="14"/>
    <col min="1796" max="1796" width="14.77734375" style="14" customWidth="1"/>
    <col min="1797" max="1797" width="14" style="14" customWidth="1"/>
    <col min="1798" max="2048" width="8.88671875" style="14"/>
    <col min="2049" max="2049" width="11" style="14" customWidth="1"/>
    <col min="2050" max="2051" width="8.88671875" style="14"/>
    <col min="2052" max="2052" width="14.77734375" style="14" customWidth="1"/>
    <col min="2053" max="2053" width="14" style="14" customWidth="1"/>
    <col min="2054" max="2304" width="8.88671875" style="14"/>
    <col min="2305" max="2305" width="11" style="14" customWidth="1"/>
    <col min="2306" max="2307" width="8.88671875" style="14"/>
    <col min="2308" max="2308" width="14.77734375" style="14" customWidth="1"/>
    <col min="2309" max="2309" width="14" style="14" customWidth="1"/>
    <col min="2310" max="2560" width="8.88671875" style="14"/>
    <col min="2561" max="2561" width="11" style="14" customWidth="1"/>
    <col min="2562" max="2563" width="8.88671875" style="14"/>
    <col min="2564" max="2564" width="14.77734375" style="14" customWidth="1"/>
    <col min="2565" max="2565" width="14" style="14" customWidth="1"/>
    <col min="2566" max="2816" width="8.88671875" style="14"/>
    <col min="2817" max="2817" width="11" style="14" customWidth="1"/>
    <col min="2818" max="2819" width="8.88671875" style="14"/>
    <col min="2820" max="2820" width="14.77734375" style="14" customWidth="1"/>
    <col min="2821" max="2821" width="14" style="14" customWidth="1"/>
    <col min="2822" max="3072" width="8.88671875" style="14"/>
    <col min="3073" max="3073" width="11" style="14" customWidth="1"/>
    <col min="3074" max="3075" width="8.88671875" style="14"/>
    <col min="3076" max="3076" width="14.77734375" style="14" customWidth="1"/>
    <col min="3077" max="3077" width="14" style="14" customWidth="1"/>
    <col min="3078" max="3328" width="8.88671875" style="14"/>
    <col min="3329" max="3329" width="11" style="14" customWidth="1"/>
    <col min="3330" max="3331" width="8.88671875" style="14"/>
    <col min="3332" max="3332" width="14.77734375" style="14" customWidth="1"/>
    <col min="3333" max="3333" width="14" style="14" customWidth="1"/>
    <col min="3334" max="3584" width="8.88671875" style="14"/>
    <col min="3585" max="3585" width="11" style="14" customWidth="1"/>
    <col min="3586" max="3587" width="8.88671875" style="14"/>
    <col min="3588" max="3588" width="14.77734375" style="14" customWidth="1"/>
    <col min="3589" max="3589" width="14" style="14" customWidth="1"/>
    <col min="3590" max="3840" width="8.88671875" style="14"/>
    <col min="3841" max="3841" width="11" style="14" customWidth="1"/>
    <col min="3842" max="3843" width="8.88671875" style="14"/>
    <col min="3844" max="3844" width="14.77734375" style="14" customWidth="1"/>
    <col min="3845" max="3845" width="14" style="14" customWidth="1"/>
    <col min="3846" max="4096" width="8.88671875" style="14"/>
    <col min="4097" max="4097" width="11" style="14" customWidth="1"/>
    <col min="4098" max="4099" width="8.88671875" style="14"/>
    <col min="4100" max="4100" width="14.77734375" style="14" customWidth="1"/>
    <col min="4101" max="4101" width="14" style="14" customWidth="1"/>
    <col min="4102" max="4352" width="8.88671875" style="14"/>
    <col min="4353" max="4353" width="11" style="14" customWidth="1"/>
    <col min="4354" max="4355" width="8.88671875" style="14"/>
    <col min="4356" max="4356" width="14.77734375" style="14" customWidth="1"/>
    <col min="4357" max="4357" width="14" style="14" customWidth="1"/>
    <col min="4358" max="4608" width="8.88671875" style="14"/>
    <col min="4609" max="4609" width="11" style="14" customWidth="1"/>
    <col min="4610" max="4611" width="8.88671875" style="14"/>
    <col min="4612" max="4612" width="14.77734375" style="14" customWidth="1"/>
    <col min="4613" max="4613" width="14" style="14" customWidth="1"/>
    <col min="4614" max="4864" width="8.88671875" style="14"/>
    <col min="4865" max="4865" width="11" style="14" customWidth="1"/>
    <col min="4866" max="4867" width="8.88671875" style="14"/>
    <col min="4868" max="4868" width="14.77734375" style="14" customWidth="1"/>
    <col min="4869" max="4869" width="14" style="14" customWidth="1"/>
    <col min="4870" max="5120" width="8.88671875" style="14"/>
    <col min="5121" max="5121" width="11" style="14" customWidth="1"/>
    <col min="5122" max="5123" width="8.88671875" style="14"/>
    <col min="5124" max="5124" width="14.77734375" style="14" customWidth="1"/>
    <col min="5125" max="5125" width="14" style="14" customWidth="1"/>
    <col min="5126" max="5376" width="8.88671875" style="14"/>
    <col min="5377" max="5377" width="11" style="14" customWidth="1"/>
    <col min="5378" max="5379" width="8.88671875" style="14"/>
    <col min="5380" max="5380" width="14.77734375" style="14" customWidth="1"/>
    <col min="5381" max="5381" width="14" style="14" customWidth="1"/>
    <col min="5382" max="5632" width="8.88671875" style="14"/>
    <col min="5633" max="5633" width="11" style="14" customWidth="1"/>
    <col min="5634" max="5635" width="8.88671875" style="14"/>
    <col min="5636" max="5636" width="14.77734375" style="14" customWidth="1"/>
    <col min="5637" max="5637" width="14" style="14" customWidth="1"/>
    <col min="5638" max="5888" width="8.88671875" style="14"/>
    <col min="5889" max="5889" width="11" style="14" customWidth="1"/>
    <col min="5890" max="5891" width="8.88671875" style="14"/>
    <col min="5892" max="5892" width="14.77734375" style="14" customWidth="1"/>
    <col min="5893" max="5893" width="14" style="14" customWidth="1"/>
    <col min="5894" max="6144" width="8.88671875" style="14"/>
    <col min="6145" max="6145" width="11" style="14" customWidth="1"/>
    <col min="6146" max="6147" width="8.88671875" style="14"/>
    <col min="6148" max="6148" width="14.77734375" style="14" customWidth="1"/>
    <col min="6149" max="6149" width="14" style="14" customWidth="1"/>
    <col min="6150" max="6400" width="8.88671875" style="14"/>
    <col min="6401" max="6401" width="11" style="14" customWidth="1"/>
    <col min="6402" max="6403" width="8.88671875" style="14"/>
    <col min="6404" max="6404" width="14.77734375" style="14" customWidth="1"/>
    <col min="6405" max="6405" width="14" style="14" customWidth="1"/>
    <col min="6406" max="6656" width="8.88671875" style="14"/>
    <col min="6657" max="6657" width="11" style="14" customWidth="1"/>
    <col min="6658" max="6659" width="8.88671875" style="14"/>
    <col min="6660" max="6660" width="14.77734375" style="14" customWidth="1"/>
    <col min="6661" max="6661" width="14" style="14" customWidth="1"/>
    <col min="6662" max="6912" width="8.88671875" style="14"/>
    <col min="6913" max="6913" width="11" style="14" customWidth="1"/>
    <col min="6914" max="6915" width="8.88671875" style="14"/>
    <col min="6916" max="6916" width="14.77734375" style="14" customWidth="1"/>
    <col min="6917" max="6917" width="14" style="14" customWidth="1"/>
    <col min="6918" max="7168" width="8.88671875" style="14"/>
    <col min="7169" max="7169" width="11" style="14" customWidth="1"/>
    <col min="7170" max="7171" width="8.88671875" style="14"/>
    <col min="7172" max="7172" width="14.77734375" style="14" customWidth="1"/>
    <col min="7173" max="7173" width="14" style="14" customWidth="1"/>
    <col min="7174" max="7424" width="8.88671875" style="14"/>
    <col min="7425" max="7425" width="11" style="14" customWidth="1"/>
    <col min="7426" max="7427" width="8.88671875" style="14"/>
    <col min="7428" max="7428" width="14.77734375" style="14" customWidth="1"/>
    <col min="7429" max="7429" width="14" style="14" customWidth="1"/>
    <col min="7430" max="7680" width="8.88671875" style="14"/>
    <col min="7681" max="7681" width="11" style="14" customWidth="1"/>
    <col min="7682" max="7683" width="8.88671875" style="14"/>
    <col min="7684" max="7684" width="14.77734375" style="14" customWidth="1"/>
    <col min="7685" max="7685" width="14" style="14" customWidth="1"/>
    <col min="7686" max="7936" width="8.88671875" style="14"/>
    <col min="7937" max="7937" width="11" style="14" customWidth="1"/>
    <col min="7938" max="7939" width="8.88671875" style="14"/>
    <col min="7940" max="7940" width="14.77734375" style="14" customWidth="1"/>
    <col min="7941" max="7941" width="14" style="14" customWidth="1"/>
    <col min="7942" max="8192" width="8.88671875" style="14"/>
    <col min="8193" max="8193" width="11" style="14" customWidth="1"/>
    <col min="8194" max="8195" width="8.88671875" style="14"/>
    <col min="8196" max="8196" width="14.77734375" style="14" customWidth="1"/>
    <col min="8197" max="8197" width="14" style="14" customWidth="1"/>
    <col min="8198" max="8448" width="8.88671875" style="14"/>
    <col min="8449" max="8449" width="11" style="14" customWidth="1"/>
    <col min="8450" max="8451" width="8.88671875" style="14"/>
    <col min="8452" max="8452" width="14.77734375" style="14" customWidth="1"/>
    <col min="8453" max="8453" width="14" style="14" customWidth="1"/>
    <col min="8454" max="8704" width="8.88671875" style="14"/>
    <col min="8705" max="8705" width="11" style="14" customWidth="1"/>
    <col min="8706" max="8707" width="8.88671875" style="14"/>
    <col min="8708" max="8708" width="14.77734375" style="14" customWidth="1"/>
    <col min="8709" max="8709" width="14" style="14" customWidth="1"/>
    <col min="8710" max="8960" width="8.88671875" style="14"/>
    <col min="8961" max="8961" width="11" style="14" customWidth="1"/>
    <col min="8962" max="8963" width="8.88671875" style="14"/>
    <col min="8964" max="8964" width="14.77734375" style="14" customWidth="1"/>
    <col min="8965" max="8965" width="14" style="14" customWidth="1"/>
    <col min="8966" max="9216" width="8.88671875" style="14"/>
    <col min="9217" max="9217" width="11" style="14" customWidth="1"/>
    <col min="9218" max="9219" width="8.88671875" style="14"/>
    <col min="9220" max="9220" width="14.77734375" style="14" customWidth="1"/>
    <col min="9221" max="9221" width="14" style="14" customWidth="1"/>
    <col min="9222" max="9472" width="8.88671875" style="14"/>
    <col min="9473" max="9473" width="11" style="14" customWidth="1"/>
    <col min="9474" max="9475" width="8.88671875" style="14"/>
    <col min="9476" max="9476" width="14.77734375" style="14" customWidth="1"/>
    <col min="9477" max="9477" width="14" style="14" customWidth="1"/>
    <col min="9478" max="9728" width="8.88671875" style="14"/>
    <col min="9729" max="9729" width="11" style="14" customWidth="1"/>
    <col min="9730" max="9731" width="8.88671875" style="14"/>
    <col min="9732" max="9732" width="14.77734375" style="14" customWidth="1"/>
    <col min="9733" max="9733" width="14" style="14" customWidth="1"/>
    <col min="9734" max="9984" width="8.88671875" style="14"/>
    <col min="9985" max="9985" width="11" style="14" customWidth="1"/>
    <col min="9986" max="9987" width="8.88671875" style="14"/>
    <col min="9988" max="9988" width="14.77734375" style="14" customWidth="1"/>
    <col min="9989" max="9989" width="14" style="14" customWidth="1"/>
    <col min="9990" max="10240" width="8.88671875" style="14"/>
    <col min="10241" max="10241" width="11" style="14" customWidth="1"/>
    <col min="10242" max="10243" width="8.88671875" style="14"/>
    <col min="10244" max="10244" width="14.77734375" style="14" customWidth="1"/>
    <col min="10245" max="10245" width="14" style="14" customWidth="1"/>
    <col min="10246" max="10496" width="8.88671875" style="14"/>
    <col min="10497" max="10497" width="11" style="14" customWidth="1"/>
    <col min="10498" max="10499" width="8.88671875" style="14"/>
    <col min="10500" max="10500" width="14.77734375" style="14" customWidth="1"/>
    <col min="10501" max="10501" width="14" style="14" customWidth="1"/>
    <col min="10502" max="10752" width="8.88671875" style="14"/>
    <col min="10753" max="10753" width="11" style="14" customWidth="1"/>
    <col min="10754" max="10755" width="8.88671875" style="14"/>
    <col min="10756" max="10756" width="14.77734375" style="14" customWidth="1"/>
    <col min="10757" max="10757" width="14" style="14" customWidth="1"/>
    <col min="10758" max="11008" width="8.88671875" style="14"/>
    <col min="11009" max="11009" width="11" style="14" customWidth="1"/>
    <col min="11010" max="11011" width="8.88671875" style="14"/>
    <col min="11012" max="11012" width="14.77734375" style="14" customWidth="1"/>
    <col min="11013" max="11013" width="14" style="14" customWidth="1"/>
    <col min="11014" max="11264" width="8.88671875" style="14"/>
    <col min="11265" max="11265" width="11" style="14" customWidth="1"/>
    <col min="11266" max="11267" width="8.88671875" style="14"/>
    <col min="11268" max="11268" width="14.77734375" style="14" customWidth="1"/>
    <col min="11269" max="11269" width="14" style="14" customWidth="1"/>
    <col min="11270" max="11520" width="8.88671875" style="14"/>
    <col min="11521" max="11521" width="11" style="14" customWidth="1"/>
    <col min="11522" max="11523" width="8.88671875" style="14"/>
    <col min="11524" max="11524" width="14.77734375" style="14" customWidth="1"/>
    <col min="11525" max="11525" width="14" style="14" customWidth="1"/>
    <col min="11526" max="11776" width="8.88671875" style="14"/>
    <col min="11777" max="11777" width="11" style="14" customWidth="1"/>
    <col min="11778" max="11779" width="8.88671875" style="14"/>
    <col min="11780" max="11780" width="14.77734375" style="14" customWidth="1"/>
    <col min="11781" max="11781" width="14" style="14" customWidth="1"/>
    <col min="11782" max="12032" width="8.88671875" style="14"/>
    <col min="12033" max="12033" width="11" style="14" customWidth="1"/>
    <col min="12034" max="12035" width="8.88671875" style="14"/>
    <col min="12036" max="12036" width="14.77734375" style="14" customWidth="1"/>
    <col min="12037" max="12037" width="14" style="14" customWidth="1"/>
    <col min="12038" max="12288" width="8.88671875" style="14"/>
    <col min="12289" max="12289" width="11" style="14" customWidth="1"/>
    <col min="12290" max="12291" width="8.88671875" style="14"/>
    <col min="12292" max="12292" width="14.77734375" style="14" customWidth="1"/>
    <col min="12293" max="12293" width="14" style="14" customWidth="1"/>
    <col min="12294" max="12544" width="8.88671875" style="14"/>
    <col min="12545" max="12545" width="11" style="14" customWidth="1"/>
    <col min="12546" max="12547" width="8.88671875" style="14"/>
    <col min="12548" max="12548" width="14.77734375" style="14" customWidth="1"/>
    <col min="12549" max="12549" width="14" style="14" customWidth="1"/>
    <col min="12550" max="12800" width="8.88671875" style="14"/>
    <col min="12801" max="12801" width="11" style="14" customWidth="1"/>
    <col min="12802" max="12803" width="8.88671875" style="14"/>
    <col min="12804" max="12804" width="14.77734375" style="14" customWidth="1"/>
    <col min="12805" max="12805" width="14" style="14" customWidth="1"/>
    <col min="12806" max="13056" width="8.88671875" style="14"/>
    <col min="13057" max="13057" width="11" style="14" customWidth="1"/>
    <col min="13058" max="13059" width="8.88671875" style="14"/>
    <col min="13060" max="13060" width="14.77734375" style="14" customWidth="1"/>
    <col min="13061" max="13061" width="14" style="14" customWidth="1"/>
    <col min="13062" max="13312" width="8.88671875" style="14"/>
    <col min="13313" max="13313" width="11" style="14" customWidth="1"/>
    <col min="13314" max="13315" width="8.88671875" style="14"/>
    <col min="13316" max="13316" width="14.77734375" style="14" customWidth="1"/>
    <col min="13317" max="13317" width="14" style="14" customWidth="1"/>
    <col min="13318" max="13568" width="8.88671875" style="14"/>
    <col min="13569" max="13569" width="11" style="14" customWidth="1"/>
    <col min="13570" max="13571" width="8.88671875" style="14"/>
    <col min="13572" max="13572" width="14.77734375" style="14" customWidth="1"/>
    <col min="13573" max="13573" width="14" style="14" customWidth="1"/>
    <col min="13574" max="13824" width="8.88671875" style="14"/>
    <col min="13825" max="13825" width="11" style="14" customWidth="1"/>
    <col min="13826" max="13827" width="8.88671875" style="14"/>
    <col min="13828" max="13828" width="14.77734375" style="14" customWidth="1"/>
    <col min="13829" max="13829" width="14" style="14" customWidth="1"/>
    <col min="13830" max="14080" width="8.88671875" style="14"/>
    <col min="14081" max="14081" width="11" style="14" customWidth="1"/>
    <col min="14082" max="14083" width="8.88671875" style="14"/>
    <col min="14084" max="14084" width="14.77734375" style="14" customWidth="1"/>
    <col min="14085" max="14085" width="14" style="14" customWidth="1"/>
    <col min="14086" max="14336" width="8.88671875" style="14"/>
    <col min="14337" max="14337" width="11" style="14" customWidth="1"/>
    <col min="14338" max="14339" width="8.88671875" style="14"/>
    <col min="14340" max="14340" width="14.77734375" style="14" customWidth="1"/>
    <col min="14341" max="14341" width="14" style="14" customWidth="1"/>
    <col min="14342" max="14592" width="8.88671875" style="14"/>
    <col min="14593" max="14593" width="11" style="14" customWidth="1"/>
    <col min="14594" max="14595" width="8.88671875" style="14"/>
    <col min="14596" max="14596" width="14.77734375" style="14" customWidth="1"/>
    <col min="14597" max="14597" width="14" style="14" customWidth="1"/>
    <col min="14598" max="14848" width="8.88671875" style="14"/>
    <col min="14849" max="14849" width="11" style="14" customWidth="1"/>
    <col min="14850" max="14851" width="8.88671875" style="14"/>
    <col min="14852" max="14852" width="14.77734375" style="14" customWidth="1"/>
    <col min="14853" max="14853" width="14" style="14" customWidth="1"/>
    <col min="14854" max="15104" width="8.88671875" style="14"/>
    <col min="15105" max="15105" width="11" style="14" customWidth="1"/>
    <col min="15106" max="15107" width="8.88671875" style="14"/>
    <col min="15108" max="15108" width="14.77734375" style="14" customWidth="1"/>
    <col min="15109" max="15109" width="14" style="14" customWidth="1"/>
    <col min="15110" max="15360" width="8.88671875" style="14"/>
    <col min="15361" max="15361" width="11" style="14" customWidth="1"/>
    <col min="15362" max="15363" width="8.88671875" style="14"/>
    <col min="15364" max="15364" width="14.77734375" style="14" customWidth="1"/>
    <col min="15365" max="15365" width="14" style="14" customWidth="1"/>
    <col min="15366" max="15616" width="8.88671875" style="14"/>
    <col min="15617" max="15617" width="11" style="14" customWidth="1"/>
    <col min="15618" max="15619" width="8.88671875" style="14"/>
    <col min="15620" max="15620" width="14.77734375" style="14" customWidth="1"/>
    <col min="15621" max="15621" width="14" style="14" customWidth="1"/>
    <col min="15622" max="15872" width="8.88671875" style="14"/>
    <col min="15873" max="15873" width="11" style="14" customWidth="1"/>
    <col min="15874" max="15875" width="8.88671875" style="14"/>
    <col min="15876" max="15876" width="14.77734375" style="14" customWidth="1"/>
    <col min="15877" max="15877" width="14" style="14" customWidth="1"/>
    <col min="15878" max="16128" width="8.88671875" style="14"/>
    <col min="16129" max="16129" width="11" style="14" customWidth="1"/>
    <col min="16130" max="16131" width="8.88671875" style="14"/>
    <col min="16132" max="16132" width="14.77734375" style="14" customWidth="1"/>
    <col min="16133" max="16133" width="14" style="14" customWidth="1"/>
    <col min="16134" max="16384" width="8.88671875" style="14"/>
  </cols>
  <sheetData>
    <row r="1" spans="1:15" ht="20.25">
      <c r="A1" s="79" t="s">
        <v>433</v>
      </c>
      <c r="B1" s="79" t="s">
        <v>452</v>
      </c>
    </row>
    <row r="2" spans="1:15">
      <c r="L2" s="35"/>
      <c r="O2" s="35"/>
    </row>
    <row r="3" spans="1:15" ht="18.75">
      <c r="L3" s="35"/>
      <c r="O3" s="16"/>
    </row>
    <row r="34" spans="3:12">
      <c r="G34" s="145"/>
      <c r="H34" s="145"/>
    </row>
    <row r="35" spans="3:12">
      <c r="G35" s="145"/>
      <c r="H35" s="145"/>
    </row>
    <row r="36" spans="3:12">
      <c r="G36" s="145"/>
      <c r="H36" s="145"/>
    </row>
    <row r="37" spans="3:12">
      <c r="G37" s="145"/>
      <c r="H37" s="145"/>
    </row>
    <row r="38" spans="3:12" ht="18.75">
      <c r="E38" s="55"/>
      <c r="G38" s="145"/>
      <c r="H38" s="145"/>
    </row>
    <row r="39" spans="3:12" ht="56.25">
      <c r="C39" s="80"/>
      <c r="D39" s="109" t="s">
        <v>782</v>
      </c>
      <c r="E39" s="109" t="s">
        <v>783</v>
      </c>
      <c r="F39" s="109" t="s">
        <v>784</v>
      </c>
      <c r="G39" s="110" t="s">
        <v>785</v>
      </c>
    </row>
    <row r="40" spans="3:12" ht="18.75">
      <c r="C40" s="131" t="s">
        <v>22</v>
      </c>
      <c r="D40" s="421">
        <v>212536</v>
      </c>
      <c r="E40" s="421">
        <v>401069</v>
      </c>
      <c r="F40" s="421">
        <v>130622</v>
      </c>
      <c r="G40" s="422">
        <v>763079</v>
      </c>
      <c r="I40" s="146"/>
      <c r="J40" s="146"/>
      <c r="K40" s="146"/>
      <c r="L40" s="146"/>
    </row>
    <row r="41" spans="3:12" ht="18.75">
      <c r="C41" s="188" t="s">
        <v>23</v>
      </c>
      <c r="D41" s="423">
        <v>941714</v>
      </c>
      <c r="E41" s="423">
        <v>451267</v>
      </c>
      <c r="F41" s="423">
        <v>255826</v>
      </c>
      <c r="G41" s="424">
        <v>414861</v>
      </c>
      <c r="I41" s="146"/>
      <c r="J41" s="146"/>
      <c r="K41" s="146"/>
      <c r="L41" s="146"/>
    </row>
  </sheetData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7"/>
  <sheetViews>
    <sheetView topLeftCell="A13" zoomScale="80" zoomScaleNormal="80" workbookViewId="0">
      <selection activeCell="J37" sqref="J37"/>
    </sheetView>
  </sheetViews>
  <sheetFormatPr defaultRowHeight="15.75"/>
  <cols>
    <col min="1" max="1" width="14.109375" style="14" customWidth="1"/>
    <col min="2" max="2" width="8.88671875" style="14"/>
    <col min="3" max="3" width="24.88671875" style="14" customWidth="1"/>
    <col min="4" max="4" width="13.88671875" style="14" bestFit="1" customWidth="1"/>
    <col min="5" max="5" width="13.5546875" style="14" customWidth="1"/>
    <col min="6" max="6" width="18" style="14" customWidth="1"/>
    <col min="7" max="9" width="8.88671875" style="14"/>
    <col min="10" max="10" width="12.44140625" style="14" customWidth="1"/>
    <col min="11" max="256" width="8.88671875" style="14"/>
    <col min="257" max="257" width="12.21875" style="14" customWidth="1"/>
    <col min="258" max="259" width="8.88671875" style="14"/>
    <col min="260" max="260" width="13.5546875" style="14" bestFit="1" customWidth="1"/>
    <col min="261" max="261" width="12.5546875" style="14" bestFit="1" customWidth="1"/>
    <col min="262" max="262" width="10" style="14" bestFit="1" customWidth="1"/>
    <col min="263" max="512" width="8.88671875" style="14"/>
    <col min="513" max="513" width="12.21875" style="14" customWidth="1"/>
    <col min="514" max="515" width="8.88671875" style="14"/>
    <col min="516" max="516" width="13.5546875" style="14" bestFit="1" customWidth="1"/>
    <col min="517" max="517" width="12.5546875" style="14" bestFit="1" customWidth="1"/>
    <col min="518" max="518" width="10" style="14" bestFit="1" customWidth="1"/>
    <col min="519" max="768" width="8.88671875" style="14"/>
    <col min="769" max="769" width="12.21875" style="14" customWidth="1"/>
    <col min="770" max="771" width="8.88671875" style="14"/>
    <col min="772" max="772" width="13.5546875" style="14" bestFit="1" customWidth="1"/>
    <col min="773" max="773" width="12.5546875" style="14" bestFit="1" customWidth="1"/>
    <col min="774" max="774" width="10" style="14" bestFit="1" customWidth="1"/>
    <col min="775" max="1024" width="8.88671875" style="14"/>
    <col min="1025" max="1025" width="12.21875" style="14" customWidth="1"/>
    <col min="1026" max="1027" width="8.88671875" style="14"/>
    <col min="1028" max="1028" width="13.5546875" style="14" bestFit="1" customWidth="1"/>
    <col min="1029" max="1029" width="12.5546875" style="14" bestFit="1" customWidth="1"/>
    <col min="1030" max="1030" width="10" style="14" bestFit="1" customWidth="1"/>
    <col min="1031" max="1280" width="8.88671875" style="14"/>
    <col min="1281" max="1281" width="12.21875" style="14" customWidth="1"/>
    <col min="1282" max="1283" width="8.88671875" style="14"/>
    <col min="1284" max="1284" width="13.5546875" style="14" bestFit="1" customWidth="1"/>
    <col min="1285" max="1285" width="12.5546875" style="14" bestFit="1" customWidth="1"/>
    <col min="1286" max="1286" width="10" style="14" bestFit="1" customWidth="1"/>
    <col min="1287" max="1536" width="8.88671875" style="14"/>
    <col min="1537" max="1537" width="12.21875" style="14" customWidth="1"/>
    <col min="1538" max="1539" width="8.88671875" style="14"/>
    <col min="1540" max="1540" width="13.5546875" style="14" bestFit="1" customWidth="1"/>
    <col min="1541" max="1541" width="12.5546875" style="14" bestFit="1" customWidth="1"/>
    <col min="1542" max="1542" width="10" style="14" bestFit="1" customWidth="1"/>
    <col min="1543" max="1792" width="8.88671875" style="14"/>
    <col min="1793" max="1793" width="12.21875" style="14" customWidth="1"/>
    <col min="1794" max="1795" width="8.88671875" style="14"/>
    <col min="1796" max="1796" width="13.5546875" style="14" bestFit="1" customWidth="1"/>
    <col min="1797" max="1797" width="12.5546875" style="14" bestFit="1" customWidth="1"/>
    <col min="1798" max="1798" width="10" style="14" bestFit="1" customWidth="1"/>
    <col min="1799" max="2048" width="8.88671875" style="14"/>
    <col min="2049" max="2049" width="12.21875" style="14" customWidth="1"/>
    <col min="2050" max="2051" width="8.88671875" style="14"/>
    <col min="2052" max="2052" width="13.5546875" style="14" bestFit="1" customWidth="1"/>
    <col min="2053" max="2053" width="12.5546875" style="14" bestFit="1" customWidth="1"/>
    <col min="2054" max="2054" width="10" style="14" bestFit="1" customWidth="1"/>
    <col min="2055" max="2304" width="8.88671875" style="14"/>
    <col min="2305" max="2305" width="12.21875" style="14" customWidth="1"/>
    <col min="2306" max="2307" width="8.88671875" style="14"/>
    <col min="2308" max="2308" width="13.5546875" style="14" bestFit="1" customWidth="1"/>
    <col min="2309" max="2309" width="12.5546875" style="14" bestFit="1" customWidth="1"/>
    <col min="2310" max="2310" width="10" style="14" bestFit="1" customWidth="1"/>
    <col min="2311" max="2560" width="8.88671875" style="14"/>
    <col min="2561" max="2561" width="12.21875" style="14" customWidth="1"/>
    <col min="2562" max="2563" width="8.88671875" style="14"/>
    <col min="2564" max="2564" width="13.5546875" style="14" bestFit="1" customWidth="1"/>
    <col min="2565" max="2565" width="12.5546875" style="14" bestFit="1" customWidth="1"/>
    <col min="2566" max="2566" width="10" style="14" bestFit="1" customWidth="1"/>
    <col min="2567" max="2816" width="8.88671875" style="14"/>
    <col min="2817" max="2817" width="12.21875" style="14" customWidth="1"/>
    <col min="2818" max="2819" width="8.88671875" style="14"/>
    <col min="2820" max="2820" width="13.5546875" style="14" bestFit="1" customWidth="1"/>
    <col min="2821" max="2821" width="12.5546875" style="14" bestFit="1" customWidth="1"/>
    <col min="2822" max="2822" width="10" style="14" bestFit="1" customWidth="1"/>
    <col min="2823" max="3072" width="8.88671875" style="14"/>
    <col min="3073" max="3073" width="12.21875" style="14" customWidth="1"/>
    <col min="3074" max="3075" width="8.88671875" style="14"/>
    <col min="3076" max="3076" width="13.5546875" style="14" bestFit="1" customWidth="1"/>
    <col min="3077" max="3077" width="12.5546875" style="14" bestFit="1" customWidth="1"/>
    <col min="3078" max="3078" width="10" style="14" bestFit="1" customWidth="1"/>
    <col min="3079" max="3328" width="8.88671875" style="14"/>
    <col min="3329" max="3329" width="12.21875" style="14" customWidth="1"/>
    <col min="3330" max="3331" width="8.88671875" style="14"/>
    <col min="3332" max="3332" width="13.5546875" style="14" bestFit="1" customWidth="1"/>
    <col min="3333" max="3333" width="12.5546875" style="14" bestFit="1" customWidth="1"/>
    <col min="3334" max="3334" width="10" style="14" bestFit="1" customWidth="1"/>
    <col min="3335" max="3584" width="8.88671875" style="14"/>
    <col min="3585" max="3585" width="12.21875" style="14" customWidth="1"/>
    <col min="3586" max="3587" width="8.88671875" style="14"/>
    <col min="3588" max="3588" width="13.5546875" style="14" bestFit="1" customWidth="1"/>
    <col min="3589" max="3589" width="12.5546875" style="14" bestFit="1" customWidth="1"/>
    <col min="3590" max="3590" width="10" style="14" bestFit="1" customWidth="1"/>
    <col min="3591" max="3840" width="8.88671875" style="14"/>
    <col min="3841" max="3841" width="12.21875" style="14" customWidth="1"/>
    <col min="3842" max="3843" width="8.88671875" style="14"/>
    <col min="3844" max="3844" width="13.5546875" style="14" bestFit="1" customWidth="1"/>
    <col min="3845" max="3845" width="12.5546875" style="14" bestFit="1" customWidth="1"/>
    <col min="3846" max="3846" width="10" style="14" bestFit="1" customWidth="1"/>
    <col min="3847" max="4096" width="8.88671875" style="14"/>
    <col min="4097" max="4097" width="12.21875" style="14" customWidth="1"/>
    <col min="4098" max="4099" width="8.88671875" style="14"/>
    <col min="4100" max="4100" width="13.5546875" style="14" bestFit="1" customWidth="1"/>
    <col min="4101" max="4101" width="12.5546875" style="14" bestFit="1" customWidth="1"/>
    <col min="4102" max="4102" width="10" style="14" bestFit="1" customWidth="1"/>
    <col min="4103" max="4352" width="8.88671875" style="14"/>
    <col min="4353" max="4353" width="12.21875" style="14" customWidth="1"/>
    <col min="4354" max="4355" width="8.88671875" style="14"/>
    <col min="4356" max="4356" width="13.5546875" style="14" bestFit="1" customWidth="1"/>
    <col min="4357" max="4357" width="12.5546875" style="14" bestFit="1" customWidth="1"/>
    <col min="4358" max="4358" width="10" style="14" bestFit="1" customWidth="1"/>
    <col min="4359" max="4608" width="8.88671875" style="14"/>
    <col min="4609" max="4609" width="12.21875" style="14" customWidth="1"/>
    <col min="4610" max="4611" width="8.88671875" style="14"/>
    <col min="4612" max="4612" width="13.5546875" style="14" bestFit="1" customWidth="1"/>
    <col min="4613" max="4613" width="12.5546875" style="14" bestFit="1" customWidth="1"/>
    <col min="4614" max="4614" width="10" style="14" bestFit="1" customWidth="1"/>
    <col min="4615" max="4864" width="8.88671875" style="14"/>
    <col min="4865" max="4865" width="12.21875" style="14" customWidth="1"/>
    <col min="4866" max="4867" width="8.88671875" style="14"/>
    <col min="4868" max="4868" width="13.5546875" style="14" bestFit="1" customWidth="1"/>
    <col min="4869" max="4869" width="12.5546875" style="14" bestFit="1" customWidth="1"/>
    <col min="4870" max="4870" width="10" style="14" bestFit="1" customWidth="1"/>
    <col min="4871" max="5120" width="8.88671875" style="14"/>
    <col min="5121" max="5121" width="12.21875" style="14" customWidth="1"/>
    <col min="5122" max="5123" width="8.88671875" style="14"/>
    <col min="5124" max="5124" width="13.5546875" style="14" bestFit="1" customWidth="1"/>
    <col min="5125" max="5125" width="12.5546875" style="14" bestFit="1" customWidth="1"/>
    <col min="5126" max="5126" width="10" style="14" bestFit="1" customWidth="1"/>
    <col min="5127" max="5376" width="8.88671875" style="14"/>
    <col min="5377" max="5377" width="12.21875" style="14" customWidth="1"/>
    <col min="5378" max="5379" width="8.88671875" style="14"/>
    <col min="5380" max="5380" width="13.5546875" style="14" bestFit="1" customWidth="1"/>
    <col min="5381" max="5381" width="12.5546875" style="14" bestFit="1" customWidth="1"/>
    <col min="5382" max="5382" width="10" style="14" bestFit="1" customWidth="1"/>
    <col min="5383" max="5632" width="8.88671875" style="14"/>
    <col min="5633" max="5633" width="12.21875" style="14" customWidth="1"/>
    <col min="5634" max="5635" width="8.88671875" style="14"/>
    <col min="5636" max="5636" width="13.5546875" style="14" bestFit="1" customWidth="1"/>
    <col min="5637" max="5637" width="12.5546875" style="14" bestFit="1" customWidth="1"/>
    <col min="5638" max="5638" width="10" style="14" bestFit="1" customWidth="1"/>
    <col min="5639" max="5888" width="8.88671875" style="14"/>
    <col min="5889" max="5889" width="12.21875" style="14" customWidth="1"/>
    <col min="5890" max="5891" width="8.88671875" style="14"/>
    <col min="5892" max="5892" width="13.5546875" style="14" bestFit="1" customWidth="1"/>
    <col min="5893" max="5893" width="12.5546875" style="14" bestFit="1" customWidth="1"/>
    <col min="5894" max="5894" width="10" style="14" bestFit="1" customWidth="1"/>
    <col min="5895" max="6144" width="8.88671875" style="14"/>
    <col min="6145" max="6145" width="12.21875" style="14" customWidth="1"/>
    <col min="6146" max="6147" width="8.88671875" style="14"/>
    <col min="6148" max="6148" width="13.5546875" style="14" bestFit="1" customWidth="1"/>
    <col min="6149" max="6149" width="12.5546875" style="14" bestFit="1" customWidth="1"/>
    <col min="6150" max="6150" width="10" style="14" bestFit="1" customWidth="1"/>
    <col min="6151" max="6400" width="8.88671875" style="14"/>
    <col min="6401" max="6401" width="12.21875" style="14" customWidth="1"/>
    <col min="6402" max="6403" width="8.88671875" style="14"/>
    <col min="6404" max="6404" width="13.5546875" style="14" bestFit="1" customWidth="1"/>
    <col min="6405" max="6405" width="12.5546875" style="14" bestFit="1" customWidth="1"/>
    <col min="6406" max="6406" width="10" style="14" bestFit="1" customWidth="1"/>
    <col min="6407" max="6656" width="8.88671875" style="14"/>
    <col min="6657" max="6657" width="12.21875" style="14" customWidth="1"/>
    <col min="6658" max="6659" width="8.88671875" style="14"/>
    <col min="6660" max="6660" width="13.5546875" style="14" bestFit="1" customWidth="1"/>
    <col min="6661" max="6661" width="12.5546875" style="14" bestFit="1" customWidth="1"/>
    <col min="6662" max="6662" width="10" style="14" bestFit="1" customWidth="1"/>
    <col min="6663" max="6912" width="8.88671875" style="14"/>
    <col min="6913" max="6913" width="12.21875" style="14" customWidth="1"/>
    <col min="6914" max="6915" width="8.88671875" style="14"/>
    <col min="6916" max="6916" width="13.5546875" style="14" bestFit="1" customWidth="1"/>
    <col min="6917" max="6917" width="12.5546875" style="14" bestFit="1" customWidth="1"/>
    <col min="6918" max="6918" width="10" style="14" bestFit="1" customWidth="1"/>
    <col min="6919" max="7168" width="8.88671875" style="14"/>
    <col min="7169" max="7169" width="12.21875" style="14" customWidth="1"/>
    <col min="7170" max="7171" width="8.88671875" style="14"/>
    <col min="7172" max="7172" width="13.5546875" style="14" bestFit="1" customWidth="1"/>
    <col min="7173" max="7173" width="12.5546875" style="14" bestFit="1" customWidth="1"/>
    <col min="7174" max="7174" width="10" style="14" bestFit="1" customWidth="1"/>
    <col min="7175" max="7424" width="8.88671875" style="14"/>
    <col min="7425" max="7425" width="12.21875" style="14" customWidth="1"/>
    <col min="7426" max="7427" width="8.88671875" style="14"/>
    <col min="7428" max="7428" width="13.5546875" style="14" bestFit="1" customWidth="1"/>
    <col min="7429" max="7429" width="12.5546875" style="14" bestFit="1" customWidth="1"/>
    <col min="7430" max="7430" width="10" style="14" bestFit="1" customWidth="1"/>
    <col min="7431" max="7680" width="8.88671875" style="14"/>
    <col min="7681" max="7681" width="12.21875" style="14" customWidth="1"/>
    <col min="7682" max="7683" width="8.88671875" style="14"/>
    <col min="7684" max="7684" width="13.5546875" style="14" bestFit="1" customWidth="1"/>
    <col min="7685" max="7685" width="12.5546875" style="14" bestFit="1" customWidth="1"/>
    <col min="7686" max="7686" width="10" style="14" bestFit="1" customWidth="1"/>
    <col min="7687" max="7936" width="8.88671875" style="14"/>
    <col min="7937" max="7937" width="12.21875" style="14" customWidth="1"/>
    <col min="7938" max="7939" width="8.88671875" style="14"/>
    <col min="7940" max="7940" width="13.5546875" style="14" bestFit="1" customWidth="1"/>
    <col min="7941" max="7941" width="12.5546875" style="14" bestFit="1" customWidth="1"/>
    <col min="7942" max="7942" width="10" style="14" bestFit="1" customWidth="1"/>
    <col min="7943" max="8192" width="8.88671875" style="14"/>
    <col min="8193" max="8193" width="12.21875" style="14" customWidth="1"/>
    <col min="8194" max="8195" width="8.88671875" style="14"/>
    <col min="8196" max="8196" width="13.5546875" style="14" bestFit="1" customWidth="1"/>
    <col min="8197" max="8197" width="12.5546875" style="14" bestFit="1" customWidth="1"/>
    <col min="8198" max="8198" width="10" style="14" bestFit="1" customWidth="1"/>
    <col min="8199" max="8448" width="8.88671875" style="14"/>
    <col min="8449" max="8449" width="12.21875" style="14" customWidth="1"/>
    <col min="8450" max="8451" width="8.88671875" style="14"/>
    <col min="8452" max="8452" width="13.5546875" style="14" bestFit="1" customWidth="1"/>
    <col min="8453" max="8453" width="12.5546875" style="14" bestFit="1" customWidth="1"/>
    <col min="8454" max="8454" width="10" style="14" bestFit="1" customWidth="1"/>
    <col min="8455" max="8704" width="8.88671875" style="14"/>
    <col min="8705" max="8705" width="12.21875" style="14" customWidth="1"/>
    <col min="8706" max="8707" width="8.88671875" style="14"/>
    <col min="8708" max="8708" width="13.5546875" style="14" bestFit="1" customWidth="1"/>
    <col min="8709" max="8709" width="12.5546875" style="14" bestFit="1" customWidth="1"/>
    <col min="8710" max="8710" width="10" style="14" bestFit="1" customWidth="1"/>
    <col min="8711" max="8960" width="8.88671875" style="14"/>
    <col min="8961" max="8961" width="12.21875" style="14" customWidth="1"/>
    <col min="8962" max="8963" width="8.88671875" style="14"/>
    <col min="8964" max="8964" width="13.5546875" style="14" bestFit="1" customWidth="1"/>
    <col min="8965" max="8965" width="12.5546875" style="14" bestFit="1" customWidth="1"/>
    <col min="8966" max="8966" width="10" style="14" bestFit="1" customWidth="1"/>
    <col min="8967" max="9216" width="8.88671875" style="14"/>
    <col min="9217" max="9217" width="12.21875" style="14" customWidth="1"/>
    <col min="9218" max="9219" width="8.88671875" style="14"/>
    <col min="9220" max="9220" width="13.5546875" style="14" bestFit="1" customWidth="1"/>
    <col min="9221" max="9221" width="12.5546875" style="14" bestFit="1" customWidth="1"/>
    <col min="9222" max="9222" width="10" style="14" bestFit="1" customWidth="1"/>
    <col min="9223" max="9472" width="8.88671875" style="14"/>
    <col min="9473" max="9473" width="12.21875" style="14" customWidth="1"/>
    <col min="9474" max="9475" width="8.88671875" style="14"/>
    <col min="9476" max="9476" width="13.5546875" style="14" bestFit="1" customWidth="1"/>
    <col min="9477" max="9477" width="12.5546875" style="14" bestFit="1" customWidth="1"/>
    <col min="9478" max="9478" width="10" style="14" bestFit="1" customWidth="1"/>
    <col min="9479" max="9728" width="8.88671875" style="14"/>
    <col min="9729" max="9729" width="12.21875" style="14" customWidth="1"/>
    <col min="9730" max="9731" width="8.88671875" style="14"/>
    <col min="9732" max="9732" width="13.5546875" style="14" bestFit="1" customWidth="1"/>
    <col min="9733" max="9733" width="12.5546875" style="14" bestFit="1" customWidth="1"/>
    <col min="9734" max="9734" width="10" style="14" bestFit="1" customWidth="1"/>
    <col min="9735" max="9984" width="8.88671875" style="14"/>
    <col min="9985" max="9985" width="12.21875" style="14" customWidth="1"/>
    <col min="9986" max="9987" width="8.88671875" style="14"/>
    <col min="9988" max="9988" width="13.5546875" style="14" bestFit="1" customWidth="1"/>
    <col min="9989" max="9989" width="12.5546875" style="14" bestFit="1" customWidth="1"/>
    <col min="9990" max="9990" width="10" style="14" bestFit="1" customWidth="1"/>
    <col min="9991" max="10240" width="8.88671875" style="14"/>
    <col min="10241" max="10241" width="12.21875" style="14" customWidth="1"/>
    <col min="10242" max="10243" width="8.88671875" style="14"/>
    <col min="10244" max="10244" width="13.5546875" style="14" bestFit="1" customWidth="1"/>
    <col min="10245" max="10245" width="12.5546875" style="14" bestFit="1" customWidth="1"/>
    <col min="10246" max="10246" width="10" style="14" bestFit="1" customWidth="1"/>
    <col min="10247" max="10496" width="8.88671875" style="14"/>
    <col min="10497" max="10497" width="12.21875" style="14" customWidth="1"/>
    <col min="10498" max="10499" width="8.88671875" style="14"/>
    <col min="10500" max="10500" width="13.5546875" style="14" bestFit="1" customWidth="1"/>
    <col min="10501" max="10501" width="12.5546875" style="14" bestFit="1" customWidth="1"/>
    <col min="10502" max="10502" width="10" style="14" bestFit="1" customWidth="1"/>
    <col min="10503" max="10752" width="8.88671875" style="14"/>
    <col min="10753" max="10753" width="12.21875" style="14" customWidth="1"/>
    <col min="10754" max="10755" width="8.88671875" style="14"/>
    <col min="10756" max="10756" width="13.5546875" style="14" bestFit="1" customWidth="1"/>
    <col min="10757" max="10757" width="12.5546875" style="14" bestFit="1" customWidth="1"/>
    <col min="10758" max="10758" width="10" style="14" bestFit="1" customWidth="1"/>
    <col min="10759" max="11008" width="8.88671875" style="14"/>
    <col min="11009" max="11009" width="12.21875" style="14" customWidth="1"/>
    <col min="11010" max="11011" width="8.88671875" style="14"/>
    <col min="11012" max="11012" width="13.5546875" style="14" bestFit="1" customWidth="1"/>
    <col min="11013" max="11013" width="12.5546875" style="14" bestFit="1" customWidth="1"/>
    <col min="11014" max="11014" width="10" style="14" bestFit="1" customWidth="1"/>
    <col min="11015" max="11264" width="8.88671875" style="14"/>
    <col min="11265" max="11265" width="12.21875" style="14" customWidth="1"/>
    <col min="11266" max="11267" width="8.88671875" style="14"/>
    <col min="11268" max="11268" width="13.5546875" style="14" bestFit="1" customWidth="1"/>
    <col min="11269" max="11269" width="12.5546875" style="14" bestFit="1" customWidth="1"/>
    <col min="11270" max="11270" width="10" style="14" bestFit="1" customWidth="1"/>
    <col min="11271" max="11520" width="8.88671875" style="14"/>
    <col min="11521" max="11521" width="12.21875" style="14" customWidth="1"/>
    <col min="11522" max="11523" width="8.88671875" style="14"/>
    <col min="11524" max="11524" width="13.5546875" style="14" bestFit="1" customWidth="1"/>
    <col min="11525" max="11525" width="12.5546875" style="14" bestFit="1" customWidth="1"/>
    <col min="11526" max="11526" width="10" style="14" bestFit="1" customWidth="1"/>
    <col min="11527" max="11776" width="8.88671875" style="14"/>
    <col min="11777" max="11777" width="12.21875" style="14" customWidth="1"/>
    <col min="11778" max="11779" width="8.88671875" style="14"/>
    <col min="11780" max="11780" width="13.5546875" style="14" bestFit="1" customWidth="1"/>
    <col min="11781" max="11781" width="12.5546875" style="14" bestFit="1" customWidth="1"/>
    <col min="11782" max="11782" width="10" style="14" bestFit="1" customWidth="1"/>
    <col min="11783" max="12032" width="8.88671875" style="14"/>
    <col min="12033" max="12033" width="12.21875" style="14" customWidth="1"/>
    <col min="12034" max="12035" width="8.88671875" style="14"/>
    <col min="12036" max="12036" width="13.5546875" style="14" bestFit="1" customWidth="1"/>
    <col min="12037" max="12037" width="12.5546875" style="14" bestFit="1" customWidth="1"/>
    <col min="12038" max="12038" width="10" style="14" bestFit="1" customWidth="1"/>
    <col min="12039" max="12288" width="8.88671875" style="14"/>
    <col min="12289" max="12289" width="12.21875" style="14" customWidth="1"/>
    <col min="12290" max="12291" width="8.88671875" style="14"/>
    <col min="12292" max="12292" width="13.5546875" style="14" bestFit="1" customWidth="1"/>
    <col min="12293" max="12293" width="12.5546875" style="14" bestFit="1" customWidth="1"/>
    <col min="12294" max="12294" width="10" style="14" bestFit="1" customWidth="1"/>
    <col min="12295" max="12544" width="8.88671875" style="14"/>
    <col min="12545" max="12545" width="12.21875" style="14" customWidth="1"/>
    <col min="12546" max="12547" width="8.88671875" style="14"/>
    <col min="12548" max="12548" width="13.5546875" style="14" bestFit="1" customWidth="1"/>
    <col min="12549" max="12549" width="12.5546875" style="14" bestFit="1" customWidth="1"/>
    <col min="12550" max="12550" width="10" style="14" bestFit="1" customWidth="1"/>
    <col min="12551" max="12800" width="8.88671875" style="14"/>
    <col min="12801" max="12801" width="12.21875" style="14" customWidth="1"/>
    <col min="12802" max="12803" width="8.88671875" style="14"/>
    <col min="12804" max="12804" width="13.5546875" style="14" bestFit="1" customWidth="1"/>
    <col min="12805" max="12805" width="12.5546875" style="14" bestFit="1" customWidth="1"/>
    <col min="12806" max="12806" width="10" style="14" bestFit="1" customWidth="1"/>
    <col min="12807" max="13056" width="8.88671875" style="14"/>
    <col min="13057" max="13057" width="12.21875" style="14" customWidth="1"/>
    <col min="13058" max="13059" width="8.88671875" style="14"/>
    <col min="13060" max="13060" width="13.5546875" style="14" bestFit="1" customWidth="1"/>
    <col min="13061" max="13061" width="12.5546875" style="14" bestFit="1" customWidth="1"/>
    <col min="13062" max="13062" width="10" style="14" bestFit="1" customWidth="1"/>
    <col min="13063" max="13312" width="8.88671875" style="14"/>
    <col min="13313" max="13313" width="12.21875" style="14" customWidth="1"/>
    <col min="13314" max="13315" width="8.88671875" style="14"/>
    <col min="13316" max="13316" width="13.5546875" style="14" bestFit="1" customWidth="1"/>
    <col min="13317" max="13317" width="12.5546875" style="14" bestFit="1" customWidth="1"/>
    <col min="13318" max="13318" width="10" style="14" bestFit="1" customWidth="1"/>
    <col min="13319" max="13568" width="8.88671875" style="14"/>
    <col min="13569" max="13569" width="12.21875" style="14" customWidth="1"/>
    <col min="13570" max="13571" width="8.88671875" style="14"/>
    <col min="13572" max="13572" width="13.5546875" style="14" bestFit="1" customWidth="1"/>
    <col min="13573" max="13573" width="12.5546875" style="14" bestFit="1" customWidth="1"/>
    <col min="13574" max="13574" width="10" style="14" bestFit="1" customWidth="1"/>
    <col min="13575" max="13824" width="8.88671875" style="14"/>
    <col min="13825" max="13825" width="12.21875" style="14" customWidth="1"/>
    <col min="13826" max="13827" width="8.88671875" style="14"/>
    <col min="13828" max="13828" width="13.5546875" style="14" bestFit="1" customWidth="1"/>
    <col min="13829" max="13829" width="12.5546875" style="14" bestFit="1" customWidth="1"/>
    <col min="13830" max="13830" width="10" style="14" bestFit="1" customWidth="1"/>
    <col min="13831" max="14080" width="8.88671875" style="14"/>
    <col min="14081" max="14081" width="12.21875" style="14" customWidth="1"/>
    <col min="14082" max="14083" width="8.88671875" style="14"/>
    <col min="14084" max="14084" width="13.5546875" style="14" bestFit="1" customWidth="1"/>
    <col min="14085" max="14085" width="12.5546875" style="14" bestFit="1" customWidth="1"/>
    <col min="14086" max="14086" width="10" style="14" bestFit="1" customWidth="1"/>
    <col min="14087" max="14336" width="8.88671875" style="14"/>
    <col min="14337" max="14337" width="12.21875" style="14" customWidth="1"/>
    <col min="14338" max="14339" width="8.88671875" style="14"/>
    <col min="14340" max="14340" width="13.5546875" style="14" bestFit="1" customWidth="1"/>
    <col min="14341" max="14341" width="12.5546875" style="14" bestFit="1" customWidth="1"/>
    <col min="14342" max="14342" width="10" style="14" bestFit="1" customWidth="1"/>
    <col min="14343" max="14592" width="8.88671875" style="14"/>
    <col min="14593" max="14593" width="12.21875" style="14" customWidth="1"/>
    <col min="14594" max="14595" width="8.88671875" style="14"/>
    <col min="14596" max="14596" width="13.5546875" style="14" bestFit="1" customWidth="1"/>
    <col min="14597" max="14597" width="12.5546875" style="14" bestFit="1" customWidth="1"/>
    <col min="14598" max="14598" width="10" style="14" bestFit="1" customWidth="1"/>
    <col min="14599" max="14848" width="8.88671875" style="14"/>
    <col min="14849" max="14849" width="12.21875" style="14" customWidth="1"/>
    <col min="14850" max="14851" width="8.88671875" style="14"/>
    <col min="14852" max="14852" width="13.5546875" style="14" bestFit="1" customWidth="1"/>
    <col min="14853" max="14853" width="12.5546875" style="14" bestFit="1" customWidth="1"/>
    <col min="14854" max="14854" width="10" style="14" bestFit="1" customWidth="1"/>
    <col min="14855" max="15104" width="8.88671875" style="14"/>
    <col min="15105" max="15105" width="12.21875" style="14" customWidth="1"/>
    <col min="15106" max="15107" width="8.88671875" style="14"/>
    <col min="15108" max="15108" width="13.5546875" style="14" bestFit="1" customWidth="1"/>
    <col min="15109" max="15109" width="12.5546875" style="14" bestFit="1" customWidth="1"/>
    <col min="15110" max="15110" width="10" style="14" bestFit="1" customWidth="1"/>
    <col min="15111" max="15360" width="8.88671875" style="14"/>
    <col min="15361" max="15361" width="12.21875" style="14" customWidth="1"/>
    <col min="15362" max="15363" width="8.88671875" style="14"/>
    <col min="15364" max="15364" width="13.5546875" style="14" bestFit="1" customWidth="1"/>
    <col min="15365" max="15365" width="12.5546875" style="14" bestFit="1" customWidth="1"/>
    <col min="15366" max="15366" width="10" style="14" bestFit="1" customWidth="1"/>
    <col min="15367" max="15616" width="8.88671875" style="14"/>
    <col min="15617" max="15617" width="12.21875" style="14" customWidth="1"/>
    <col min="15618" max="15619" width="8.88671875" style="14"/>
    <col min="15620" max="15620" width="13.5546875" style="14" bestFit="1" customWidth="1"/>
    <col min="15621" max="15621" width="12.5546875" style="14" bestFit="1" customWidth="1"/>
    <col min="15622" max="15622" width="10" style="14" bestFit="1" customWidth="1"/>
    <col min="15623" max="15872" width="8.88671875" style="14"/>
    <col min="15873" max="15873" width="12.21875" style="14" customWidth="1"/>
    <col min="15874" max="15875" width="8.88671875" style="14"/>
    <col min="15876" max="15876" width="13.5546875" style="14" bestFit="1" customWidth="1"/>
    <col min="15877" max="15877" width="12.5546875" style="14" bestFit="1" customWidth="1"/>
    <col min="15878" max="15878" width="10" style="14" bestFit="1" customWidth="1"/>
    <col min="15879" max="16128" width="8.88671875" style="14"/>
    <col min="16129" max="16129" width="12.21875" style="14" customWidth="1"/>
    <col min="16130" max="16131" width="8.88671875" style="14"/>
    <col min="16132" max="16132" width="13.5546875" style="14" bestFit="1" customWidth="1"/>
    <col min="16133" max="16133" width="12.5546875" style="14" bestFit="1" customWidth="1"/>
    <col min="16134" max="16134" width="10" style="14" bestFit="1" customWidth="1"/>
    <col min="16135" max="16384" width="8.88671875" style="14"/>
  </cols>
  <sheetData>
    <row r="1" spans="1:15" ht="20.25">
      <c r="A1" s="79" t="s">
        <v>434</v>
      </c>
      <c r="B1" s="45" t="s">
        <v>451</v>
      </c>
      <c r="N1" s="35"/>
    </row>
    <row r="2" spans="1:15">
      <c r="K2" s="310"/>
      <c r="O2" s="35"/>
    </row>
    <row r="3" spans="1:15" ht="18.75">
      <c r="K3" s="35"/>
      <c r="O3" s="16"/>
    </row>
    <row r="31" spans="8:9" ht="18.75">
      <c r="H31" s="311"/>
      <c r="I31" s="311"/>
    </row>
    <row r="35" spans="3:8" ht="18.75">
      <c r="E35" s="107"/>
    </row>
    <row r="36" spans="3:8" ht="18.75">
      <c r="E36" s="55"/>
    </row>
    <row r="37" spans="3:8" ht="65.25" customHeight="1">
      <c r="C37" s="882" t="s">
        <v>786</v>
      </c>
      <c r="D37" s="192" t="s">
        <v>787</v>
      </c>
      <c r="E37" s="81" t="s">
        <v>788</v>
      </c>
    </row>
    <row r="38" spans="3:8" ht="18.75">
      <c r="C38" s="603" t="s">
        <v>725</v>
      </c>
      <c r="D38" s="878">
        <v>35370</v>
      </c>
      <c r="E38" s="879">
        <v>124287</v>
      </c>
      <c r="G38" s="127"/>
      <c r="H38" s="127"/>
    </row>
    <row r="39" spans="3:8" ht="18.75">
      <c r="C39" s="502" t="s">
        <v>722</v>
      </c>
      <c r="D39" s="472">
        <v>52405</v>
      </c>
      <c r="E39" s="473">
        <v>101137</v>
      </c>
      <c r="F39" s="427"/>
      <c r="G39" s="127"/>
      <c r="H39" s="127"/>
    </row>
    <row r="40" spans="3:8" ht="18.75">
      <c r="C40" s="604" t="s">
        <v>719</v>
      </c>
      <c r="D40" s="880">
        <v>47597</v>
      </c>
      <c r="E40" s="881">
        <v>100051</v>
      </c>
      <c r="F40" s="427"/>
      <c r="G40" s="127"/>
      <c r="H40" s="127"/>
    </row>
    <row r="41" spans="3:8" ht="18.75">
      <c r="C41" s="502" t="s">
        <v>728</v>
      </c>
      <c r="D41" s="472">
        <v>34388</v>
      </c>
      <c r="E41" s="473">
        <v>103291</v>
      </c>
      <c r="F41" s="427"/>
      <c r="G41" s="127"/>
      <c r="H41" s="127"/>
    </row>
    <row r="42" spans="3:8" ht="18.75">
      <c r="C42" s="604" t="s">
        <v>720</v>
      </c>
      <c r="D42" s="880">
        <v>53106</v>
      </c>
      <c r="E42" s="881">
        <v>79439</v>
      </c>
      <c r="F42" s="427"/>
      <c r="G42" s="127"/>
      <c r="H42" s="127"/>
    </row>
    <row r="43" spans="3:8" ht="18.75">
      <c r="C43" s="502" t="s">
        <v>726</v>
      </c>
      <c r="D43" s="472">
        <v>22381</v>
      </c>
      <c r="E43" s="473">
        <v>98755</v>
      </c>
      <c r="F43" s="427"/>
      <c r="G43" s="127"/>
      <c r="H43" s="127"/>
    </row>
    <row r="44" spans="3:8" ht="18.75">
      <c r="C44" s="604" t="s">
        <v>714</v>
      </c>
      <c r="D44" s="880">
        <v>58247</v>
      </c>
      <c r="E44" s="881">
        <v>60447</v>
      </c>
      <c r="F44" s="427"/>
      <c r="G44" s="127"/>
      <c r="H44" s="127"/>
    </row>
    <row r="45" spans="3:8" ht="18.75">
      <c r="C45" s="502" t="s">
        <v>727</v>
      </c>
      <c r="D45" s="472">
        <v>29087</v>
      </c>
      <c r="E45" s="473">
        <v>84750</v>
      </c>
      <c r="F45" s="427"/>
      <c r="G45" s="127"/>
      <c r="H45" s="127"/>
    </row>
    <row r="46" spans="3:8" ht="18.75">
      <c r="C46" s="604" t="s">
        <v>723</v>
      </c>
      <c r="D46" s="880">
        <v>28829</v>
      </c>
      <c r="E46" s="881">
        <v>84358</v>
      </c>
      <c r="F46" s="427"/>
      <c r="G46" s="127"/>
      <c r="H46" s="127"/>
    </row>
    <row r="47" spans="3:8" ht="18.75">
      <c r="C47" s="502" t="s">
        <v>715</v>
      </c>
      <c r="D47" s="472">
        <v>40586</v>
      </c>
      <c r="E47" s="473">
        <v>65370</v>
      </c>
      <c r="F47" s="427"/>
      <c r="G47" s="127"/>
      <c r="H47" s="127"/>
    </row>
    <row r="48" spans="3:8" ht="18.75">
      <c r="C48" s="604" t="s">
        <v>721</v>
      </c>
      <c r="D48" s="880">
        <v>26333</v>
      </c>
      <c r="E48" s="881">
        <v>75599</v>
      </c>
      <c r="F48" s="427"/>
      <c r="G48" s="127"/>
      <c r="H48" s="127"/>
    </row>
    <row r="49" spans="3:8" ht="18.75">
      <c r="C49" s="502" t="s">
        <v>708</v>
      </c>
      <c r="D49" s="472">
        <v>65891</v>
      </c>
      <c r="E49" s="473">
        <v>29068</v>
      </c>
      <c r="F49" s="427"/>
      <c r="G49" s="127"/>
      <c r="H49" s="127"/>
    </row>
    <row r="50" spans="3:8" ht="18.75">
      <c r="C50" s="604" t="s">
        <v>724</v>
      </c>
      <c r="D50" s="880">
        <v>20666</v>
      </c>
      <c r="E50" s="881">
        <v>73177</v>
      </c>
      <c r="F50" s="427"/>
      <c r="G50" s="127"/>
      <c r="H50" s="127"/>
    </row>
    <row r="51" spans="3:8" ht="18.75">
      <c r="C51" s="502" t="s">
        <v>713</v>
      </c>
      <c r="D51" s="472">
        <v>43365</v>
      </c>
      <c r="E51" s="473">
        <v>48500</v>
      </c>
      <c r="F51" s="427"/>
      <c r="G51" s="127"/>
      <c r="H51" s="127"/>
    </row>
    <row r="52" spans="3:8" ht="18.75">
      <c r="C52" s="604" t="s">
        <v>710</v>
      </c>
      <c r="D52" s="880">
        <v>37216</v>
      </c>
      <c r="E52" s="881">
        <v>54155</v>
      </c>
      <c r="F52" s="427"/>
      <c r="G52" s="127"/>
      <c r="H52" s="127"/>
    </row>
    <row r="53" spans="3:8" ht="18.75">
      <c r="C53" s="502" t="s">
        <v>712</v>
      </c>
      <c r="D53" s="472">
        <v>41978</v>
      </c>
      <c r="E53" s="473">
        <v>47416</v>
      </c>
      <c r="G53" s="127"/>
      <c r="H53" s="127"/>
    </row>
    <row r="54" spans="3:8" ht="18.75">
      <c r="C54" s="604" t="s">
        <v>709</v>
      </c>
      <c r="D54" s="880">
        <v>47036</v>
      </c>
      <c r="E54" s="881">
        <v>36908</v>
      </c>
      <c r="G54" s="127"/>
      <c r="H54" s="127"/>
    </row>
    <row r="55" spans="3:8" ht="18.75">
      <c r="C55" s="502" t="s">
        <v>711</v>
      </c>
      <c r="D55" s="472">
        <v>52802</v>
      </c>
      <c r="E55" s="473">
        <v>30089</v>
      </c>
      <c r="G55" s="127"/>
      <c r="H55" s="127"/>
    </row>
    <row r="56" spans="3:8" ht="18.75">
      <c r="C56" s="604" t="s">
        <v>717</v>
      </c>
      <c r="D56" s="880">
        <v>33135</v>
      </c>
      <c r="E56" s="881">
        <v>48515</v>
      </c>
      <c r="G56" s="127"/>
      <c r="H56" s="127"/>
    </row>
    <row r="57" spans="3:8" ht="18.75">
      <c r="C57" s="502" t="s">
        <v>718</v>
      </c>
      <c r="D57" s="472">
        <v>25498</v>
      </c>
      <c r="E57" s="473">
        <v>53833</v>
      </c>
      <c r="G57" s="127"/>
      <c r="H57" s="127"/>
    </row>
    <row r="58" spans="3:8" ht="18.75">
      <c r="C58" s="604" t="s">
        <v>704</v>
      </c>
      <c r="D58" s="880">
        <v>43123</v>
      </c>
      <c r="E58" s="881">
        <v>29624</v>
      </c>
      <c r="G58" s="127"/>
      <c r="H58" s="127"/>
    </row>
    <row r="59" spans="3:8" ht="18.75">
      <c r="C59" s="502" t="s">
        <v>707</v>
      </c>
      <c r="D59" s="472">
        <v>50359</v>
      </c>
      <c r="E59" s="473">
        <v>21757</v>
      </c>
      <c r="G59" s="127"/>
      <c r="H59" s="127"/>
    </row>
    <row r="60" spans="3:8" ht="18.75">
      <c r="C60" s="604" t="s">
        <v>705</v>
      </c>
      <c r="D60" s="880">
        <v>46754</v>
      </c>
      <c r="E60" s="881">
        <v>25250</v>
      </c>
      <c r="G60" s="127"/>
      <c r="H60" s="127"/>
    </row>
    <row r="61" spans="3:8" ht="18.75">
      <c r="C61" s="502" t="s">
        <v>706</v>
      </c>
      <c r="D61" s="472">
        <v>50796</v>
      </c>
      <c r="E61" s="473">
        <v>16169</v>
      </c>
      <c r="G61" s="127"/>
      <c r="H61" s="127"/>
    </row>
    <row r="62" spans="3:8" ht="18.75">
      <c r="C62" s="604" t="s">
        <v>716</v>
      </c>
      <c r="D62" s="880">
        <v>25951</v>
      </c>
      <c r="E62" s="881">
        <v>34403</v>
      </c>
      <c r="G62" s="127"/>
      <c r="H62" s="127"/>
    </row>
    <row r="63" spans="3:8" ht="18.75">
      <c r="C63" s="502" t="s">
        <v>698</v>
      </c>
      <c r="D63" s="472">
        <v>33497</v>
      </c>
      <c r="E63" s="473">
        <v>14634</v>
      </c>
      <c r="G63" s="127"/>
      <c r="H63" s="127"/>
    </row>
    <row r="64" spans="3:8" ht="18.75">
      <c r="C64" s="604" t="s">
        <v>701</v>
      </c>
      <c r="D64" s="880">
        <v>24060</v>
      </c>
      <c r="E64" s="881">
        <v>22569</v>
      </c>
      <c r="G64" s="127"/>
      <c r="H64" s="127"/>
    </row>
    <row r="65" spans="3:8" ht="18.75">
      <c r="C65" s="502" t="s">
        <v>697</v>
      </c>
      <c r="D65" s="472">
        <v>34201</v>
      </c>
      <c r="E65" s="473">
        <v>12098</v>
      </c>
      <c r="G65" s="127"/>
      <c r="H65" s="127"/>
    </row>
    <row r="66" spans="3:8" ht="18.75">
      <c r="C66" s="604" t="s">
        <v>703</v>
      </c>
      <c r="D66" s="880">
        <v>36810</v>
      </c>
      <c r="E66" s="881">
        <v>8906</v>
      </c>
      <c r="G66" s="127"/>
      <c r="H66" s="127"/>
    </row>
    <row r="67" spans="3:8" ht="18.75">
      <c r="C67" s="502" t="s">
        <v>699</v>
      </c>
      <c r="D67" s="472">
        <v>33332</v>
      </c>
      <c r="E67" s="473">
        <v>10048</v>
      </c>
      <c r="G67" s="127"/>
      <c r="H67" s="127"/>
    </row>
    <row r="68" spans="3:8" ht="18.75">
      <c r="C68" s="604" t="s">
        <v>700</v>
      </c>
      <c r="D68" s="880">
        <v>30622</v>
      </c>
      <c r="E68" s="881">
        <v>11194</v>
      </c>
      <c r="G68" s="127"/>
      <c r="H68" s="127"/>
    </row>
    <row r="69" spans="3:8" ht="18.75">
      <c r="C69" s="415" t="s">
        <v>702</v>
      </c>
      <c r="D69" s="423">
        <v>32223</v>
      </c>
      <c r="E69" s="424">
        <v>7645</v>
      </c>
      <c r="G69" s="127"/>
      <c r="H69" s="127"/>
    </row>
    <row r="70" spans="3:8">
      <c r="G70" s="127"/>
      <c r="H70" s="127"/>
    </row>
    <row r="71" spans="3:8">
      <c r="G71" s="127"/>
      <c r="H71" s="127"/>
    </row>
    <row r="72" spans="3:8">
      <c r="G72" s="127"/>
      <c r="H72" s="127"/>
    </row>
    <row r="73" spans="3:8">
      <c r="G73" s="127"/>
      <c r="H73" s="127"/>
    </row>
    <row r="74" spans="3:8">
      <c r="G74" s="127"/>
      <c r="H74" s="127"/>
    </row>
    <row r="75" spans="3:8">
      <c r="G75" s="127"/>
      <c r="H75" s="127"/>
    </row>
    <row r="76" spans="3:8">
      <c r="G76" s="127"/>
      <c r="H76" s="127"/>
    </row>
    <row r="77" spans="3:8">
      <c r="G77" s="127"/>
      <c r="H77" s="127"/>
    </row>
    <row r="78" spans="3:8">
      <c r="G78" s="127"/>
      <c r="H78" s="127"/>
    </row>
    <row r="79" spans="3:8">
      <c r="G79" s="127"/>
      <c r="H79" s="127"/>
    </row>
    <row r="80" spans="3:8">
      <c r="G80" s="127"/>
      <c r="H80" s="127"/>
    </row>
    <row r="81" spans="7:8">
      <c r="G81" s="127"/>
      <c r="H81" s="127"/>
    </row>
    <row r="82" spans="7:8">
      <c r="G82" s="127"/>
      <c r="H82" s="127"/>
    </row>
    <row r="83" spans="7:8">
      <c r="G83" s="127"/>
      <c r="H83" s="127"/>
    </row>
    <row r="84" spans="7:8">
      <c r="G84" s="127"/>
      <c r="H84" s="127"/>
    </row>
    <row r="85" spans="7:8">
      <c r="G85" s="127"/>
      <c r="H85" s="127"/>
    </row>
    <row r="86" spans="7:8">
      <c r="G86" s="127"/>
      <c r="H86" s="127"/>
    </row>
    <row r="87" spans="7:8">
      <c r="G87" s="127"/>
      <c r="H87" s="127"/>
    </row>
    <row r="88" spans="7:8">
      <c r="G88" s="127"/>
      <c r="H88" s="127"/>
    </row>
    <row r="89" spans="7:8">
      <c r="G89" s="127"/>
      <c r="H89" s="127"/>
    </row>
    <row r="90" spans="7:8">
      <c r="G90" s="127"/>
      <c r="H90" s="127"/>
    </row>
    <row r="91" spans="7:8">
      <c r="G91" s="127"/>
      <c r="H91" s="127"/>
    </row>
    <row r="92" spans="7:8">
      <c r="G92" s="127"/>
      <c r="H92" s="127"/>
    </row>
    <row r="93" spans="7:8">
      <c r="G93" s="127"/>
      <c r="H93" s="127"/>
    </row>
    <row r="94" spans="7:8">
      <c r="G94" s="127"/>
      <c r="H94" s="127"/>
    </row>
    <row r="95" spans="7:8">
      <c r="G95" s="127"/>
      <c r="H95" s="127"/>
    </row>
    <row r="96" spans="7:8">
      <c r="G96" s="127"/>
      <c r="H96" s="127"/>
    </row>
    <row r="97" spans="7:7">
      <c r="G97" s="127"/>
    </row>
    <row r="98" spans="7:7">
      <c r="G98" s="127"/>
    </row>
    <row r="99" spans="7:7">
      <c r="G99" s="127"/>
    </row>
    <row r="100" spans="7:7">
      <c r="G100" s="127"/>
    </row>
    <row r="101" spans="7:7">
      <c r="G101" s="127"/>
    </row>
    <row r="102" spans="7:7">
      <c r="G102" s="127"/>
    </row>
    <row r="103" spans="7:7">
      <c r="G103" s="127"/>
    </row>
    <row r="104" spans="7:7">
      <c r="G104" s="127"/>
    </row>
    <row r="105" spans="7:7">
      <c r="G105" s="127"/>
    </row>
    <row r="106" spans="7:7">
      <c r="G106" s="127"/>
    </row>
    <row r="107" spans="7:7">
      <c r="G107" s="127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9"/>
  <sheetViews>
    <sheetView zoomScale="80" zoomScaleNormal="80" workbookViewId="0">
      <selection activeCell="C38" sqref="C38"/>
    </sheetView>
  </sheetViews>
  <sheetFormatPr defaultRowHeight="15.75"/>
  <cols>
    <col min="1" max="1" width="12.77734375" style="14" customWidth="1"/>
    <col min="2" max="2" width="8.88671875" style="14"/>
    <col min="3" max="3" width="27" style="14" customWidth="1"/>
    <col min="4" max="4" width="17.44140625" style="14" bestFit="1" customWidth="1"/>
    <col min="5" max="5" width="14.109375" style="14" customWidth="1"/>
    <col min="6" max="6" width="13.33203125" style="14" bestFit="1" customWidth="1"/>
    <col min="7" max="16384" width="8.88671875" style="14"/>
  </cols>
  <sheetData>
    <row r="1" spans="1:12" ht="21.75" customHeight="1">
      <c r="A1" s="97" t="s">
        <v>435</v>
      </c>
      <c r="B1" s="97" t="s">
        <v>450</v>
      </c>
      <c r="C1" s="320"/>
      <c r="D1" s="320"/>
      <c r="E1" s="320"/>
      <c r="F1" s="321"/>
    </row>
    <row r="2" spans="1:12">
      <c r="L2" s="35"/>
    </row>
    <row r="37" spans="3:14" ht="39.75" customHeight="1">
      <c r="C37" s="434" t="s">
        <v>786</v>
      </c>
      <c r="D37" s="435" t="s">
        <v>789</v>
      </c>
      <c r="E37" s="436" t="s">
        <v>790</v>
      </c>
    </row>
    <row r="38" spans="3:14" ht="18.75">
      <c r="C38" s="430" t="s">
        <v>708</v>
      </c>
      <c r="D38" s="327">
        <v>3.5999999999999997E-2</v>
      </c>
      <c r="E38" s="328">
        <v>0.14699999999999999</v>
      </c>
      <c r="G38" s="742"/>
      <c r="H38" s="742"/>
      <c r="J38" s="165"/>
      <c r="K38" s="165"/>
      <c r="L38" s="165"/>
      <c r="M38" s="165"/>
      <c r="N38" s="165"/>
    </row>
    <row r="39" spans="3:14" ht="18.75">
      <c r="C39" s="431" t="s">
        <v>703</v>
      </c>
      <c r="D39" s="330">
        <v>3.4000000000000002E-2</v>
      </c>
      <c r="E39" s="331">
        <v>0.14499999999999999</v>
      </c>
      <c r="G39" s="742"/>
      <c r="H39" s="742"/>
      <c r="J39" s="165"/>
      <c r="K39" s="165"/>
      <c r="L39" s="165"/>
      <c r="M39" s="165"/>
      <c r="N39" s="165"/>
    </row>
    <row r="40" spans="3:14" ht="18.75">
      <c r="C40" s="432" t="s">
        <v>706</v>
      </c>
      <c r="D40" s="333">
        <v>3.2000000000000001E-2</v>
      </c>
      <c r="E40" s="334">
        <v>0.13900000000000001</v>
      </c>
      <c r="G40" s="742"/>
      <c r="H40" s="742"/>
      <c r="J40" s="165"/>
      <c r="K40" s="165"/>
      <c r="L40" s="165"/>
      <c r="M40" s="165"/>
      <c r="N40" s="165"/>
    </row>
    <row r="41" spans="3:14" ht="18.75">
      <c r="C41" s="431" t="s">
        <v>702</v>
      </c>
      <c r="D41" s="330">
        <v>2.5999999999999999E-2</v>
      </c>
      <c r="E41" s="331">
        <v>0.14299999999999999</v>
      </c>
      <c r="G41" s="742"/>
      <c r="H41" s="742"/>
      <c r="J41" s="165"/>
      <c r="K41" s="165"/>
      <c r="L41" s="165"/>
      <c r="M41" s="165"/>
      <c r="N41" s="165"/>
    </row>
    <row r="42" spans="3:14" ht="18.75">
      <c r="C42" s="432" t="s">
        <v>711</v>
      </c>
      <c r="D42" s="333">
        <v>3.5000000000000003E-2</v>
      </c>
      <c r="E42" s="334">
        <v>0.127</v>
      </c>
      <c r="G42" s="742"/>
      <c r="H42" s="742"/>
      <c r="J42" s="165"/>
      <c r="K42" s="165"/>
      <c r="L42" s="165"/>
      <c r="M42" s="165"/>
      <c r="N42" s="165"/>
    </row>
    <row r="43" spans="3:14" ht="18.75">
      <c r="C43" s="431" t="s">
        <v>697</v>
      </c>
      <c r="D43" s="330">
        <v>1.7999999999999999E-2</v>
      </c>
      <c r="E43" s="331">
        <v>0.13</v>
      </c>
      <c r="G43" s="742"/>
      <c r="H43" s="742"/>
      <c r="J43" s="165"/>
      <c r="K43" s="165"/>
      <c r="L43" s="165"/>
      <c r="M43" s="165"/>
      <c r="N43" s="165"/>
    </row>
    <row r="44" spans="3:14" ht="18.75">
      <c r="C44" s="432" t="s">
        <v>700</v>
      </c>
      <c r="D44" s="333">
        <v>1.9E-2</v>
      </c>
      <c r="E44" s="334">
        <v>0.125</v>
      </c>
      <c r="G44" s="742"/>
      <c r="H44" s="742"/>
      <c r="J44" s="165"/>
      <c r="K44" s="165"/>
      <c r="L44" s="165"/>
      <c r="M44" s="165"/>
      <c r="N44" s="165"/>
    </row>
    <row r="45" spans="3:14" ht="18.75">
      <c r="C45" s="431" t="s">
        <v>705</v>
      </c>
      <c r="D45" s="330">
        <v>2.1999999999999999E-2</v>
      </c>
      <c r="E45" s="331">
        <v>0.121</v>
      </c>
      <c r="G45" s="742"/>
      <c r="H45" s="742"/>
      <c r="J45" s="165"/>
      <c r="K45" s="165"/>
      <c r="L45" s="165"/>
      <c r="M45" s="165"/>
      <c r="N45" s="165"/>
    </row>
    <row r="46" spans="3:14" ht="18.75">
      <c r="C46" s="432" t="s">
        <v>709</v>
      </c>
      <c r="D46" s="333">
        <v>2.5999999999999999E-2</v>
      </c>
      <c r="E46" s="334">
        <v>0.108</v>
      </c>
      <c r="G46" s="742"/>
      <c r="H46" s="742"/>
      <c r="J46" s="165"/>
      <c r="K46" s="165"/>
      <c r="L46" s="165"/>
      <c r="M46" s="165"/>
      <c r="N46" s="165"/>
    </row>
    <row r="47" spans="3:14" ht="18.75">
      <c r="C47" s="431" t="s">
        <v>698</v>
      </c>
      <c r="D47" s="330">
        <v>2.1000000000000001E-2</v>
      </c>
      <c r="E47" s="331">
        <v>0.114</v>
      </c>
      <c r="G47" s="742"/>
      <c r="H47" s="742"/>
      <c r="J47" s="165"/>
      <c r="K47" s="165"/>
      <c r="L47" s="165"/>
      <c r="M47" s="165"/>
      <c r="N47" s="165"/>
    </row>
    <row r="48" spans="3:14" ht="18.75">
      <c r="C48" s="432" t="s">
        <v>707</v>
      </c>
      <c r="D48" s="333">
        <v>2.7E-2</v>
      </c>
      <c r="E48" s="334">
        <v>0.10199999999999999</v>
      </c>
      <c r="G48" s="742"/>
      <c r="H48" s="742"/>
      <c r="J48" s="165"/>
      <c r="K48" s="165"/>
      <c r="L48" s="165"/>
      <c r="M48" s="165"/>
      <c r="N48" s="165"/>
    </row>
    <row r="49" spans="3:14" ht="18.75">
      <c r="C49" s="431" t="s">
        <v>704</v>
      </c>
      <c r="D49" s="330">
        <v>1.7000000000000001E-2</v>
      </c>
      <c r="E49" s="331">
        <v>0.111</v>
      </c>
      <c r="G49" s="742"/>
      <c r="H49" s="742"/>
      <c r="J49" s="165"/>
      <c r="K49" s="165"/>
      <c r="L49" s="165"/>
      <c r="M49" s="165"/>
      <c r="N49" s="165"/>
    </row>
    <row r="50" spans="3:14" ht="18.75">
      <c r="C50" s="432" t="s">
        <v>712</v>
      </c>
      <c r="D50" s="333">
        <v>4.1000000000000002E-2</v>
      </c>
      <c r="E50" s="334">
        <v>8.4000000000000005E-2</v>
      </c>
      <c r="G50" s="742"/>
      <c r="H50" s="742"/>
      <c r="J50" s="165"/>
      <c r="K50" s="165"/>
      <c r="L50" s="165"/>
      <c r="M50" s="165"/>
      <c r="N50" s="165"/>
    </row>
    <row r="51" spans="3:14" ht="18.75">
      <c r="C51" s="431" t="s">
        <v>714</v>
      </c>
      <c r="D51" s="330">
        <v>3.3000000000000002E-2</v>
      </c>
      <c r="E51" s="331">
        <v>8.5000000000000006E-2</v>
      </c>
      <c r="G51" s="742"/>
      <c r="H51" s="742"/>
      <c r="J51" s="165"/>
      <c r="K51" s="165"/>
      <c r="L51" s="165"/>
      <c r="M51" s="165"/>
      <c r="N51" s="165"/>
    </row>
    <row r="52" spans="3:14" ht="18.75">
      <c r="C52" s="432" t="s">
        <v>717</v>
      </c>
      <c r="D52" s="333">
        <v>2.9000000000000001E-2</v>
      </c>
      <c r="E52" s="334">
        <v>8.5000000000000006E-2</v>
      </c>
      <c r="G52" s="742"/>
      <c r="H52" s="742"/>
      <c r="J52" s="165"/>
      <c r="K52" s="165"/>
      <c r="L52" s="165"/>
      <c r="M52" s="165"/>
      <c r="N52" s="165"/>
    </row>
    <row r="53" spans="3:14" ht="18.75">
      <c r="C53" s="431" t="s">
        <v>699</v>
      </c>
      <c r="D53" s="330">
        <v>1.2999999999999999E-2</v>
      </c>
      <c r="E53" s="331">
        <v>8.6999999999999994E-2</v>
      </c>
      <c r="G53" s="742"/>
      <c r="H53" s="742"/>
    </row>
    <row r="54" spans="3:14" ht="18.75">
      <c r="C54" s="432" t="s">
        <v>720</v>
      </c>
      <c r="D54" s="333">
        <v>2.9000000000000001E-2</v>
      </c>
      <c r="E54" s="334">
        <v>7.0000000000000007E-2</v>
      </c>
      <c r="G54" s="742"/>
      <c r="H54" s="742"/>
    </row>
    <row r="55" spans="3:14" ht="18.75">
      <c r="C55" s="431" t="s">
        <v>713</v>
      </c>
      <c r="D55" s="330">
        <v>2.5000000000000001E-2</v>
      </c>
      <c r="E55" s="331">
        <v>7.1999999999999995E-2</v>
      </c>
      <c r="G55" s="742"/>
      <c r="H55" s="742"/>
    </row>
    <row r="56" spans="3:14" ht="18.75">
      <c r="C56" s="432" t="s">
        <v>718</v>
      </c>
      <c r="D56" s="333">
        <v>3.5999999999999997E-2</v>
      </c>
      <c r="E56" s="334">
        <v>5.8000000000000003E-2</v>
      </c>
      <c r="G56" s="742"/>
      <c r="H56" s="742"/>
    </row>
    <row r="57" spans="3:14" ht="18.75">
      <c r="C57" s="431" t="s">
        <v>716</v>
      </c>
      <c r="D57" s="330">
        <v>2.5000000000000001E-2</v>
      </c>
      <c r="E57" s="331">
        <v>7.0000000000000007E-2</v>
      </c>
      <c r="G57" s="742"/>
      <c r="H57" s="742"/>
    </row>
    <row r="58" spans="3:14" ht="18.75">
      <c r="C58" s="432" t="s">
        <v>701</v>
      </c>
      <c r="D58" s="333">
        <v>0.01</v>
      </c>
      <c r="E58" s="334">
        <v>8.3000000000000004E-2</v>
      </c>
      <c r="G58" s="742"/>
      <c r="H58" s="742"/>
    </row>
    <row r="59" spans="3:14" ht="18.75">
      <c r="C59" s="431" t="s">
        <v>710</v>
      </c>
      <c r="D59" s="330">
        <v>2.1000000000000001E-2</v>
      </c>
      <c r="E59" s="331">
        <v>7.0000000000000007E-2</v>
      </c>
      <c r="G59" s="742"/>
      <c r="H59" s="742"/>
    </row>
    <row r="60" spans="3:14" ht="18.75">
      <c r="C60" s="432" t="s">
        <v>722</v>
      </c>
      <c r="D60" s="333">
        <v>2.5999999999999999E-2</v>
      </c>
      <c r="E60" s="334">
        <v>6.3E-2</v>
      </c>
      <c r="G60" s="742"/>
      <c r="H60" s="742"/>
    </row>
    <row r="61" spans="3:14" ht="18.75">
      <c r="C61" s="431" t="s">
        <v>715</v>
      </c>
      <c r="D61" s="330">
        <v>2.7E-2</v>
      </c>
      <c r="E61" s="331">
        <v>6.2E-2</v>
      </c>
      <c r="G61" s="742"/>
      <c r="H61" s="742"/>
    </row>
    <row r="62" spans="3:14" ht="18.75">
      <c r="C62" s="432" t="s">
        <v>721</v>
      </c>
      <c r="D62" s="333">
        <v>2.5000000000000001E-2</v>
      </c>
      <c r="E62" s="334">
        <v>0.05</v>
      </c>
      <c r="G62" s="742"/>
      <c r="H62" s="742"/>
    </row>
    <row r="63" spans="3:14" ht="18.75">
      <c r="C63" s="431" t="s">
        <v>719</v>
      </c>
      <c r="D63" s="330">
        <v>2.1000000000000001E-2</v>
      </c>
      <c r="E63" s="331">
        <v>5.0999999999999997E-2</v>
      </c>
      <c r="G63" s="742"/>
      <c r="H63" s="742"/>
    </row>
    <row r="64" spans="3:14" ht="18.75">
      <c r="C64" s="432" t="s">
        <v>727</v>
      </c>
      <c r="D64" s="333">
        <v>0.03</v>
      </c>
      <c r="E64" s="334">
        <v>0.04</v>
      </c>
      <c r="G64" s="742"/>
      <c r="H64" s="742"/>
    </row>
    <row r="65" spans="3:8" ht="18.75">
      <c r="C65" s="431" t="s">
        <v>723</v>
      </c>
      <c r="D65" s="330">
        <v>2.3E-2</v>
      </c>
      <c r="E65" s="331">
        <v>4.4999999999999998E-2</v>
      </c>
      <c r="G65" s="742"/>
      <c r="H65" s="742"/>
    </row>
    <row r="66" spans="3:8" ht="18.75">
      <c r="C66" s="432" t="s">
        <v>724</v>
      </c>
      <c r="D66" s="333">
        <v>2.3E-2</v>
      </c>
      <c r="E66" s="334">
        <v>4.2000000000000003E-2</v>
      </c>
      <c r="G66" s="742"/>
      <c r="H66" s="742"/>
    </row>
    <row r="67" spans="3:8" ht="18.75">
      <c r="C67" s="431" t="s">
        <v>725</v>
      </c>
      <c r="D67" s="330">
        <v>1.7999999999999999E-2</v>
      </c>
      <c r="E67" s="331">
        <v>3.9E-2</v>
      </c>
      <c r="G67" s="742"/>
      <c r="H67" s="742"/>
    </row>
    <row r="68" spans="3:8" ht="18.75">
      <c r="C68" s="432" t="s">
        <v>728</v>
      </c>
      <c r="D68" s="333">
        <v>0.02</v>
      </c>
      <c r="E68" s="334">
        <v>3.1E-2</v>
      </c>
      <c r="G68" s="742"/>
      <c r="H68" s="742"/>
    </row>
    <row r="69" spans="3:8" ht="18.75">
      <c r="C69" s="433" t="s">
        <v>726</v>
      </c>
      <c r="D69" s="336">
        <v>1.7000000000000001E-2</v>
      </c>
      <c r="E69" s="337">
        <v>2.8000000000000001E-2</v>
      </c>
      <c r="G69" s="742"/>
      <c r="H69" s="742"/>
    </row>
  </sheetData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"/>
  <sheetViews>
    <sheetView zoomScale="80" zoomScaleNormal="80" workbookViewId="0">
      <selection activeCell="K44" sqref="K44"/>
    </sheetView>
  </sheetViews>
  <sheetFormatPr defaultRowHeight="15.75"/>
  <cols>
    <col min="1" max="1" width="13.5546875" style="14" customWidth="1"/>
    <col min="2" max="2" width="8.88671875" style="14"/>
    <col min="3" max="3" width="40.21875" style="14" customWidth="1"/>
    <col min="4" max="4" width="18.44140625" style="14" bestFit="1" customWidth="1"/>
    <col min="5" max="5" width="12.33203125" style="14" customWidth="1"/>
    <col min="6" max="6" width="10.33203125" style="14" customWidth="1"/>
    <col min="7" max="7" width="10.88671875" style="14" customWidth="1"/>
    <col min="8" max="16384" width="8.88671875" style="14"/>
  </cols>
  <sheetData>
    <row r="1" spans="1:9" ht="20.25">
      <c r="A1" s="338" t="s">
        <v>436</v>
      </c>
      <c r="B1" s="99" t="s">
        <v>449</v>
      </c>
    </row>
    <row r="2" spans="1:9">
      <c r="I2" s="35"/>
    </row>
    <row r="37" spans="3:9" ht="18.75">
      <c r="E37" s="55"/>
      <c r="F37" s="145"/>
      <c r="G37" s="145"/>
    </row>
    <row r="38" spans="3:9" ht="18.75">
      <c r="C38" s="80"/>
      <c r="D38" s="109"/>
      <c r="E38" s="109" t="s">
        <v>14</v>
      </c>
      <c r="F38" s="110" t="s">
        <v>146</v>
      </c>
    </row>
    <row r="39" spans="3:9" ht="18.75">
      <c r="C39" s="883" t="s">
        <v>1276</v>
      </c>
      <c r="D39" s="889" t="s">
        <v>731</v>
      </c>
      <c r="E39" s="448">
        <v>0.51800000000000002</v>
      </c>
      <c r="F39" s="449">
        <v>0.59399999999999997</v>
      </c>
      <c r="H39" s="875"/>
      <c r="I39" s="875"/>
    </row>
    <row r="40" spans="3:9" ht="18.75">
      <c r="C40" s="884"/>
      <c r="D40" s="890" t="s">
        <v>729</v>
      </c>
      <c r="E40" s="350">
        <v>0.40600000000000003</v>
      </c>
      <c r="F40" s="351">
        <v>0.35099999999999998</v>
      </c>
      <c r="H40" s="875"/>
      <c r="I40" s="875"/>
    </row>
    <row r="41" spans="3:9" ht="18.75">
      <c r="C41" s="885"/>
      <c r="D41" s="891" t="s">
        <v>730</v>
      </c>
      <c r="E41" s="450">
        <v>7.5999999999999998E-2</v>
      </c>
      <c r="F41" s="451">
        <v>5.5E-2</v>
      </c>
      <c r="H41" s="875"/>
      <c r="I41" s="875"/>
    </row>
    <row r="42" spans="3:9" ht="18.75">
      <c r="C42" s="886" t="s">
        <v>1275</v>
      </c>
      <c r="D42" s="438" t="s">
        <v>731</v>
      </c>
      <c r="E42" s="350">
        <v>0.20399999999999999</v>
      </c>
      <c r="F42" s="351">
        <v>0.29399999999999998</v>
      </c>
      <c r="H42" s="875"/>
      <c r="I42" s="875"/>
    </row>
    <row r="43" spans="3:9" ht="18.75">
      <c r="C43" s="887"/>
      <c r="D43" s="437" t="s">
        <v>729</v>
      </c>
      <c r="E43" s="348">
        <v>0.52</v>
      </c>
      <c r="F43" s="349">
        <v>0.47299999999999998</v>
      </c>
      <c r="H43" s="875"/>
      <c r="I43" s="875"/>
    </row>
    <row r="44" spans="3:9" ht="18.75">
      <c r="C44" s="888"/>
      <c r="D44" s="439" t="s">
        <v>730</v>
      </c>
      <c r="E44" s="352">
        <v>0.27600000000000002</v>
      </c>
      <c r="F44" s="353">
        <v>0.23300000000000001</v>
      </c>
      <c r="H44" s="875"/>
      <c r="I44" s="875"/>
    </row>
    <row r="50" spans="4:7">
      <c r="D50" s="347"/>
      <c r="E50" s="347"/>
      <c r="F50" s="347"/>
      <c r="G50" s="347"/>
    </row>
    <row r="51" spans="4:7">
      <c r="D51" s="347"/>
      <c r="E51" s="347"/>
      <c r="F51" s="347"/>
      <c r="G51" s="347"/>
    </row>
    <row r="52" spans="4:7">
      <c r="D52" s="347"/>
      <c r="E52" s="347"/>
      <c r="F52" s="347"/>
      <c r="G52" s="347"/>
    </row>
    <row r="53" spans="4:7">
      <c r="D53" s="347"/>
      <c r="E53" s="347"/>
      <c r="F53" s="347"/>
      <c r="G53" s="347"/>
    </row>
    <row r="54" spans="4:7">
      <c r="D54" s="347"/>
      <c r="E54" s="347"/>
      <c r="F54" s="347"/>
      <c r="G54" s="347"/>
    </row>
    <row r="55" spans="4:7">
      <c r="D55" s="347"/>
      <c r="E55" s="347"/>
      <c r="F55" s="347"/>
      <c r="G55" s="347"/>
    </row>
    <row r="56" spans="4:7">
      <c r="D56" s="347"/>
      <c r="E56" s="347"/>
      <c r="F56" s="347"/>
      <c r="G56" s="347"/>
    </row>
    <row r="57" spans="4:7">
      <c r="D57" s="347"/>
      <c r="E57" s="347"/>
      <c r="F57" s="347"/>
      <c r="G57" s="347"/>
    </row>
    <row r="58" spans="4:7">
      <c r="D58" s="347"/>
      <c r="E58" s="347"/>
      <c r="F58" s="347"/>
      <c r="G58" s="347"/>
    </row>
    <row r="59" spans="4:7">
      <c r="D59" s="347"/>
      <c r="E59" s="347"/>
      <c r="F59" s="347"/>
      <c r="G59" s="347"/>
    </row>
  </sheetData>
  <mergeCells count="2">
    <mergeCell ref="C39:C41"/>
    <mergeCell ref="C42:C44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7"/>
  <sheetViews>
    <sheetView zoomScale="80" zoomScaleNormal="80" workbookViewId="0">
      <selection activeCell="I57" sqref="I57"/>
    </sheetView>
  </sheetViews>
  <sheetFormatPr defaultRowHeight="15.75"/>
  <cols>
    <col min="1" max="1" width="13" style="14" customWidth="1"/>
    <col min="2" max="3" width="8.88671875" style="14"/>
    <col min="4" max="4" width="19.109375" style="14" customWidth="1"/>
    <col min="5" max="5" width="14" style="14" customWidth="1"/>
    <col min="6" max="6" width="9.88671875" style="14" bestFit="1" customWidth="1"/>
    <col min="7" max="256" width="8.88671875" style="14"/>
    <col min="257" max="257" width="11" style="14" customWidth="1"/>
    <col min="258" max="259" width="8.88671875" style="14"/>
    <col min="260" max="260" width="14.77734375" style="14" customWidth="1"/>
    <col min="261" max="261" width="14" style="14" customWidth="1"/>
    <col min="262" max="262" width="9.88671875" style="14" bestFit="1" customWidth="1"/>
    <col min="263" max="512" width="8.88671875" style="14"/>
    <col min="513" max="513" width="11" style="14" customWidth="1"/>
    <col min="514" max="515" width="8.88671875" style="14"/>
    <col min="516" max="516" width="14.77734375" style="14" customWidth="1"/>
    <col min="517" max="517" width="14" style="14" customWidth="1"/>
    <col min="518" max="518" width="9.88671875" style="14" bestFit="1" customWidth="1"/>
    <col min="519" max="768" width="8.88671875" style="14"/>
    <col min="769" max="769" width="11" style="14" customWidth="1"/>
    <col min="770" max="771" width="8.88671875" style="14"/>
    <col min="772" max="772" width="14.77734375" style="14" customWidth="1"/>
    <col min="773" max="773" width="14" style="14" customWidth="1"/>
    <col min="774" max="774" width="9.88671875" style="14" bestFit="1" customWidth="1"/>
    <col min="775" max="1024" width="8.88671875" style="14"/>
    <col min="1025" max="1025" width="11" style="14" customWidth="1"/>
    <col min="1026" max="1027" width="8.88671875" style="14"/>
    <col min="1028" max="1028" width="14.77734375" style="14" customWidth="1"/>
    <col min="1029" max="1029" width="14" style="14" customWidth="1"/>
    <col min="1030" max="1030" width="9.88671875" style="14" bestFit="1" customWidth="1"/>
    <col min="1031" max="1280" width="8.88671875" style="14"/>
    <col min="1281" max="1281" width="11" style="14" customWidth="1"/>
    <col min="1282" max="1283" width="8.88671875" style="14"/>
    <col min="1284" max="1284" width="14.77734375" style="14" customWidth="1"/>
    <col min="1285" max="1285" width="14" style="14" customWidth="1"/>
    <col min="1286" max="1286" width="9.88671875" style="14" bestFit="1" customWidth="1"/>
    <col min="1287" max="1536" width="8.88671875" style="14"/>
    <col min="1537" max="1537" width="11" style="14" customWidth="1"/>
    <col min="1538" max="1539" width="8.88671875" style="14"/>
    <col min="1540" max="1540" width="14.77734375" style="14" customWidth="1"/>
    <col min="1541" max="1541" width="14" style="14" customWidth="1"/>
    <col min="1542" max="1542" width="9.88671875" style="14" bestFit="1" customWidth="1"/>
    <col min="1543" max="1792" width="8.88671875" style="14"/>
    <col min="1793" max="1793" width="11" style="14" customWidth="1"/>
    <col min="1794" max="1795" width="8.88671875" style="14"/>
    <col min="1796" max="1796" width="14.77734375" style="14" customWidth="1"/>
    <col min="1797" max="1797" width="14" style="14" customWidth="1"/>
    <col min="1798" max="1798" width="9.88671875" style="14" bestFit="1" customWidth="1"/>
    <col min="1799" max="2048" width="8.88671875" style="14"/>
    <col min="2049" max="2049" width="11" style="14" customWidth="1"/>
    <col min="2050" max="2051" width="8.88671875" style="14"/>
    <col min="2052" max="2052" width="14.77734375" style="14" customWidth="1"/>
    <col min="2053" max="2053" width="14" style="14" customWidth="1"/>
    <col min="2054" max="2054" width="9.88671875" style="14" bestFit="1" customWidth="1"/>
    <col min="2055" max="2304" width="8.88671875" style="14"/>
    <col min="2305" max="2305" width="11" style="14" customWidth="1"/>
    <col min="2306" max="2307" width="8.88671875" style="14"/>
    <col min="2308" max="2308" width="14.77734375" style="14" customWidth="1"/>
    <col min="2309" max="2309" width="14" style="14" customWidth="1"/>
    <col min="2310" max="2310" width="9.88671875" style="14" bestFit="1" customWidth="1"/>
    <col min="2311" max="2560" width="8.88671875" style="14"/>
    <col min="2561" max="2561" width="11" style="14" customWidth="1"/>
    <col min="2562" max="2563" width="8.88671875" style="14"/>
    <col min="2564" max="2564" width="14.77734375" style="14" customWidth="1"/>
    <col min="2565" max="2565" width="14" style="14" customWidth="1"/>
    <col min="2566" max="2566" width="9.88671875" style="14" bestFit="1" customWidth="1"/>
    <col min="2567" max="2816" width="8.88671875" style="14"/>
    <col min="2817" max="2817" width="11" style="14" customWidth="1"/>
    <col min="2818" max="2819" width="8.88671875" style="14"/>
    <col min="2820" max="2820" width="14.77734375" style="14" customWidth="1"/>
    <col min="2821" max="2821" width="14" style="14" customWidth="1"/>
    <col min="2822" max="2822" width="9.88671875" style="14" bestFit="1" customWidth="1"/>
    <col min="2823" max="3072" width="8.88671875" style="14"/>
    <col min="3073" max="3073" width="11" style="14" customWidth="1"/>
    <col min="3074" max="3075" width="8.88671875" style="14"/>
    <col min="3076" max="3076" width="14.77734375" style="14" customWidth="1"/>
    <col min="3077" max="3077" width="14" style="14" customWidth="1"/>
    <col min="3078" max="3078" width="9.88671875" style="14" bestFit="1" customWidth="1"/>
    <col min="3079" max="3328" width="8.88671875" style="14"/>
    <col min="3329" max="3329" width="11" style="14" customWidth="1"/>
    <col min="3330" max="3331" width="8.88671875" style="14"/>
    <col min="3332" max="3332" width="14.77734375" style="14" customWidth="1"/>
    <col min="3333" max="3333" width="14" style="14" customWidth="1"/>
    <col min="3334" max="3334" width="9.88671875" style="14" bestFit="1" customWidth="1"/>
    <col min="3335" max="3584" width="8.88671875" style="14"/>
    <col min="3585" max="3585" width="11" style="14" customWidth="1"/>
    <col min="3586" max="3587" width="8.88671875" style="14"/>
    <col min="3588" max="3588" width="14.77734375" style="14" customWidth="1"/>
    <col min="3589" max="3589" width="14" style="14" customWidth="1"/>
    <col min="3590" max="3590" width="9.88671875" style="14" bestFit="1" customWidth="1"/>
    <col min="3591" max="3840" width="8.88671875" style="14"/>
    <col min="3841" max="3841" width="11" style="14" customWidth="1"/>
    <col min="3842" max="3843" width="8.88671875" style="14"/>
    <col min="3844" max="3844" width="14.77734375" style="14" customWidth="1"/>
    <col min="3845" max="3845" width="14" style="14" customWidth="1"/>
    <col min="3846" max="3846" width="9.88671875" style="14" bestFit="1" customWidth="1"/>
    <col min="3847" max="4096" width="8.88671875" style="14"/>
    <col min="4097" max="4097" width="11" style="14" customWidth="1"/>
    <col min="4098" max="4099" width="8.88671875" style="14"/>
    <col min="4100" max="4100" width="14.77734375" style="14" customWidth="1"/>
    <col min="4101" max="4101" width="14" style="14" customWidth="1"/>
    <col min="4102" max="4102" width="9.88671875" style="14" bestFit="1" customWidth="1"/>
    <col min="4103" max="4352" width="8.88671875" style="14"/>
    <col min="4353" max="4353" width="11" style="14" customWidth="1"/>
    <col min="4354" max="4355" width="8.88671875" style="14"/>
    <col min="4356" max="4356" width="14.77734375" style="14" customWidth="1"/>
    <col min="4357" max="4357" width="14" style="14" customWidth="1"/>
    <col min="4358" max="4358" width="9.88671875" style="14" bestFit="1" customWidth="1"/>
    <col min="4359" max="4608" width="8.88671875" style="14"/>
    <col min="4609" max="4609" width="11" style="14" customWidth="1"/>
    <col min="4610" max="4611" width="8.88671875" style="14"/>
    <col min="4612" max="4612" width="14.77734375" style="14" customWidth="1"/>
    <col min="4613" max="4613" width="14" style="14" customWidth="1"/>
    <col min="4614" max="4614" width="9.88671875" style="14" bestFit="1" customWidth="1"/>
    <col min="4615" max="4864" width="8.88671875" style="14"/>
    <col min="4865" max="4865" width="11" style="14" customWidth="1"/>
    <col min="4866" max="4867" width="8.88671875" style="14"/>
    <col min="4868" max="4868" width="14.77734375" style="14" customWidth="1"/>
    <col min="4869" max="4869" width="14" style="14" customWidth="1"/>
    <col min="4870" max="4870" width="9.88671875" style="14" bestFit="1" customWidth="1"/>
    <col min="4871" max="5120" width="8.88671875" style="14"/>
    <col min="5121" max="5121" width="11" style="14" customWidth="1"/>
    <col min="5122" max="5123" width="8.88671875" style="14"/>
    <col min="5124" max="5124" width="14.77734375" style="14" customWidth="1"/>
    <col min="5125" max="5125" width="14" style="14" customWidth="1"/>
    <col min="5126" max="5126" width="9.88671875" style="14" bestFit="1" customWidth="1"/>
    <col min="5127" max="5376" width="8.88671875" style="14"/>
    <col min="5377" max="5377" width="11" style="14" customWidth="1"/>
    <col min="5378" max="5379" width="8.88671875" style="14"/>
    <col min="5380" max="5380" width="14.77734375" style="14" customWidth="1"/>
    <col min="5381" max="5381" width="14" style="14" customWidth="1"/>
    <col min="5382" max="5382" width="9.88671875" style="14" bestFit="1" customWidth="1"/>
    <col min="5383" max="5632" width="8.88671875" style="14"/>
    <col min="5633" max="5633" width="11" style="14" customWidth="1"/>
    <col min="5634" max="5635" width="8.88671875" style="14"/>
    <col min="5636" max="5636" width="14.77734375" style="14" customWidth="1"/>
    <col min="5637" max="5637" width="14" style="14" customWidth="1"/>
    <col min="5638" max="5638" width="9.88671875" style="14" bestFit="1" customWidth="1"/>
    <col min="5639" max="5888" width="8.88671875" style="14"/>
    <col min="5889" max="5889" width="11" style="14" customWidth="1"/>
    <col min="5890" max="5891" width="8.88671875" style="14"/>
    <col min="5892" max="5892" width="14.77734375" style="14" customWidth="1"/>
    <col min="5893" max="5893" width="14" style="14" customWidth="1"/>
    <col min="5894" max="5894" width="9.88671875" style="14" bestFit="1" customWidth="1"/>
    <col min="5895" max="6144" width="8.88671875" style="14"/>
    <col min="6145" max="6145" width="11" style="14" customWidth="1"/>
    <col min="6146" max="6147" width="8.88671875" style="14"/>
    <col min="6148" max="6148" width="14.77734375" style="14" customWidth="1"/>
    <col min="6149" max="6149" width="14" style="14" customWidth="1"/>
    <col min="6150" max="6150" width="9.88671875" style="14" bestFit="1" customWidth="1"/>
    <col min="6151" max="6400" width="8.88671875" style="14"/>
    <col min="6401" max="6401" width="11" style="14" customWidth="1"/>
    <col min="6402" max="6403" width="8.88671875" style="14"/>
    <col min="6404" max="6404" width="14.77734375" style="14" customWidth="1"/>
    <col min="6405" max="6405" width="14" style="14" customWidth="1"/>
    <col min="6406" max="6406" width="9.88671875" style="14" bestFit="1" customWidth="1"/>
    <col min="6407" max="6656" width="8.88671875" style="14"/>
    <col min="6657" max="6657" width="11" style="14" customWidth="1"/>
    <col min="6658" max="6659" width="8.88671875" style="14"/>
    <col min="6660" max="6660" width="14.77734375" style="14" customWidth="1"/>
    <col min="6661" max="6661" width="14" style="14" customWidth="1"/>
    <col min="6662" max="6662" width="9.88671875" style="14" bestFit="1" customWidth="1"/>
    <col min="6663" max="6912" width="8.88671875" style="14"/>
    <col min="6913" max="6913" width="11" style="14" customWidth="1"/>
    <col min="6914" max="6915" width="8.88671875" style="14"/>
    <col min="6916" max="6916" width="14.77734375" style="14" customWidth="1"/>
    <col min="6917" max="6917" width="14" style="14" customWidth="1"/>
    <col min="6918" max="6918" width="9.88671875" style="14" bestFit="1" customWidth="1"/>
    <col min="6919" max="7168" width="8.88671875" style="14"/>
    <col min="7169" max="7169" width="11" style="14" customWidth="1"/>
    <col min="7170" max="7171" width="8.88671875" style="14"/>
    <col min="7172" max="7172" width="14.77734375" style="14" customWidth="1"/>
    <col min="7173" max="7173" width="14" style="14" customWidth="1"/>
    <col min="7174" max="7174" width="9.88671875" style="14" bestFit="1" customWidth="1"/>
    <col min="7175" max="7424" width="8.88671875" style="14"/>
    <col min="7425" max="7425" width="11" style="14" customWidth="1"/>
    <col min="7426" max="7427" width="8.88671875" style="14"/>
    <col min="7428" max="7428" width="14.77734375" style="14" customWidth="1"/>
    <col min="7429" max="7429" width="14" style="14" customWidth="1"/>
    <col min="7430" max="7430" width="9.88671875" style="14" bestFit="1" customWidth="1"/>
    <col min="7431" max="7680" width="8.88671875" style="14"/>
    <col min="7681" max="7681" width="11" style="14" customWidth="1"/>
    <col min="7682" max="7683" width="8.88671875" style="14"/>
    <col min="7684" max="7684" width="14.77734375" style="14" customWidth="1"/>
    <col min="7685" max="7685" width="14" style="14" customWidth="1"/>
    <col min="7686" max="7686" width="9.88671875" style="14" bestFit="1" customWidth="1"/>
    <col min="7687" max="7936" width="8.88671875" style="14"/>
    <col min="7937" max="7937" width="11" style="14" customWidth="1"/>
    <col min="7938" max="7939" width="8.88671875" style="14"/>
    <col min="7940" max="7940" width="14.77734375" style="14" customWidth="1"/>
    <col min="7941" max="7941" width="14" style="14" customWidth="1"/>
    <col min="7942" max="7942" width="9.88671875" style="14" bestFit="1" customWidth="1"/>
    <col min="7943" max="8192" width="8.88671875" style="14"/>
    <col min="8193" max="8193" width="11" style="14" customWidth="1"/>
    <col min="8194" max="8195" width="8.88671875" style="14"/>
    <col min="8196" max="8196" width="14.77734375" style="14" customWidth="1"/>
    <col min="8197" max="8197" width="14" style="14" customWidth="1"/>
    <col min="8198" max="8198" width="9.88671875" style="14" bestFit="1" customWidth="1"/>
    <col min="8199" max="8448" width="8.88671875" style="14"/>
    <col min="8449" max="8449" width="11" style="14" customWidth="1"/>
    <col min="8450" max="8451" width="8.88671875" style="14"/>
    <col min="8452" max="8452" width="14.77734375" style="14" customWidth="1"/>
    <col min="8453" max="8453" width="14" style="14" customWidth="1"/>
    <col min="8454" max="8454" width="9.88671875" style="14" bestFit="1" customWidth="1"/>
    <col min="8455" max="8704" width="8.88671875" style="14"/>
    <col min="8705" max="8705" width="11" style="14" customWidth="1"/>
    <col min="8706" max="8707" width="8.88671875" style="14"/>
    <col min="8708" max="8708" width="14.77734375" style="14" customWidth="1"/>
    <col min="8709" max="8709" width="14" style="14" customWidth="1"/>
    <col min="8710" max="8710" width="9.88671875" style="14" bestFit="1" customWidth="1"/>
    <col min="8711" max="8960" width="8.88671875" style="14"/>
    <col min="8961" max="8961" width="11" style="14" customWidth="1"/>
    <col min="8962" max="8963" width="8.88671875" style="14"/>
    <col min="8964" max="8964" width="14.77734375" style="14" customWidth="1"/>
    <col min="8965" max="8965" width="14" style="14" customWidth="1"/>
    <col min="8966" max="8966" width="9.88671875" style="14" bestFit="1" customWidth="1"/>
    <col min="8967" max="9216" width="8.88671875" style="14"/>
    <col min="9217" max="9217" width="11" style="14" customWidth="1"/>
    <col min="9218" max="9219" width="8.88671875" style="14"/>
    <col min="9220" max="9220" width="14.77734375" style="14" customWidth="1"/>
    <col min="9221" max="9221" width="14" style="14" customWidth="1"/>
    <col min="9222" max="9222" width="9.88671875" style="14" bestFit="1" customWidth="1"/>
    <col min="9223" max="9472" width="8.88671875" style="14"/>
    <col min="9473" max="9473" width="11" style="14" customWidth="1"/>
    <col min="9474" max="9475" width="8.88671875" style="14"/>
    <col min="9476" max="9476" width="14.77734375" style="14" customWidth="1"/>
    <col min="9477" max="9477" width="14" style="14" customWidth="1"/>
    <col min="9478" max="9478" width="9.88671875" style="14" bestFit="1" customWidth="1"/>
    <col min="9479" max="9728" width="8.88671875" style="14"/>
    <col min="9729" max="9729" width="11" style="14" customWidth="1"/>
    <col min="9730" max="9731" width="8.88671875" style="14"/>
    <col min="9732" max="9732" width="14.77734375" style="14" customWidth="1"/>
    <col min="9733" max="9733" width="14" style="14" customWidth="1"/>
    <col min="9734" max="9734" width="9.88671875" style="14" bestFit="1" customWidth="1"/>
    <col min="9735" max="9984" width="8.88671875" style="14"/>
    <col min="9985" max="9985" width="11" style="14" customWidth="1"/>
    <col min="9986" max="9987" width="8.88671875" style="14"/>
    <col min="9988" max="9988" width="14.77734375" style="14" customWidth="1"/>
    <col min="9989" max="9989" width="14" style="14" customWidth="1"/>
    <col min="9990" max="9990" width="9.88671875" style="14" bestFit="1" customWidth="1"/>
    <col min="9991" max="10240" width="8.88671875" style="14"/>
    <col min="10241" max="10241" width="11" style="14" customWidth="1"/>
    <col min="10242" max="10243" width="8.88671875" style="14"/>
    <col min="10244" max="10244" width="14.77734375" style="14" customWidth="1"/>
    <col min="10245" max="10245" width="14" style="14" customWidth="1"/>
    <col min="10246" max="10246" width="9.88671875" style="14" bestFit="1" customWidth="1"/>
    <col min="10247" max="10496" width="8.88671875" style="14"/>
    <col min="10497" max="10497" width="11" style="14" customWidth="1"/>
    <col min="10498" max="10499" width="8.88671875" style="14"/>
    <col min="10500" max="10500" width="14.77734375" style="14" customWidth="1"/>
    <col min="10501" max="10501" width="14" style="14" customWidth="1"/>
    <col min="10502" max="10502" width="9.88671875" style="14" bestFit="1" customWidth="1"/>
    <col min="10503" max="10752" width="8.88671875" style="14"/>
    <col min="10753" max="10753" width="11" style="14" customWidth="1"/>
    <col min="10754" max="10755" width="8.88671875" style="14"/>
    <col min="10756" max="10756" width="14.77734375" style="14" customWidth="1"/>
    <col min="10757" max="10757" width="14" style="14" customWidth="1"/>
    <col min="10758" max="10758" width="9.88671875" style="14" bestFit="1" customWidth="1"/>
    <col min="10759" max="11008" width="8.88671875" style="14"/>
    <col min="11009" max="11009" width="11" style="14" customWidth="1"/>
    <col min="11010" max="11011" width="8.88671875" style="14"/>
    <col min="11012" max="11012" width="14.77734375" style="14" customWidth="1"/>
    <col min="11013" max="11013" width="14" style="14" customWidth="1"/>
    <col min="11014" max="11014" width="9.88671875" style="14" bestFit="1" customWidth="1"/>
    <col min="11015" max="11264" width="8.88671875" style="14"/>
    <col min="11265" max="11265" width="11" style="14" customWidth="1"/>
    <col min="11266" max="11267" width="8.88671875" style="14"/>
    <col min="11268" max="11268" width="14.77734375" style="14" customWidth="1"/>
    <col min="11269" max="11269" width="14" style="14" customWidth="1"/>
    <col min="11270" max="11270" width="9.88671875" style="14" bestFit="1" customWidth="1"/>
    <col min="11271" max="11520" width="8.88671875" style="14"/>
    <col min="11521" max="11521" width="11" style="14" customWidth="1"/>
    <col min="11522" max="11523" width="8.88671875" style="14"/>
    <col min="11524" max="11524" width="14.77734375" style="14" customWidth="1"/>
    <col min="11525" max="11525" width="14" style="14" customWidth="1"/>
    <col min="11526" max="11526" width="9.88671875" style="14" bestFit="1" customWidth="1"/>
    <col min="11527" max="11776" width="8.88671875" style="14"/>
    <col min="11777" max="11777" width="11" style="14" customWidth="1"/>
    <col min="11778" max="11779" width="8.88671875" style="14"/>
    <col min="11780" max="11780" width="14.77734375" style="14" customWidth="1"/>
    <col min="11781" max="11781" width="14" style="14" customWidth="1"/>
    <col min="11782" max="11782" width="9.88671875" style="14" bestFit="1" customWidth="1"/>
    <col min="11783" max="12032" width="8.88671875" style="14"/>
    <col min="12033" max="12033" width="11" style="14" customWidth="1"/>
    <col min="12034" max="12035" width="8.88671875" style="14"/>
    <col min="12036" max="12036" width="14.77734375" style="14" customWidth="1"/>
    <col min="12037" max="12037" width="14" style="14" customWidth="1"/>
    <col min="12038" max="12038" width="9.88671875" style="14" bestFit="1" customWidth="1"/>
    <col min="12039" max="12288" width="8.88671875" style="14"/>
    <col min="12289" max="12289" width="11" style="14" customWidth="1"/>
    <col min="12290" max="12291" width="8.88671875" style="14"/>
    <col min="12292" max="12292" width="14.77734375" style="14" customWidth="1"/>
    <col min="12293" max="12293" width="14" style="14" customWidth="1"/>
    <col min="12294" max="12294" width="9.88671875" style="14" bestFit="1" customWidth="1"/>
    <col min="12295" max="12544" width="8.88671875" style="14"/>
    <col min="12545" max="12545" width="11" style="14" customWidth="1"/>
    <col min="12546" max="12547" width="8.88671875" style="14"/>
    <col min="12548" max="12548" width="14.77734375" style="14" customWidth="1"/>
    <col min="12549" max="12549" width="14" style="14" customWidth="1"/>
    <col min="12550" max="12550" width="9.88671875" style="14" bestFit="1" customWidth="1"/>
    <col min="12551" max="12800" width="8.88671875" style="14"/>
    <col min="12801" max="12801" width="11" style="14" customWidth="1"/>
    <col min="12802" max="12803" width="8.88671875" style="14"/>
    <col min="12804" max="12804" width="14.77734375" style="14" customWidth="1"/>
    <col min="12805" max="12805" width="14" style="14" customWidth="1"/>
    <col min="12806" max="12806" width="9.88671875" style="14" bestFit="1" customWidth="1"/>
    <col min="12807" max="13056" width="8.88671875" style="14"/>
    <col min="13057" max="13057" width="11" style="14" customWidth="1"/>
    <col min="13058" max="13059" width="8.88671875" style="14"/>
    <col min="13060" max="13060" width="14.77734375" style="14" customWidth="1"/>
    <col min="13061" max="13061" width="14" style="14" customWidth="1"/>
    <col min="13062" max="13062" width="9.88671875" style="14" bestFit="1" customWidth="1"/>
    <col min="13063" max="13312" width="8.88671875" style="14"/>
    <col min="13313" max="13313" width="11" style="14" customWidth="1"/>
    <col min="13314" max="13315" width="8.88671875" style="14"/>
    <col min="13316" max="13316" width="14.77734375" style="14" customWidth="1"/>
    <col min="13317" max="13317" width="14" style="14" customWidth="1"/>
    <col min="13318" max="13318" width="9.88671875" style="14" bestFit="1" customWidth="1"/>
    <col min="13319" max="13568" width="8.88671875" style="14"/>
    <col min="13569" max="13569" width="11" style="14" customWidth="1"/>
    <col min="13570" max="13571" width="8.88671875" style="14"/>
    <col min="13572" max="13572" width="14.77734375" style="14" customWidth="1"/>
    <col min="13573" max="13573" width="14" style="14" customWidth="1"/>
    <col min="13574" max="13574" width="9.88671875" style="14" bestFit="1" customWidth="1"/>
    <col min="13575" max="13824" width="8.88671875" style="14"/>
    <col min="13825" max="13825" width="11" style="14" customWidth="1"/>
    <col min="13826" max="13827" width="8.88671875" style="14"/>
    <col min="13828" max="13828" width="14.77734375" style="14" customWidth="1"/>
    <col min="13829" max="13829" width="14" style="14" customWidth="1"/>
    <col min="13830" max="13830" width="9.88671875" style="14" bestFit="1" customWidth="1"/>
    <col min="13831" max="14080" width="8.88671875" style="14"/>
    <col min="14081" max="14081" width="11" style="14" customWidth="1"/>
    <col min="14082" max="14083" width="8.88671875" style="14"/>
    <col min="14084" max="14084" width="14.77734375" style="14" customWidth="1"/>
    <col min="14085" max="14085" width="14" style="14" customWidth="1"/>
    <col min="14086" max="14086" width="9.88671875" style="14" bestFit="1" customWidth="1"/>
    <col min="14087" max="14336" width="8.88671875" style="14"/>
    <col min="14337" max="14337" width="11" style="14" customWidth="1"/>
    <col min="14338" max="14339" width="8.88671875" style="14"/>
    <col min="14340" max="14340" width="14.77734375" style="14" customWidth="1"/>
    <col min="14341" max="14341" width="14" style="14" customWidth="1"/>
    <col min="14342" max="14342" width="9.88671875" style="14" bestFit="1" customWidth="1"/>
    <col min="14343" max="14592" width="8.88671875" style="14"/>
    <col min="14593" max="14593" width="11" style="14" customWidth="1"/>
    <col min="14594" max="14595" width="8.88671875" style="14"/>
    <col min="14596" max="14596" width="14.77734375" style="14" customWidth="1"/>
    <col min="14597" max="14597" width="14" style="14" customWidth="1"/>
    <col min="14598" max="14598" width="9.88671875" style="14" bestFit="1" customWidth="1"/>
    <col min="14599" max="14848" width="8.88671875" style="14"/>
    <col min="14849" max="14849" width="11" style="14" customWidth="1"/>
    <col min="14850" max="14851" width="8.88671875" style="14"/>
    <col min="14852" max="14852" width="14.77734375" style="14" customWidth="1"/>
    <col min="14853" max="14853" width="14" style="14" customWidth="1"/>
    <col min="14854" max="14854" width="9.88671875" style="14" bestFit="1" customWidth="1"/>
    <col min="14855" max="15104" width="8.88671875" style="14"/>
    <col min="15105" max="15105" width="11" style="14" customWidth="1"/>
    <col min="15106" max="15107" width="8.88671875" style="14"/>
    <col min="15108" max="15108" width="14.77734375" style="14" customWidth="1"/>
    <col min="15109" max="15109" width="14" style="14" customWidth="1"/>
    <col min="15110" max="15110" width="9.88671875" style="14" bestFit="1" customWidth="1"/>
    <col min="15111" max="15360" width="8.88671875" style="14"/>
    <col min="15361" max="15361" width="11" style="14" customWidth="1"/>
    <col min="15362" max="15363" width="8.88671875" style="14"/>
    <col min="15364" max="15364" width="14.77734375" style="14" customWidth="1"/>
    <col min="15365" max="15365" width="14" style="14" customWidth="1"/>
    <col min="15366" max="15366" width="9.88671875" style="14" bestFit="1" customWidth="1"/>
    <col min="15367" max="15616" width="8.88671875" style="14"/>
    <col min="15617" max="15617" width="11" style="14" customWidth="1"/>
    <col min="15618" max="15619" width="8.88671875" style="14"/>
    <col min="15620" max="15620" width="14.77734375" style="14" customWidth="1"/>
    <col min="15621" max="15621" width="14" style="14" customWidth="1"/>
    <col min="15622" max="15622" width="9.88671875" style="14" bestFit="1" customWidth="1"/>
    <col min="15623" max="15872" width="8.88671875" style="14"/>
    <col min="15873" max="15873" width="11" style="14" customWidth="1"/>
    <col min="15874" max="15875" width="8.88671875" style="14"/>
    <col min="15876" max="15876" width="14.77734375" style="14" customWidth="1"/>
    <col min="15877" max="15877" width="14" style="14" customWidth="1"/>
    <col min="15878" max="15878" width="9.88671875" style="14" bestFit="1" customWidth="1"/>
    <col min="15879" max="16128" width="8.88671875" style="14"/>
    <col min="16129" max="16129" width="11" style="14" customWidth="1"/>
    <col min="16130" max="16131" width="8.88671875" style="14"/>
    <col min="16132" max="16132" width="14.77734375" style="14" customWidth="1"/>
    <col min="16133" max="16133" width="14" style="14" customWidth="1"/>
    <col min="16134" max="16134" width="9.88671875" style="14" bestFit="1" customWidth="1"/>
    <col min="16135" max="16384" width="8.88671875" style="14"/>
  </cols>
  <sheetData>
    <row r="1" spans="1:15" ht="20.25">
      <c r="A1" s="79" t="s">
        <v>437</v>
      </c>
      <c r="B1" s="79" t="s">
        <v>448</v>
      </c>
      <c r="N1" s="35"/>
    </row>
    <row r="2" spans="1:15">
      <c r="L2" s="35"/>
      <c r="O2" s="35"/>
    </row>
    <row r="3" spans="1:15" ht="18.75">
      <c r="O3" s="16"/>
    </row>
    <row r="34" spans="2:10">
      <c r="G34" s="145"/>
      <c r="H34" s="145"/>
      <c r="I34" s="145"/>
      <c r="J34" s="145"/>
    </row>
    <row r="35" spans="2:10">
      <c r="G35" s="145"/>
      <c r="H35" s="145"/>
      <c r="I35" s="145"/>
      <c r="J35" s="145"/>
    </row>
    <row r="36" spans="2:10">
      <c r="G36" s="145"/>
      <c r="H36" s="145"/>
      <c r="I36" s="145"/>
      <c r="J36" s="145"/>
    </row>
    <row r="37" spans="2:10">
      <c r="G37" s="145"/>
      <c r="H37" s="145"/>
      <c r="I37" s="145"/>
      <c r="J37" s="145"/>
    </row>
    <row r="38" spans="2:10" ht="18.75">
      <c r="C38" s="119"/>
      <c r="E38" s="300"/>
      <c r="F38" s="55"/>
      <c r="G38" s="145"/>
      <c r="H38" s="145"/>
      <c r="I38" s="145"/>
      <c r="J38" s="145"/>
    </row>
    <row r="39" spans="2:10" ht="18.75">
      <c r="C39" s="120"/>
      <c r="D39" s="121"/>
      <c r="E39" s="121" t="s">
        <v>14</v>
      </c>
      <c r="F39" s="122" t="s">
        <v>146</v>
      </c>
      <c r="H39" s="354"/>
      <c r="I39" s="354"/>
      <c r="J39" s="354"/>
    </row>
    <row r="40" spans="2:10" ht="18.75">
      <c r="C40" s="124" t="s">
        <v>791</v>
      </c>
      <c r="D40" s="892" t="s">
        <v>731</v>
      </c>
      <c r="E40" s="355">
        <v>0.35899999999999999</v>
      </c>
      <c r="F40" s="356">
        <v>0.372</v>
      </c>
      <c r="H40" s="145"/>
      <c r="I40" s="145"/>
    </row>
    <row r="41" spans="2:10" ht="18.75">
      <c r="C41" s="128"/>
      <c r="D41" s="509" t="s">
        <v>729</v>
      </c>
      <c r="E41" s="357">
        <v>0.435</v>
      </c>
      <c r="F41" s="358">
        <v>0.435</v>
      </c>
      <c r="H41" s="145"/>
      <c r="I41" s="145"/>
    </row>
    <row r="42" spans="2:10" ht="18.75">
      <c r="C42" s="131"/>
      <c r="D42" s="893" t="s">
        <v>730</v>
      </c>
      <c r="E42" s="359">
        <v>0.20599999999999999</v>
      </c>
      <c r="F42" s="360">
        <v>0.193</v>
      </c>
      <c r="H42" s="145"/>
      <c r="I42" s="145"/>
    </row>
    <row r="43" spans="2:10" ht="18.75">
      <c r="C43" s="128" t="s">
        <v>792</v>
      </c>
      <c r="D43" s="509" t="s">
        <v>731</v>
      </c>
      <c r="E43" s="357">
        <v>0.28000000000000003</v>
      </c>
      <c r="F43" s="358">
        <v>0.35399999999999998</v>
      </c>
      <c r="H43" s="145"/>
      <c r="I43" s="145"/>
    </row>
    <row r="44" spans="2:10" ht="18.75">
      <c r="C44" s="131"/>
      <c r="D44" s="893" t="s">
        <v>729</v>
      </c>
      <c r="E44" s="359">
        <v>0.499</v>
      </c>
      <c r="F44" s="360">
        <v>0.45400000000000001</v>
      </c>
      <c r="H44" s="145"/>
      <c r="I44" s="145"/>
    </row>
    <row r="45" spans="2:10" ht="18.75">
      <c r="C45" s="128"/>
      <c r="D45" s="509" t="s">
        <v>730</v>
      </c>
      <c r="E45" s="357">
        <v>0.22</v>
      </c>
      <c r="F45" s="358">
        <v>0.192</v>
      </c>
      <c r="H45" s="145"/>
      <c r="I45" s="145"/>
    </row>
    <row r="46" spans="2:10" ht="18.75">
      <c r="B46" s="212"/>
      <c r="C46" s="131" t="s">
        <v>793</v>
      </c>
      <c r="D46" s="893" t="s">
        <v>731</v>
      </c>
      <c r="E46" s="359">
        <v>0.36099999999999999</v>
      </c>
      <c r="F46" s="360">
        <v>0.35899999999999999</v>
      </c>
      <c r="H46" s="145"/>
      <c r="I46" s="145"/>
    </row>
    <row r="47" spans="2:10" ht="18.75">
      <c r="C47" s="128"/>
      <c r="D47" s="894" t="s">
        <v>729</v>
      </c>
      <c r="E47" s="362">
        <v>0.46400000000000002</v>
      </c>
      <c r="F47" s="363">
        <v>0.436</v>
      </c>
      <c r="H47" s="145"/>
      <c r="I47" s="145"/>
    </row>
    <row r="48" spans="2:10" ht="18.75">
      <c r="C48" s="136"/>
      <c r="D48" s="895" t="s">
        <v>730</v>
      </c>
      <c r="E48" s="366">
        <v>0.17499999999999999</v>
      </c>
      <c r="F48" s="367">
        <v>0.20499999999999999</v>
      </c>
      <c r="H48" s="145"/>
      <c r="I48" s="145"/>
    </row>
    <row r="49" spans="8:8">
      <c r="H49" s="145"/>
    </row>
    <row r="50" spans="8:8">
      <c r="H50" s="145"/>
    </row>
    <row r="51" spans="8:8">
      <c r="H51" s="145"/>
    </row>
    <row r="52" spans="8:8">
      <c r="H52" s="145"/>
    </row>
    <row r="53" spans="8:8">
      <c r="H53" s="145"/>
    </row>
    <row r="54" spans="8:8">
      <c r="H54" s="145"/>
    </row>
    <row r="55" spans="8:8">
      <c r="H55" s="145"/>
    </row>
    <row r="56" spans="8:8">
      <c r="H56" s="145"/>
    </row>
    <row r="57" spans="8:8">
      <c r="H57" s="145"/>
    </row>
    <row r="58" spans="8:8">
      <c r="H58" s="145"/>
    </row>
    <row r="59" spans="8:8">
      <c r="H59" s="145"/>
    </row>
    <row r="60" spans="8:8">
      <c r="H60" s="145"/>
    </row>
    <row r="61" spans="8:8">
      <c r="H61" s="145"/>
    </row>
    <row r="62" spans="8:8">
      <c r="H62" s="145"/>
    </row>
    <row r="63" spans="8:8">
      <c r="H63" s="145"/>
    </row>
    <row r="64" spans="8:8">
      <c r="H64" s="145"/>
    </row>
    <row r="65" spans="8:8">
      <c r="H65" s="145"/>
    </row>
    <row r="66" spans="8:8">
      <c r="H66" s="145"/>
    </row>
    <row r="67" spans="8:8">
      <c r="H67" s="145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6"/>
  <sheetViews>
    <sheetView topLeftCell="A4" zoomScale="80" zoomScaleNormal="80" workbookViewId="0">
      <selection activeCell="F41" sqref="F41"/>
    </sheetView>
  </sheetViews>
  <sheetFormatPr defaultRowHeight="12.75"/>
  <cols>
    <col min="1" max="1" width="14" style="48" customWidth="1"/>
    <col min="2" max="2" width="8.21875" style="48" customWidth="1"/>
    <col min="3" max="3" width="20.5546875" style="48" customWidth="1"/>
    <col min="4" max="4" width="13.109375" style="48" customWidth="1"/>
    <col min="5" max="5" width="10" style="48" customWidth="1"/>
    <col min="6" max="7" width="8.88671875" style="48"/>
    <col min="8" max="8" width="12.33203125" style="48" bestFit="1" customWidth="1"/>
    <col min="9" max="9" width="8.33203125" style="48" customWidth="1"/>
    <col min="10" max="11" width="8.88671875" style="48"/>
    <col min="12" max="12" width="9.33203125" style="48" bestFit="1" customWidth="1"/>
    <col min="13" max="13" width="8.88671875" style="48"/>
    <col min="14" max="14" width="14.5546875" style="48" customWidth="1"/>
    <col min="15" max="15" width="8.88671875" style="48"/>
    <col min="16" max="16" width="7.88671875" style="48" customWidth="1"/>
    <col min="17" max="257" width="8.88671875" style="48"/>
    <col min="258" max="258" width="22.21875" style="48" bestFit="1" customWidth="1"/>
    <col min="259" max="259" width="8.21875" style="48" customWidth="1"/>
    <col min="260" max="261" width="8.88671875" style="48"/>
    <col min="262" max="262" width="10" style="48" customWidth="1"/>
    <col min="263" max="263" width="8.88671875" style="48"/>
    <col min="264" max="264" width="12.33203125" style="48" bestFit="1" customWidth="1"/>
    <col min="265" max="265" width="8.33203125" style="48" customWidth="1"/>
    <col min="266" max="267" width="8.88671875" style="48"/>
    <col min="268" max="268" width="7.6640625" style="48" customWidth="1"/>
    <col min="269" max="271" width="8.88671875" style="48"/>
    <col min="272" max="272" width="7.88671875" style="48" customWidth="1"/>
    <col min="273" max="513" width="8.88671875" style="48"/>
    <col min="514" max="514" width="22.21875" style="48" bestFit="1" customWidth="1"/>
    <col min="515" max="515" width="8.21875" style="48" customWidth="1"/>
    <col min="516" max="517" width="8.88671875" style="48"/>
    <col min="518" max="518" width="10" style="48" customWidth="1"/>
    <col min="519" max="519" width="8.88671875" style="48"/>
    <col min="520" max="520" width="12.33203125" style="48" bestFit="1" customWidth="1"/>
    <col min="521" max="521" width="8.33203125" style="48" customWidth="1"/>
    <col min="522" max="523" width="8.88671875" style="48"/>
    <col min="524" max="524" width="7.6640625" style="48" customWidth="1"/>
    <col min="525" max="527" width="8.88671875" style="48"/>
    <col min="528" max="528" width="7.88671875" style="48" customWidth="1"/>
    <col min="529" max="769" width="8.88671875" style="48"/>
    <col min="770" max="770" width="22.21875" style="48" bestFit="1" customWidth="1"/>
    <col min="771" max="771" width="8.21875" style="48" customWidth="1"/>
    <col min="772" max="773" width="8.88671875" style="48"/>
    <col min="774" max="774" width="10" style="48" customWidth="1"/>
    <col min="775" max="775" width="8.88671875" style="48"/>
    <col min="776" max="776" width="12.33203125" style="48" bestFit="1" customWidth="1"/>
    <col min="777" max="777" width="8.33203125" style="48" customWidth="1"/>
    <col min="778" max="779" width="8.88671875" style="48"/>
    <col min="780" max="780" width="7.6640625" style="48" customWidth="1"/>
    <col min="781" max="783" width="8.88671875" style="48"/>
    <col min="784" max="784" width="7.88671875" style="48" customWidth="1"/>
    <col min="785" max="1025" width="8.88671875" style="48"/>
    <col min="1026" max="1026" width="22.21875" style="48" bestFit="1" customWidth="1"/>
    <col min="1027" max="1027" width="8.21875" style="48" customWidth="1"/>
    <col min="1028" max="1029" width="8.88671875" style="48"/>
    <col min="1030" max="1030" width="10" style="48" customWidth="1"/>
    <col min="1031" max="1031" width="8.88671875" style="48"/>
    <col min="1032" max="1032" width="12.33203125" style="48" bestFit="1" customWidth="1"/>
    <col min="1033" max="1033" width="8.33203125" style="48" customWidth="1"/>
    <col min="1034" max="1035" width="8.88671875" style="48"/>
    <col min="1036" max="1036" width="7.6640625" style="48" customWidth="1"/>
    <col min="1037" max="1039" width="8.88671875" style="48"/>
    <col min="1040" max="1040" width="7.88671875" style="48" customWidth="1"/>
    <col min="1041" max="1281" width="8.88671875" style="48"/>
    <col min="1282" max="1282" width="22.21875" style="48" bestFit="1" customWidth="1"/>
    <col min="1283" max="1283" width="8.21875" style="48" customWidth="1"/>
    <col min="1284" max="1285" width="8.88671875" style="48"/>
    <col min="1286" max="1286" width="10" style="48" customWidth="1"/>
    <col min="1287" max="1287" width="8.88671875" style="48"/>
    <col min="1288" max="1288" width="12.33203125" style="48" bestFit="1" customWidth="1"/>
    <col min="1289" max="1289" width="8.33203125" style="48" customWidth="1"/>
    <col min="1290" max="1291" width="8.88671875" style="48"/>
    <col min="1292" max="1292" width="7.6640625" style="48" customWidth="1"/>
    <col min="1293" max="1295" width="8.88671875" style="48"/>
    <col min="1296" max="1296" width="7.88671875" style="48" customWidth="1"/>
    <col min="1297" max="1537" width="8.88671875" style="48"/>
    <col min="1538" max="1538" width="22.21875" style="48" bestFit="1" customWidth="1"/>
    <col min="1539" max="1539" width="8.21875" style="48" customWidth="1"/>
    <col min="1540" max="1541" width="8.88671875" style="48"/>
    <col min="1542" max="1542" width="10" style="48" customWidth="1"/>
    <col min="1543" max="1543" width="8.88671875" style="48"/>
    <col min="1544" max="1544" width="12.33203125" style="48" bestFit="1" customWidth="1"/>
    <col min="1545" max="1545" width="8.33203125" style="48" customWidth="1"/>
    <col min="1546" max="1547" width="8.88671875" style="48"/>
    <col min="1548" max="1548" width="7.6640625" style="48" customWidth="1"/>
    <col min="1549" max="1551" width="8.88671875" style="48"/>
    <col min="1552" max="1552" width="7.88671875" style="48" customWidth="1"/>
    <col min="1553" max="1793" width="8.88671875" style="48"/>
    <col min="1794" max="1794" width="22.21875" style="48" bestFit="1" customWidth="1"/>
    <col min="1795" max="1795" width="8.21875" style="48" customWidth="1"/>
    <col min="1796" max="1797" width="8.88671875" style="48"/>
    <col min="1798" max="1798" width="10" style="48" customWidth="1"/>
    <col min="1799" max="1799" width="8.88671875" style="48"/>
    <col min="1800" max="1800" width="12.33203125" style="48" bestFit="1" customWidth="1"/>
    <col min="1801" max="1801" width="8.33203125" style="48" customWidth="1"/>
    <col min="1802" max="1803" width="8.88671875" style="48"/>
    <col min="1804" max="1804" width="7.6640625" style="48" customWidth="1"/>
    <col min="1805" max="1807" width="8.88671875" style="48"/>
    <col min="1808" max="1808" width="7.88671875" style="48" customWidth="1"/>
    <col min="1809" max="2049" width="8.88671875" style="48"/>
    <col min="2050" max="2050" width="22.21875" style="48" bestFit="1" customWidth="1"/>
    <col min="2051" max="2051" width="8.21875" style="48" customWidth="1"/>
    <col min="2052" max="2053" width="8.88671875" style="48"/>
    <col min="2054" max="2054" width="10" style="48" customWidth="1"/>
    <col min="2055" max="2055" width="8.88671875" style="48"/>
    <col min="2056" max="2056" width="12.33203125" style="48" bestFit="1" customWidth="1"/>
    <col min="2057" max="2057" width="8.33203125" style="48" customWidth="1"/>
    <col min="2058" max="2059" width="8.88671875" style="48"/>
    <col min="2060" max="2060" width="7.6640625" style="48" customWidth="1"/>
    <col min="2061" max="2063" width="8.88671875" style="48"/>
    <col min="2064" max="2064" width="7.88671875" style="48" customWidth="1"/>
    <col min="2065" max="2305" width="8.88671875" style="48"/>
    <col min="2306" max="2306" width="22.21875" style="48" bestFit="1" customWidth="1"/>
    <col min="2307" max="2307" width="8.21875" style="48" customWidth="1"/>
    <col min="2308" max="2309" width="8.88671875" style="48"/>
    <col min="2310" max="2310" width="10" style="48" customWidth="1"/>
    <col min="2311" max="2311" width="8.88671875" style="48"/>
    <col min="2312" max="2312" width="12.33203125" style="48" bestFit="1" customWidth="1"/>
    <col min="2313" max="2313" width="8.33203125" style="48" customWidth="1"/>
    <col min="2314" max="2315" width="8.88671875" style="48"/>
    <col min="2316" max="2316" width="7.6640625" style="48" customWidth="1"/>
    <col min="2317" max="2319" width="8.88671875" style="48"/>
    <col min="2320" max="2320" width="7.88671875" style="48" customWidth="1"/>
    <col min="2321" max="2561" width="8.88671875" style="48"/>
    <col min="2562" max="2562" width="22.21875" style="48" bestFit="1" customWidth="1"/>
    <col min="2563" max="2563" width="8.21875" style="48" customWidth="1"/>
    <col min="2564" max="2565" width="8.88671875" style="48"/>
    <col min="2566" max="2566" width="10" style="48" customWidth="1"/>
    <col min="2567" max="2567" width="8.88671875" style="48"/>
    <col min="2568" max="2568" width="12.33203125" style="48" bestFit="1" customWidth="1"/>
    <col min="2569" max="2569" width="8.33203125" style="48" customWidth="1"/>
    <col min="2570" max="2571" width="8.88671875" style="48"/>
    <col min="2572" max="2572" width="7.6640625" style="48" customWidth="1"/>
    <col min="2573" max="2575" width="8.88671875" style="48"/>
    <col min="2576" max="2576" width="7.88671875" style="48" customWidth="1"/>
    <col min="2577" max="2817" width="8.88671875" style="48"/>
    <col min="2818" max="2818" width="22.21875" style="48" bestFit="1" customWidth="1"/>
    <col min="2819" max="2819" width="8.21875" style="48" customWidth="1"/>
    <col min="2820" max="2821" width="8.88671875" style="48"/>
    <col min="2822" max="2822" width="10" style="48" customWidth="1"/>
    <col min="2823" max="2823" width="8.88671875" style="48"/>
    <col min="2824" max="2824" width="12.33203125" style="48" bestFit="1" customWidth="1"/>
    <col min="2825" max="2825" width="8.33203125" style="48" customWidth="1"/>
    <col min="2826" max="2827" width="8.88671875" style="48"/>
    <col min="2828" max="2828" width="7.6640625" style="48" customWidth="1"/>
    <col min="2829" max="2831" width="8.88671875" style="48"/>
    <col min="2832" max="2832" width="7.88671875" style="48" customWidth="1"/>
    <col min="2833" max="3073" width="8.88671875" style="48"/>
    <col min="3074" max="3074" width="22.21875" style="48" bestFit="1" customWidth="1"/>
    <col min="3075" max="3075" width="8.21875" style="48" customWidth="1"/>
    <col min="3076" max="3077" width="8.88671875" style="48"/>
    <col min="3078" max="3078" width="10" style="48" customWidth="1"/>
    <col min="3079" max="3079" width="8.88671875" style="48"/>
    <col min="3080" max="3080" width="12.33203125" style="48" bestFit="1" customWidth="1"/>
    <col min="3081" max="3081" width="8.33203125" style="48" customWidth="1"/>
    <col min="3082" max="3083" width="8.88671875" style="48"/>
    <col min="3084" max="3084" width="7.6640625" style="48" customWidth="1"/>
    <col min="3085" max="3087" width="8.88671875" style="48"/>
    <col min="3088" max="3088" width="7.88671875" style="48" customWidth="1"/>
    <col min="3089" max="3329" width="8.88671875" style="48"/>
    <col min="3330" max="3330" width="22.21875" style="48" bestFit="1" customWidth="1"/>
    <col min="3331" max="3331" width="8.21875" style="48" customWidth="1"/>
    <col min="3332" max="3333" width="8.88671875" style="48"/>
    <col min="3334" max="3334" width="10" style="48" customWidth="1"/>
    <col min="3335" max="3335" width="8.88671875" style="48"/>
    <col min="3336" max="3336" width="12.33203125" style="48" bestFit="1" customWidth="1"/>
    <col min="3337" max="3337" width="8.33203125" style="48" customWidth="1"/>
    <col min="3338" max="3339" width="8.88671875" style="48"/>
    <col min="3340" max="3340" width="7.6640625" style="48" customWidth="1"/>
    <col min="3341" max="3343" width="8.88671875" style="48"/>
    <col min="3344" max="3344" width="7.88671875" style="48" customWidth="1"/>
    <col min="3345" max="3585" width="8.88671875" style="48"/>
    <col min="3586" max="3586" width="22.21875" style="48" bestFit="1" customWidth="1"/>
    <col min="3587" max="3587" width="8.21875" style="48" customWidth="1"/>
    <col min="3588" max="3589" width="8.88671875" style="48"/>
    <col min="3590" max="3590" width="10" style="48" customWidth="1"/>
    <col min="3591" max="3591" width="8.88671875" style="48"/>
    <col min="3592" max="3592" width="12.33203125" style="48" bestFit="1" customWidth="1"/>
    <col min="3593" max="3593" width="8.33203125" style="48" customWidth="1"/>
    <col min="3594" max="3595" width="8.88671875" style="48"/>
    <col min="3596" max="3596" width="7.6640625" style="48" customWidth="1"/>
    <col min="3597" max="3599" width="8.88671875" style="48"/>
    <col min="3600" max="3600" width="7.88671875" style="48" customWidth="1"/>
    <col min="3601" max="3841" width="8.88671875" style="48"/>
    <col min="3842" max="3842" width="22.21875" style="48" bestFit="1" customWidth="1"/>
    <col min="3843" max="3843" width="8.21875" style="48" customWidth="1"/>
    <col min="3844" max="3845" width="8.88671875" style="48"/>
    <col min="3846" max="3846" width="10" style="48" customWidth="1"/>
    <col min="3847" max="3847" width="8.88671875" style="48"/>
    <col min="3848" max="3848" width="12.33203125" style="48" bestFit="1" customWidth="1"/>
    <col min="3849" max="3849" width="8.33203125" style="48" customWidth="1"/>
    <col min="3850" max="3851" width="8.88671875" style="48"/>
    <col min="3852" max="3852" width="7.6640625" style="48" customWidth="1"/>
    <col min="3853" max="3855" width="8.88671875" style="48"/>
    <col min="3856" max="3856" width="7.88671875" style="48" customWidth="1"/>
    <col min="3857" max="4097" width="8.88671875" style="48"/>
    <col min="4098" max="4098" width="22.21875" style="48" bestFit="1" customWidth="1"/>
    <col min="4099" max="4099" width="8.21875" style="48" customWidth="1"/>
    <col min="4100" max="4101" width="8.88671875" style="48"/>
    <col min="4102" max="4102" width="10" style="48" customWidth="1"/>
    <col min="4103" max="4103" width="8.88671875" style="48"/>
    <col min="4104" max="4104" width="12.33203125" style="48" bestFit="1" customWidth="1"/>
    <col min="4105" max="4105" width="8.33203125" style="48" customWidth="1"/>
    <col min="4106" max="4107" width="8.88671875" style="48"/>
    <col min="4108" max="4108" width="7.6640625" style="48" customWidth="1"/>
    <col min="4109" max="4111" width="8.88671875" style="48"/>
    <col min="4112" max="4112" width="7.88671875" style="48" customWidth="1"/>
    <col min="4113" max="4353" width="8.88671875" style="48"/>
    <col min="4354" max="4354" width="22.21875" style="48" bestFit="1" customWidth="1"/>
    <col min="4355" max="4355" width="8.21875" style="48" customWidth="1"/>
    <col min="4356" max="4357" width="8.88671875" style="48"/>
    <col min="4358" max="4358" width="10" style="48" customWidth="1"/>
    <col min="4359" max="4359" width="8.88671875" style="48"/>
    <col min="4360" max="4360" width="12.33203125" style="48" bestFit="1" customWidth="1"/>
    <col min="4361" max="4361" width="8.33203125" style="48" customWidth="1"/>
    <col min="4362" max="4363" width="8.88671875" style="48"/>
    <col min="4364" max="4364" width="7.6640625" style="48" customWidth="1"/>
    <col min="4365" max="4367" width="8.88671875" style="48"/>
    <col min="4368" max="4368" width="7.88671875" style="48" customWidth="1"/>
    <col min="4369" max="4609" width="8.88671875" style="48"/>
    <col min="4610" max="4610" width="22.21875" style="48" bestFit="1" customWidth="1"/>
    <col min="4611" max="4611" width="8.21875" style="48" customWidth="1"/>
    <col min="4612" max="4613" width="8.88671875" style="48"/>
    <col min="4614" max="4614" width="10" style="48" customWidth="1"/>
    <col min="4615" max="4615" width="8.88671875" style="48"/>
    <col min="4616" max="4616" width="12.33203125" style="48" bestFit="1" customWidth="1"/>
    <col min="4617" max="4617" width="8.33203125" style="48" customWidth="1"/>
    <col min="4618" max="4619" width="8.88671875" style="48"/>
    <col min="4620" max="4620" width="7.6640625" style="48" customWidth="1"/>
    <col min="4621" max="4623" width="8.88671875" style="48"/>
    <col min="4624" max="4624" width="7.88671875" style="48" customWidth="1"/>
    <col min="4625" max="4865" width="8.88671875" style="48"/>
    <col min="4866" max="4866" width="22.21875" style="48" bestFit="1" customWidth="1"/>
    <col min="4867" max="4867" width="8.21875" style="48" customWidth="1"/>
    <col min="4868" max="4869" width="8.88671875" style="48"/>
    <col min="4870" max="4870" width="10" style="48" customWidth="1"/>
    <col min="4871" max="4871" width="8.88671875" style="48"/>
    <col min="4872" max="4872" width="12.33203125" style="48" bestFit="1" customWidth="1"/>
    <col min="4873" max="4873" width="8.33203125" style="48" customWidth="1"/>
    <col min="4874" max="4875" width="8.88671875" style="48"/>
    <col min="4876" max="4876" width="7.6640625" style="48" customWidth="1"/>
    <col min="4877" max="4879" width="8.88671875" style="48"/>
    <col min="4880" max="4880" width="7.88671875" style="48" customWidth="1"/>
    <col min="4881" max="5121" width="8.88671875" style="48"/>
    <col min="5122" max="5122" width="22.21875" style="48" bestFit="1" customWidth="1"/>
    <col min="5123" max="5123" width="8.21875" style="48" customWidth="1"/>
    <col min="5124" max="5125" width="8.88671875" style="48"/>
    <col min="5126" max="5126" width="10" style="48" customWidth="1"/>
    <col min="5127" max="5127" width="8.88671875" style="48"/>
    <col min="5128" max="5128" width="12.33203125" style="48" bestFit="1" customWidth="1"/>
    <col min="5129" max="5129" width="8.33203125" style="48" customWidth="1"/>
    <col min="5130" max="5131" width="8.88671875" style="48"/>
    <col min="5132" max="5132" width="7.6640625" style="48" customWidth="1"/>
    <col min="5133" max="5135" width="8.88671875" style="48"/>
    <col min="5136" max="5136" width="7.88671875" style="48" customWidth="1"/>
    <col min="5137" max="5377" width="8.88671875" style="48"/>
    <col min="5378" max="5378" width="22.21875" style="48" bestFit="1" customWidth="1"/>
    <col min="5379" max="5379" width="8.21875" style="48" customWidth="1"/>
    <col min="5380" max="5381" width="8.88671875" style="48"/>
    <col min="5382" max="5382" width="10" style="48" customWidth="1"/>
    <col min="5383" max="5383" width="8.88671875" style="48"/>
    <col min="5384" max="5384" width="12.33203125" style="48" bestFit="1" customWidth="1"/>
    <col min="5385" max="5385" width="8.33203125" style="48" customWidth="1"/>
    <col min="5386" max="5387" width="8.88671875" style="48"/>
    <col min="5388" max="5388" width="7.6640625" style="48" customWidth="1"/>
    <col min="5389" max="5391" width="8.88671875" style="48"/>
    <col min="5392" max="5392" width="7.88671875" style="48" customWidth="1"/>
    <col min="5393" max="5633" width="8.88671875" style="48"/>
    <col min="5634" max="5634" width="22.21875" style="48" bestFit="1" customWidth="1"/>
    <col min="5635" max="5635" width="8.21875" style="48" customWidth="1"/>
    <col min="5636" max="5637" width="8.88671875" style="48"/>
    <col min="5638" max="5638" width="10" style="48" customWidth="1"/>
    <col min="5639" max="5639" width="8.88671875" style="48"/>
    <col min="5640" max="5640" width="12.33203125" style="48" bestFit="1" customWidth="1"/>
    <col min="5641" max="5641" width="8.33203125" style="48" customWidth="1"/>
    <col min="5642" max="5643" width="8.88671875" style="48"/>
    <col min="5644" max="5644" width="7.6640625" style="48" customWidth="1"/>
    <col min="5645" max="5647" width="8.88671875" style="48"/>
    <col min="5648" max="5648" width="7.88671875" style="48" customWidth="1"/>
    <col min="5649" max="5889" width="8.88671875" style="48"/>
    <col min="5890" max="5890" width="22.21875" style="48" bestFit="1" customWidth="1"/>
    <col min="5891" max="5891" width="8.21875" style="48" customWidth="1"/>
    <col min="5892" max="5893" width="8.88671875" style="48"/>
    <col min="5894" max="5894" width="10" style="48" customWidth="1"/>
    <col min="5895" max="5895" width="8.88671875" style="48"/>
    <col min="5896" max="5896" width="12.33203125" style="48" bestFit="1" customWidth="1"/>
    <col min="5897" max="5897" width="8.33203125" style="48" customWidth="1"/>
    <col min="5898" max="5899" width="8.88671875" style="48"/>
    <col min="5900" max="5900" width="7.6640625" style="48" customWidth="1"/>
    <col min="5901" max="5903" width="8.88671875" style="48"/>
    <col min="5904" max="5904" width="7.88671875" style="48" customWidth="1"/>
    <col min="5905" max="6145" width="8.88671875" style="48"/>
    <col min="6146" max="6146" width="22.21875" style="48" bestFit="1" customWidth="1"/>
    <col min="6147" max="6147" width="8.21875" style="48" customWidth="1"/>
    <col min="6148" max="6149" width="8.88671875" style="48"/>
    <col min="6150" max="6150" width="10" style="48" customWidth="1"/>
    <col min="6151" max="6151" width="8.88671875" style="48"/>
    <col min="6152" max="6152" width="12.33203125" style="48" bestFit="1" customWidth="1"/>
    <col min="6153" max="6153" width="8.33203125" style="48" customWidth="1"/>
    <col min="6154" max="6155" width="8.88671875" style="48"/>
    <col min="6156" max="6156" width="7.6640625" style="48" customWidth="1"/>
    <col min="6157" max="6159" width="8.88671875" style="48"/>
    <col min="6160" max="6160" width="7.88671875" style="48" customWidth="1"/>
    <col min="6161" max="6401" width="8.88671875" style="48"/>
    <col min="6402" max="6402" width="22.21875" style="48" bestFit="1" customWidth="1"/>
    <col min="6403" max="6403" width="8.21875" style="48" customWidth="1"/>
    <col min="6404" max="6405" width="8.88671875" style="48"/>
    <col min="6406" max="6406" width="10" style="48" customWidth="1"/>
    <col min="6407" max="6407" width="8.88671875" style="48"/>
    <col min="6408" max="6408" width="12.33203125" style="48" bestFit="1" customWidth="1"/>
    <col min="6409" max="6409" width="8.33203125" style="48" customWidth="1"/>
    <col min="6410" max="6411" width="8.88671875" style="48"/>
    <col min="6412" max="6412" width="7.6640625" style="48" customWidth="1"/>
    <col min="6413" max="6415" width="8.88671875" style="48"/>
    <col min="6416" max="6416" width="7.88671875" style="48" customWidth="1"/>
    <col min="6417" max="6657" width="8.88671875" style="48"/>
    <col min="6658" max="6658" width="22.21875" style="48" bestFit="1" customWidth="1"/>
    <col min="6659" max="6659" width="8.21875" style="48" customWidth="1"/>
    <col min="6660" max="6661" width="8.88671875" style="48"/>
    <col min="6662" max="6662" width="10" style="48" customWidth="1"/>
    <col min="6663" max="6663" width="8.88671875" style="48"/>
    <col min="6664" max="6664" width="12.33203125" style="48" bestFit="1" customWidth="1"/>
    <col min="6665" max="6665" width="8.33203125" style="48" customWidth="1"/>
    <col min="6666" max="6667" width="8.88671875" style="48"/>
    <col min="6668" max="6668" width="7.6640625" style="48" customWidth="1"/>
    <col min="6669" max="6671" width="8.88671875" style="48"/>
    <col min="6672" max="6672" width="7.88671875" style="48" customWidth="1"/>
    <col min="6673" max="6913" width="8.88671875" style="48"/>
    <col min="6914" max="6914" width="22.21875" style="48" bestFit="1" customWidth="1"/>
    <col min="6915" max="6915" width="8.21875" style="48" customWidth="1"/>
    <col min="6916" max="6917" width="8.88671875" style="48"/>
    <col min="6918" max="6918" width="10" style="48" customWidth="1"/>
    <col min="6919" max="6919" width="8.88671875" style="48"/>
    <col min="6920" max="6920" width="12.33203125" style="48" bestFit="1" customWidth="1"/>
    <col min="6921" max="6921" width="8.33203125" style="48" customWidth="1"/>
    <col min="6922" max="6923" width="8.88671875" style="48"/>
    <col min="6924" max="6924" width="7.6640625" style="48" customWidth="1"/>
    <col min="6925" max="6927" width="8.88671875" style="48"/>
    <col min="6928" max="6928" width="7.88671875" style="48" customWidth="1"/>
    <col min="6929" max="7169" width="8.88671875" style="48"/>
    <col min="7170" max="7170" width="22.21875" style="48" bestFit="1" customWidth="1"/>
    <col min="7171" max="7171" width="8.21875" style="48" customWidth="1"/>
    <col min="7172" max="7173" width="8.88671875" style="48"/>
    <col min="7174" max="7174" width="10" style="48" customWidth="1"/>
    <col min="7175" max="7175" width="8.88671875" style="48"/>
    <col min="7176" max="7176" width="12.33203125" style="48" bestFit="1" customWidth="1"/>
    <col min="7177" max="7177" width="8.33203125" style="48" customWidth="1"/>
    <col min="7178" max="7179" width="8.88671875" style="48"/>
    <col min="7180" max="7180" width="7.6640625" style="48" customWidth="1"/>
    <col min="7181" max="7183" width="8.88671875" style="48"/>
    <col min="7184" max="7184" width="7.88671875" style="48" customWidth="1"/>
    <col min="7185" max="7425" width="8.88671875" style="48"/>
    <col min="7426" max="7426" width="22.21875" style="48" bestFit="1" customWidth="1"/>
    <col min="7427" max="7427" width="8.21875" style="48" customWidth="1"/>
    <col min="7428" max="7429" width="8.88671875" style="48"/>
    <col min="7430" max="7430" width="10" style="48" customWidth="1"/>
    <col min="7431" max="7431" width="8.88671875" style="48"/>
    <col min="7432" max="7432" width="12.33203125" style="48" bestFit="1" customWidth="1"/>
    <col min="7433" max="7433" width="8.33203125" style="48" customWidth="1"/>
    <col min="7434" max="7435" width="8.88671875" style="48"/>
    <col min="7436" max="7436" width="7.6640625" style="48" customWidth="1"/>
    <col min="7437" max="7439" width="8.88671875" style="48"/>
    <col min="7440" max="7440" width="7.88671875" style="48" customWidth="1"/>
    <col min="7441" max="7681" width="8.88671875" style="48"/>
    <col min="7682" max="7682" width="22.21875" style="48" bestFit="1" customWidth="1"/>
    <col min="7683" max="7683" width="8.21875" style="48" customWidth="1"/>
    <col min="7684" max="7685" width="8.88671875" style="48"/>
    <col min="7686" max="7686" width="10" style="48" customWidth="1"/>
    <col min="7687" max="7687" width="8.88671875" style="48"/>
    <col min="7688" max="7688" width="12.33203125" style="48" bestFit="1" customWidth="1"/>
    <col min="7689" max="7689" width="8.33203125" style="48" customWidth="1"/>
    <col min="7690" max="7691" width="8.88671875" style="48"/>
    <col min="7692" max="7692" width="7.6640625" style="48" customWidth="1"/>
    <col min="7693" max="7695" width="8.88671875" style="48"/>
    <col min="7696" max="7696" width="7.88671875" style="48" customWidth="1"/>
    <col min="7697" max="7937" width="8.88671875" style="48"/>
    <col min="7938" max="7938" width="22.21875" style="48" bestFit="1" customWidth="1"/>
    <col min="7939" max="7939" width="8.21875" style="48" customWidth="1"/>
    <col min="7940" max="7941" width="8.88671875" style="48"/>
    <col min="7942" max="7942" width="10" style="48" customWidth="1"/>
    <col min="7943" max="7943" width="8.88671875" style="48"/>
    <col min="7944" max="7944" width="12.33203125" style="48" bestFit="1" customWidth="1"/>
    <col min="7945" max="7945" width="8.33203125" style="48" customWidth="1"/>
    <col min="7946" max="7947" width="8.88671875" style="48"/>
    <col min="7948" max="7948" width="7.6640625" style="48" customWidth="1"/>
    <col min="7949" max="7951" width="8.88671875" style="48"/>
    <col min="7952" max="7952" width="7.88671875" style="48" customWidth="1"/>
    <col min="7953" max="8193" width="8.88671875" style="48"/>
    <col min="8194" max="8194" width="22.21875" style="48" bestFit="1" customWidth="1"/>
    <col min="8195" max="8195" width="8.21875" style="48" customWidth="1"/>
    <col min="8196" max="8197" width="8.88671875" style="48"/>
    <col min="8198" max="8198" width="10" style="48" customWidth="1"/>
    <col min="8199" max="8199" width="8.88671875" style="48"/>
    <col min="8200" max="8200" width="12.33203125" style="48" bestFit="1" customWidth="1"/>
    <col min="8201" max="8201" width="8.33203125" style="48" customWidth="1"/>
    <col min="8202" max="8203" width="8.88671875" style="48"/>
    <col min="8204" max="8204" width="7.6640625" style="48" customWidth="1"/>
    <col min="8205" max="8207" width="8.88671875" style="48"/>
    <col min="8208" max="8208" width="7.88671875" style="48" customWidth="1"/>
    <col min="8209" max="8449" width="8.88671875" style="48"/>
    <col min="8450" max="8450" width="22.21875" style="48" bestFit="1" customWidth="1"/>
    <col min="8451" max="8451" width="8.21875" style="48" customWidth="1"/>
    <col min="8452" max="8453" width="8.88671875" style="48"/>
    <col min="8454" max="8454" width="10" style="48" customWidth="1"/>
    <col min="8455" max="8455" width="8.88671875" style="48"/>
    <col min="8456" max="8456" width="12.33203125" style="48" bestFit="1" customWidth="1"/>
    <col min="8457" max="8457" width="8.33203125" style="48" customWidth="1"/>
    <col min="8458" max="8459" width="8.88671875" style="48"/>
    <col min="8460" max="8460" width="7.6640625" style="48" customWidth="1"/>
    <col min="8461" max="8463" width="8.88671875" style="48"/>
    <col min="8464" max="8464" width="7.88671875" style="48" customWidth="1"/>
    <col min="8465" max="8705" width="8.88671875" style="48"/>
    <col min="8706" max="8706" width="22.21875" style="48" bestFit="1" customWidth="1"/>
    <col min="8707" max="8707" width="8.21875" style="48" customWidth="1"/>
    <col min="8708" max="8709" width="8.88671875" style="48"/>
    <col min="8710" max="8710" width="10" style="48" customWidth="1"/>
    <col min="8711" max="8711" width="8.88671875" style="48"/>
    <col min="8712" max="8712" width="12.33203125" style="48" bestFit="1" customWidth="1"/>
    <col min="8713" max="8713" width="8.33203125" style="48" customWidth="1"/>
    <col min="8714" max="8715" width="8.88671875" style="48"/>
    <col min="8716" max="8716" width="7.6640625" style="48" customWidth="1"/>
    <col min="8717" max="8719" width="8.88671875" style="48"/>
    <col min="8720" max="8720" width="7.88671875" style="48" customWidth="1"/>
    <col min="8721" max="8961" width="8.88671875" style="48"/>
    <col min="8962" max="8962" width="22.21875" style="48" bestFit="1" customWidth="1"/>
    <col min="8963" max="8963" width="8.21875" style="48" customWidth="1"/>
    <col min="8964" max="8965" width="8.88671875" style="48"/>
    <col min="8966" max="8966" width="10" style="48" customWidth="1"/>
    <col min="8967" max="8967" width="8.88671875" style="48"/>
    <col min="8968" max="8968" width="12.33203125" style="48" bestFit="1" customWidth="1"/>
    <col min="8969" max="8969" width="8.33203125" style="48" customWidth="1"/>
    <col min="8970" max="8971" width="8.88671875" style="48"/>
    <col min="8972" max="8972" width="7.6640625" style="48" customWidth="1"/>
    <col min="8973" max="8975" width="8.88671875" style="48"/>
    <col min="8976" max="8976" width="7.88671875" style="48" customWidth="1"/>
    <col min="8977" max="9217" width="8.88671875" style="48"/>
    <col min="9218" max="9218" width="22.21875" style="48" bestFit="1" customWidth="1"/>
    <col min="9219" max="9219" width="8.21875" style="48" customWidth="1"/>
    <col min="9220" max="9221" width="8.88671875" style="48"/>
    <col min="9222" max="9222" width="10" style="48" customWidth="1"/>
    <col min="9223" max="9223" width="8.88671875" style="48"/>
    <col min="9224" max="9224" width="12.33203125" style="48" bestFit="1" customWidth="1"/>
    <col min="9225" max="9225" width="8.33203125" style="48" customWidth="1"/>
    <col min="9226" max="9227" width="8.88671875" style="48"/>
    <col min="9228" max="9228" width="7.6640625" style="48" customWidth="1"/>
    <col min="9229" max="9231" width="8.88671875" style="48"/>
    <col min="9232" max="9232" width="7.88671875" style="48" customWidth="1"/>
    <col min="9233" max="9473" width="8.88671875" style="48"/>
    <col min="9474" max="9474" width="22.21875" style="48" bestFit="1" customWidth="1"/>
    <col min="9475" max="9475" width="8.21875" style="48" customWidth="1"/>
    <col min="9476" max="9477" width="8.88671875" style="48"/>
    <col min="9478" max="9478" width="10" style="48" customWidth="1"/>
    <col min="9479" max="9479" width="8.88671875" style="48"/>
    <col min="9480" max="9480" width="12.33203125" style="48" bestFit="1" customWidth="1"/>
    <col min="9481" max="9481" width="8.33203125" style="48" customWidth="1"/>
    <col min="9482" max="9483" width="8.88671875" style="48"/>
    <col min="9484" max="9484" width="7.6640625" style="48" customWidth="1"/>
    <col min="9485" max="9487" width="8.88671875" style="48"/>
    <col min="9488" max="9488" width="7.88671875" style="48" customWidth="1"/>
    <col min="9489" max="9729" width="8.88671875" style="48"/>
    <col min="9730" max="9730" width="22.21875" style="48" bestFit="1" customWidth="1"/>
    <col min="9731" max="9731" width="8.21875" style="48" customWidth="1"/>
    <col min="9732" max="9733" width="8.88671875" style="48"/>
    <col min="9734" max="9734" width="10" style="48" customWidth="1"/>
    <col min="9735" max="9735" width="8.88671875" style="48"/>
    <col min="9736" max="9736" width="12.33203125" style="48" bestFit="1" customWidth="1"/>
    <col min="9737" max="9737" width="8.33203125" style="48" customWidth="1"/>
    <col min="9738" max="9739" width="8.88671875" style="48"/>
    <col min="9740" max="9740" width="7.6640625" style="48" customWidth="1"/>
    <col min="9741" max="9743" width="8.88671875" style="48"/>
    <col min="9744" max="9744" width="7.88671875" style="48" customWidth="1"/>
    <col min="9745" max="9985" width="8.88671875" style="48"/>
    <col min="9986" max="9986" width="22.21875" style="48" bestFit="1" customWidth="1"/>
    <col min="9987" max="9987" width="8.21875" style="48" customWidth="1"/>
    <col min="9988" max="9989" width="8.88671875" style="48"/>
    <col min="9990" max="9990" width="10" style="48" customWidth="1"/>
    <col min="9991" max="9991" width="8.88671875" style="48"/>
    <col min="9992" max="9992" width="12.33203125" style="48" bestFit="1" customWidth="1"/>
    <col min="9993" max="9993" width="8.33203125" style="48" customWidth="1"/>
    <col min="9994" max="9995" width="8.88671875" style="48"/>
    <col min="9996" max="9996" width="7.6640625" style="48" customWidth="1"/>
    <col min="9997" max="9999" width="8.88671875" style="48"/>
    <col min="10000" max="10000" width="7.88671875" style="48" customWidth="1"/>
    <col min="10001" max="10241" width="8.88671875" style="48"/>
    <col min="10242" max="10242" width="22.21875" style="48" bestFit="1" customWidth="1"/>
    <col min="10243" max="10243" width="8.21875" style="48" customWidth="1"/>
    <col min="10244" max="10245" width="8.88671875" style="48"/>
    <col min="10246" max="10246" width="10" style="48" customWidth="1"/>
    <col min="10247" max="10247" width="8.88671875" style="48"/>
    <col min="10248" max="10248" width="12.33203125" style="48" bestFit="1" customWidth="1"/>
    <col min="10249" max="10249" width="8.33203125" style="48" customWidth="1"/>
    <col min="10250" max="10251" width="8.88671875" style="48"/>
    <col min="10252" max="10252" width="7.6640625" style="48" customWidth="1"/>
    <col min="10253" max="10255" width="8.88671875" style="48"/>
    <col min="10256" max="10256" width="7.88671875" style="48" customWidth="1"/>
    <col min="10257" max="10497" width="8.88671875" style="48"/>
    <col min="10498" max="10498" width="22.21875" style="48" bestFit="1" customWidth="1"/>
    <col min="10499" max="10499" width="8.21875" style="48" customWidth="1"/>
    <col min="10500" max="10501" width="8.88671875" style="48"/>
    <col min="10502" max="10502" width="10" style="48" customWidth="1"/>
    <col min="10503" max="10503" width="8.88671875" style="48"/>
    <col min="10504" max="10504" width="12.33203125" style="48" bestFit="1" customWidth="1"/>
    <col min="10505" max="10505" width="8.33203125" style="48" customWidth="1"/>
    <col min="10506" max="10507" width="8.88671875" style="48"/>
    <col min="10508" max="10508" width="7.6640625" style="48" customWidth="1"/>
    <col min="10509" max="10511" width="8.88671875" style="48"/>
    <col min="10512" max="10512" width="7.88671875" style="48" customWidth="1"/>
    <col min="10513" max="10753" width="8.88671875" style="48"/>
    <col min="10754" max="10754" width="22.21875" style="48" bestFit="1" customWidth="1"/>
    <col min="10755" max="10755" width="8.21875" style="48" customWidth="1"/>
    <col min="10756" max="10757" width="8.88671875" style="48"/>
    <col min="10758" max="10758" width="10" style="48" customWidth="1"/>
    <col min="10759" max="10759" width="8.88671875" style="48"/>
    <col min="10760" max="10760" width="12.33203125" style="48" bestFit="1" customWidth="1"/>
    <col min="10761" max="10761" width="8.33203125" style="48" customWidth="1"/>
    <col min="10762" max="10763" width="8.88671875" style="48"/>
    <col min="10764" max="10764" width="7.6640625" style="48" customWidth="1"/>
    <col min="10765" max="10767" width="8.88671875" style="48"/>
    <col min="10768" max="10768" width="7.88671875" style="48" customWidth="1"/>
    <col min="10769" max="11009" width="8.88671875" style="48"/>
    <col min="11010" max="11010" width="22.21875" style="48" bestFit="1" customWidth="1"/>
    <col min="11011" max="11011" width="8.21875" style="48" customWidth="1"/>
    <col min="11012" max="11013" width="8.88671875" style="48"/>
    <col min="11014" max="11014" width="10" style="48" customWidth="1"/>
    <col min="11015" max="11015" width="8.88671875" style="48"/>
    <col min="11016" max="11016" width="12.33203125" style="48" bestFit="1" customWidth="1"/>
    <col min="11017" max="11017" width="8.33203125" style="48" customWidth="1"/>
    <col min="11018" max="11019" width="8.88671875" style="48"/>
    <col min="11020" max="11020" width="7.6640625" style="48" customWidth="1"/>
    <col min="11021" max="11023" width="8.88671875" style="48"/>
    <col min="11024" max="11024" width="7.88671875" style="48" customWidth="1"/>
    <col min="11025" max="11265" width="8.88671875" style="48"/>
    <col min="11266" max="11266" width="22.21875" style="48" bestFit="1" customWidth="1"/>
    <col min="11267" max="11267" width="8.21875" style="48" customWidth="1"/>
    <col min="11268" max="11269" width="8.88671875" style="48"/>
    <col min="11270" max="11270" width="10" style="48" customWidth="1"/>
    <col min="11271" max="11271" width="8.88671875" style="48"/>
    <col min="11272" max="11272" width="12.33203125" style="48" bestFit="1" customWidth="1"/>
    <col min="11273" max="11273" width="8.33203125" style="48" customWidth="1"/>
    <col min="11274" max="11275" width="8.88671875" style="48"/>
    <col min="11276" max="11276" width="7.6640625" style="48" customWidth="1"/>
    <col min="11277" max="11279" width="8.88671875" style="48"/>
    <col min="11280" max="11280" width="7.88671875" style="48" customWidth="1"/>
    <col min="11281" max="11521" width="8.88671875" style="48"/>
    <col min="11522" max="11522" width="22.21875" style="48" bestFit="1" customWidth="1"/>
    <col min="11523" max="11523" width="8.21875" style="48" customWidth="1"/>
    <col min="11524" max="11525" width="8.88671875" style="48"/>
    <col min="11526" max="11526" width="10" style="48" customWidth="1"/>
    <col min="11527" max="11527" width="8.88671875" style="48"/>
    <col min="11528" max="11528" width="12.33203125" style="48" bestFit="1" customWidth="1"/>
    <col min="11529" max="11529" width="8.33203125" style="48" customWidth="1"/>
    <col min="11530" max="11531" width="8.88671875" style="48"/>
    <col min="11532" max="11532" width="7.6640625" style="48" customWidth="1"/>
    <col min="11533" max="11535" width="8.88671875" style="48"/>
    <col min="11536" max="11536" width="7.88671875" style="48" customWidth="1"/>
    <col min="11537" max="11777" width="8.88671875" style="48"/>
    <col min="11778" max="11778" width="22.21875" style="48" bestFit="1" customWidth="1"/>
    <col min="11779" max="11779" width="8.21875" style="48" customWidth="1"/>
    <col min="11780" max="11781" width="8.88671875" style="48"/>
    <col min="11782" max="11782" width="10" style="48" customWidth="1"/>
    <col min="11783" max="11783" width="8.88671875" style="48"/>
    <col min="11784" max="11784" width="12.33203125" style="48" bestFit="1" customWidth="1"/>
    <col min="11785" max="11785" width="8.33203125" style="48" customWidth="1"/>
    <col min="11786" max="11787" width="8.88671875" style="48"/>
    <col min="11788" max="11788" width="7.6640625" style="48" customWidth="1"/>
    <col min="11789" max="11791" width="8.88671875" style="48"/>
    <col min="11792" max="11792" width="7.88671875" style="48" customWidth="1"/>
    <col min="11793" max="12033" width="8.88671875" style="48"/>
    <col min="12034" max="12034" width="22.21875" style="48" bestFit="1" customWidth="1"/>
    <col min="12035" max="12035" width="8.21875" style="48" customWidth="1"/>
    <col min="12036" max="12037" width="8.88671875" style="48"/>
    <col min="12038" max="12038" width="10" style="48" customWidth="1"/>
    <col min="12039" max="12039" width="8.88671875" style="48"/>
    <col min="12040" max="12040" width="12.33203125" style="48" bestFit="1" customWidth="1"/>
    <col min="12041" max="12041" width="8.33203125" style="48" customWidth="1"/>
    <col min="12042" max="12043" width="8.88671875" style="48"/>
    <col min="12044" max="12044" width="7.6640625" style="48" customWidth="1"/>
    <col min="12045" max="12047" width="8.88671875" style="48"/>
    <col min="12048" max="12048" width="7.88671875" style="48" customWidth="1"/>
    <col min="12049" max="12289" width="8.88671875" style="48"/>
    <col min="12290" max="12290" width="22.21875" style="48" bestFit="1" customWidth="1"/>
    <col min="12291" max="12291" width="8.21875" style="48" customWidth="1"/>
    <col min="12292" max="12293" width="8.88671875" style="48"/>
    <col min="12294" max="12294" width="10" style="48" customWidth="1"/>
    <col min="12295" max="12295" width="8.88671875" style="48"/>
    <col min="12296" max="12296" width="12.33203125" style="48" bestFit="1" customWidth="1"/>
    <col min="12297" max="12297" width="8.33203125" style="48" customWidth="1"/>
    <col min="12298" max="12299" width="8.88671875" style="48"/>
    <col min="12300" max="12300" width="7.6640625" style="48" customWidth="1"/>
    <col min="12301" max="12303" width="8.88671875" style="48"/>
    <col min="12304" max="12304" width="7.88671875" style="48" customWidth="1"/>
    <col min="12305" max="12545" width="8.88671875" style="48"/>
    <col min="12546" max="12546" width="22.21875" style="48" bestFit="1" customWidth="1"/>
    <col min="12547" max="12547" width="8.21875" style="48" customWidth="1"/>
    <col min="12548" max="12549" width="8.88671875" style="48"/>
    <col min="12550" max="12550" width="10" style="48" customWidth="1"/>
    <col min="12551" max="12551" width="8.88671875" style="48"/>
    <col min="12552" max="12552" width="12.33203125" style="48" bestFit="1" customWidth="1"/>
    <col min="12553" max="12553" width="8.33203125" style="48" customWidth="1"/>
    <col min="12554" max="12555" width="8.88671875" style="48"/>
    <col min="12556" max="12556" width="7.6640625" style="48" customWidth="1"/>
    <col min="12557" max="12559" width="8.88671875" style="48"/>
    <col min="12560" max="12560" width="7.88671875" style="48" customWidth="1"/>
    <col min="12561" max="12801" width="8.88671875" style="48"/>
    <col min="12802" max="12802" width="22.21875" style="48" bestFit="1" customWidth="1"/>
    <col min="12803" max="12803" width="8.21875" style="48" customWidth="1"/>
    <col min="12804" max="12805" width="8.88671875" style="48"/>
    <col min="12806" max="12806" width="10" style="48" customWidth="1"/>
    <col min="12807" max="12807" width="8.88671875" style="48"/>
    <col min="12808" max="12808" width="12.33203125" style="48" bestFit="1" customWidth="1"/>
    <col min="12809" max="12809" width="8.33203125" style="48" customWidth="1"/>
    <col min="12810" max="12811" width="8.88671875" style="48"/>
    <col min="12812" max="12812" width="7.6640625" style="48" customWidth="1"/>
    <col min="12813" max="12815" width="8.88671875" style="48"/>
    <col min="12816" max="12816" width="7.88671875" style="48" customWidth="1"/>
    <col min="12817" max="13057" width="8.88671875" style="48"/>
    <col min="13058" max="13058" width="22.21875" style="48" bestFit="1" customWidth="1"/>
    <col min="13059" max="13059" width="8.21875" style="48" customWidth="1"/>
    <col min="13060" max="13061" width="8.88671875" style="48"/>
    <col min="13062" max="13062" width="10" style="48" customWidth="1"/>
    <col min="13063" max="13063" width="8.88671875" style="48"/>
    <col min="13064" max="13064" width="12.33203125" style="48" bestFit="1" customWidth="1"/>
    <col min="13065" max="13065" width="8.33203125" style="48" customWidth="1"/>
    <col min="13066" max="13067" width="8.88671875" style="48"/>
    <col min="13068" max="13068" width="7.6640625" style="48" customWidth="1"/>
    <col min="13069" max="13071" width="8.88671875" style="48"/>
    <col min="13072" max="13072" width="7.88671875" style="48" customWidth="1"/>
    <col min="13073" max="13313" width="8.88671875" style="48"/>
    <col min="13314" max="13314" width="22.21875" style="48" bestFit="1" customWidth="1"/>
    <col min="13315" max="13315" width="8.21875" style="48" customWidth="1"/>
    <col min="13316" max="13317" width="8.88671875" style="48"/>
    <col min="13318" max="13318" width="10" style="48" customWidth="1"/>
    <col min="13319" max="13319" width="8.88671875" style="48"/>
    <col min="13320" max="13320" width="12.33203125" style="48" bestFit="1" customWidth="1"/>
    <col min="13321" max="13321" width="8.33203125" style="48" customWidth="1"/>
    <col min="13322" max="13323" width="8.88671875" style="48"/>
    <col min="13324" max="13324" width="7.6640625" style="48" customWidth="1"/>
    <col min="13325" max="13327" width="8.88671875" style="48"/>
    <col min="13328" max="13328" width="7.88671875" style="48" customWidth="1"/>
    <col min="13329" max="13569" width="8.88671875" style="48"/>
    <col min="13570" max="13570" width="22.21875" style="48" bestFit="1" customWidth="1"/>
    <col min="13571" max="13571" width="8.21875" style="48" customWidth="1"/>
    <col min="13572" max="13573" width="8.88671875" style="48"/>
    <col min="13574" max="13574" width="10" style="48" customWidth="1"/>
    <col min="13575" max="13575" width="8.88671875" style="48"/>
    <col min="13576" max="13576" width="12.33203125" style="48" bestFit="1" customWidth="1"/>
    <col min="13577" max="13577" width="8.33203125" style="48" customWidth="1"/>
    <col min="13578" max="13579" width="8.88671875" style="48"/>
    <col min="13580" max="13580" width="7.6640625" style="48" customWidth="1"/>
    <col min="13581" max="13583" width="8.88671875" style="48"/>
    <col min="13584" max="13584" width="7.88671875" style="48" customWidth="1"/>
    <col min="13585" max="13825" width="8.88671875" style="48"/>
    <col min="13826" max="13826" width="22.21875" style="48" bestFit="1" customWidth="1"/>
    <col min="13827" max="13827" width="8.21875" style="48" customWidth="1"/>
    <col min="13828" max="13829" width="8.88671875" style="48"/>
    <col min="13830" max="13830" width="10" style="48" customWidth="1"/>
    <col min="13831" max="13831" width="8.88671875" style="48"/>
    <col min="13832" max="13832" width="12.33203125" style="48" bestFit="1" customWidth="1"/>
    <col min="13833" max="13833" width="8.33203125" style="48" customWidth="1"/>
    <col min="13834" max="13835" width="8.88671875" style="48"/>
    <col min="13836" max="13836" width="7.6640625" style="48" customWidth="1"/>
    <col min="13837" max="13839" width="8.88671875" style="48"/>
    <col min="13840" max="13840" width="7.88671875" style="48" customWidth="1"/>
    <col min="13841" max="14081" width="8.88671875" style="48"/>
    <col min="14082" max="14082" width="22.21875" style="48" bestFit="1" customWidth="1"/>
    <col min="14083" max="14083" width="8.21875" style="48" customWidth="1"/>
    <col min="14084" max="14085" width="8.88671875" style="48"/>
    <col min="14086" max="14086" width="10" style="48" customWidth="1"/>
    <col min="14087" max="14087" width="8.88671875" style="48"/>
    <col min="14088" max="14088" width="12.33203125" style="48" bestFit="1" customWidth="1"/>
    <col min="14089" max="14089" width="8.33203125" style="48" customWidth="1"/>
    <col min="14090" max="14091" width="8.88671875" style="48"/>
    <col min="14092" max="14092" width="7.6640625" style="48" customWidth="1"/>
    <col min="14093" max="14095" width="8.88671875" style="48"/>
    <col min="14096" max="14096" width="7.88671875" style="48" customWidth="1"/>
    <col min="14097" max="14337" width="8.88671875" style="48"/>
    <col min="14338" max="14338" width="22.21875" style="48" bestFit="1" customWidth="1"/>
    <col min="14339" max="14339" width="8.21875" style="48" customWidth="1"/>
    <col min="14340" max="14341" width="8.88671875" style="48"/>
    <col min="14342" max="14342" width="10" style="48" customWidth="1"/>
    <col min="14343" max="14343" width="8.88671875" style="48"/>
    <col min="14344" max="14344" width="12.33203125" style="48" bestFit="1" customWidth="1"/>
    <col min="14345" max="14345" width="8.33203125" style="48" customWidth="1"/>
    <col min="14346" max="14347" width="8.88671875" style="48"/>
    <col min="14348" max="14348" width="7.6640625" style="48" customWidth="1"/>
    <col min="14349" max="14351" width="8.88671875" style="48"/>
    <col min="14352" max="14352" width="7.88671875" style="48" customWidth="1"/>
    <col min="14353" max="14593" width="8.88671875" style="48"/>
    <col min="14594" max="14594" width="22.21875" style="48" bestFit="1" customWidth="1"/>
    <col min="14595" max="14595" width="8.21875" style="48" customWidth="1"/>
    <col min="14596" max="14597" width="8.88671875" style="48"/>
    <col min="14598" max="14598" width="10" style="48" customWidth="1"/>
    <col min="14599" max="14599" width="8.88671875" style="48"/>
    <col min="14600" max="14600" width="12.33203125" style="48" bestFit="1" customWidth="1"/>
    <col min="14601" max="14601" width="8.33203125" style="48" customWidth="1"/>
    <col min="14602" max="14603" width="8.88671875" style="48"/>
    <col min="14604" max="14604" width="7.6640625" style="48" customWidth="1"/>
    <col min="14605" max="14607" width="8.88671875" style="48"/>
    <col min="14608" max="14608" width="7.88671875" style="48" customWidth="1"/>
    <col min="14609" max="14849" width="8.88671875" style="48"/>
    <col min="14850" max="14850" width="22.21875" style="48" bestFit="1" customWidth="1"/>
    <col min="14851" max="14851" width="8.21875" style="48" customWidth="1"/>
    <col min="14852" max="14853" width="8.88671875" style="48"/>
    <col min="14854" max="14854" width="10" style="48" customWidth="1"/>
    <col min="14855" max="14855" width="8.88671875" style="48"/>
    <col min="14856" max="14856" width="12.33203125" style="48" bestFit="1" customWidth="1"/>
    <col min="14857" max="14857" width="8.33203125" style="48" customWidth="1"/>
    <col min="14858" max="14859" width="8.88671875" style="48"/>
    <col min="14860" max="14860" width="7.6640625" style="48" customWidth="1"/>
    <col min="14861" max="14863" width="8.88671875" style="48"/>
    <col min="14864" max="14864" width="7.88671875" style="48" customWidth="1"/>
    <col min="14865" max="15105" width="8.88671875" style="48"/>
    <col min="15106" max="15106" width="22.21875" style="48" bestFit="1" customWidth="1"/>
    <col min="15107" max="15107" width="8.21875" style="48" customWidth="1"/>
    <col min="15108" max="15109" width="8.88671875" style="48"/>
    <col min="15110" max="15110" width="10" style="48" customWidth="1"/>
    <col min="15111" max="15111" width="8.88671875" style="48"/>
    <col min="15112" max="15112" width="12.33203125" style="48" bestFit="1" customWidth="1"/>
    <col min="15113" max="15113" width="8.33203125" style="48" customWidth="1"/>
    <col min="15114" max="15115" width="8.88671875" style="48"/>
    <col min="15116" max="15116" width="7.6640625" style="48" customWidth="1"/>
    <col min="15117" max="15119" width="8.88671875" style="48"/>
    <col min="15120" max="15120" width="7.88671875" style="48" customWidth="1"/>
    <col min="15121" max="15361" width="8.88671875" style="48"/>
    <col min="15362" max="15362" width="22.21875" style="48" bestFit="1" customWidth="1"/>
    <col min="15363" max="15363" width="8.21875" style="48" customWidth="1"/>
    <col min="15364" max="15365" width="8.88671875" style="48"/>
    <col min="15366" max="15366" width="10" style="48" customWidth="1"/>
    <col min="15367" max="15367" width="8.88671875" style="48"/>
    <col min="15368" max="15368" width="12.33203125" style="48" bestFit="1" customWidth="1"/>
    <col min="15369" max="15369" width="8.33203125" style="48" customWidth="1"/>
    <col min="15370" max="15371" width="8.88671875" style="48"/>
    <col min="15372" max="15372" width="7.6640625" style="48" customWidth="1"/>
    <col min="15373" max="15375" width="8.88671875" style="48"/>
    <col min="15376" max="15376" width="7.88671875" style="48" customWidth="1"/>
    <col min="15377" max="15617" width="8.88671875" style="48"/>
    <col min="15618" max="15618" width="22.21875" style="48" bestFit="1" customWidth="1"/>
    <col min="15619" max="15619" width="8.21875" style="48" customWidth="1"/>
    <col min="15620" max="15621" width="8.88671875" style="48"/>
    <col min="15622" max="15622" width="10" style="48" customWidth="1"/>
    <col min="15623" max="15623" width="8.88671875" style="48"/>
    <col min="15624" max="15624" width="12.33203125" style="48" bestFit="1" customWidth="1"/>
    <col min="15625" max="15625" width="8.33203125" style="48" customWidth="1"/>
    <col min="15626" max="15627" width="8.88671875" style="48"/>
    <col min="15628" max="15628" width="7.6640625" style="48" customWidth="1"/>
    <col min="15629" max="15631" width="8.88671875" style="48"/>
    <col min="15632" max="15632" width="7.88671875" style="48" customWidth="1"/>
    <col min="15633" max="15873" width="8.88671875" style="48"/>
    <col min="15874" max="15874" width="22.21875" style="48" bestFit="1" customWidth="1"/>
    <col min="15875" max="15875" width="8.21875" style="48" customWidth="1"/>
    <col min="15876" max="15877" width="8.88671875" style="48"/>
    <col min="15878" max="15878" width="10" style="48" customWidth="1"/>
    <col min="15879" max="15879" width="8.88671875" style="48"/>
    <col min="15880" max="15880" width="12.33203125" style="48" bestFit="1" customWidth="1"/>
    <col min="15881" max="15881" width="8.33203125" style="48" customWidth="1"/>
    <col min="15882" max="15883" width="8.88671875" style="48"/>
    <col min="15884" max="15884" width="7.6640625" style="48" customWidth="1"/>
    <col min="15885" max="15887" width="8.88671875" style="48"/>
    <col min="15888" max="15888" width="7.88671875" style="48" customWidth="1"/>
    <col min="15889" max="16129" width="8.88671875" style="48"/>
    <col min="16130" max="16130" width="22.21875" style="48" bestFit="1" customWidth="1"/>
    <col min="16131" max="16131" width="8.21875" style="48" customWidth="1"/>
    <col min="16132" max="16133" width="8.88671875" style="48"/>
    <col min="16134" max="16134" width="10" style="48" customWidth="1"/>
    <col min="16135" max="16135" width="8.88671875" style="48"/>
    <col min="16136" max="16136" width="12.33203125" style="48" bestFit="1" customWidth="1"/>
    <col min="16137" max="16137" width="8.33203125" style="48" customWidth="1"/>
    <col min="16138" max="16139" width="8.88671875" style="48"/>
    <col min="16140" max="16140" width="7.6640625" style="48" customWidth="1"/>
    <col min="16141" max="16143" width="8.88671875" style="48"/>
    <col min="16144" max="16144" width="7.88671875" style="48" customWidth="1"/>
    <col min="16145" max="16384" width="8.88671875" style="48"/>
  </cols>
  <sheetData>
    <row r="1" spans="1:15" s="47" customFormat="1" ht="20.25">
      <c r="A1" s="44" t="s">
        <v>33</v>
      </c>
      <c r="B1" s="45" t="s">
        <v>392</v>
      </c>
      <c r="C1" s="46"/>
    </row>
    <row r="2" spans="1:15" ht="18.75">
      <c r="A2" s="66"/>
      <c r="B2" s="67"/>
      <c r="I2" s="35"/>
    </row>
    <row r="5" spans="1:15" ht="16.5" customHeight="1"/>
    <row r="6" spans="1:15" ht="16.5" customHeight="1"/>
    <row r="7" spans="1:15" ht="16.5" customHeight="1"/>
    <row r="8" spans="1:15" ht="16.5" customHeight="1">
      <c r="I8" s="53"/>
      <c r="J8" s="53"/>
      <c r="K8" s="53"/>
      <c r="L8" s="53"/>
      <c r="M8" s="53"/>
      <c r="N8" s="53"/>
      <c r="O8" s="53"/>
    </row>
    <row r="9" spans="1:15" ht="16.5" customHeight="1">
      <c r="I9" s="53"/>
      <c r="J9" s="53"/>
      <c r="K9" s="53"/>
      <c r="L9" s="53"/>
      <c r="M9" s="53"/>
      <c r="N9" s="53"/>
      <c r="O9" s="53"/>
    </row>
    <row r="10" spans="1:15" ht="16.5" customHeight="1">
      <c r="I10" s="53"/>
      <c r="J10" s="53"/>
      <c r="K10" s="53"/>
      <c r="L10" s="53"/>
      <c r="M10" s="53"/>
      <c r="N10" s="53"/>
      <c r="O10" s="53"/>
    </row>
    <row r="11" spans="1:15" ht="16.5" customHeight="1">
      <c r="I11" s="53"/>
      <c r="J11" s="53"/>
      <c r="K11" s="53"/>
      <c r="L11" s="53"/>
      <c r="M11" s="53"/>
      <c r="N11" s="53"/>
      <c r="O11" s="53"/>
    </row>
    <row r="12" spans="1:15" ht="18.75">
      <c r="I12" s="53"/>
      <c r="J12" s="53"/>
      <c r="K12" s="53"/>
      <c r="L12" s="53"/>
      <c r="M12" s="53"/>
      <c r="N12" s="53"/>
      <c r="O12" s="60"/>
    </row>
    <row r="13" spans="1:15">
      <c r="I13" s="53"/>
      <c r="J13" s="53"/>
      <c r="K13" s="53"/>
      <c r="L13" s="53"/>
      <c r="M13" s="53"/>
      <c r="N13" s="53"/>
      <c r="O13" s="63"/>
    </row>
    <row r="14" spans="1:15">
      <c r="I14" s="53"/>
      <c r="J14" s="53"/>
      <c r="K14" s="53"/>
      <c r="L14" s="53"/>
      <c r="M14" s="53"/>
      <c r="N14" s="53"/>
      <c r="O14" s="53"/>
    </row>
    <row r="15" spans="1:15">
      <c r="I15" s="53"/>
      <c r="J15" s="53"/>
      <c r="K15" s="53"/>
      <c r="L15" s="53"/>
      <c r="M15" s="53"/>
      <c r="N15" s="53"/>
      <c r="O15" s="53"/>
    </row>
    <row r="16" spans="1:15">
      <c r="I16" s="53"/>
      <c r="J16" s="53"/>
      <c r="K16" s="53"/>
      <c r="L16" s="53"/>
      <c r="M16" s="53"/>
      <c r="N16" s="53"/>
      <c r="O16" s="53"/>
    </row>
    <row r="17" spans="9:15">
      <c r="I17" s="53"/>
      <c r="J17" s="53"/>
      <c r="K17" s="53"/>
      <c r="L17" s="53"/>
      <c r="M17" s="53"/>
      <c r="N17" s="53"/>
      <c r="O17" s="53"/>
    </row>
    <row r="18" spans="9:15">
      <c r="I18" s="53"/>
      <c r="J18" s="53"/>
      <c r="K18" s="53"/>
      <c r="L18" s="53"/>
      <c r="M18" s="53"/>
      <c r="N18" s="53"/>
      <c r="O18" s="53"/>
    </row>
    <row r="19" spans="9:15">
      <c r="I19" s="53"/>
      <c r="J19" s="53"/>
      <c r="K19" s="53"/>
      <c r="L19" s="53"/>
      <c r="M19" s="53"/>
      <c r="N19" s="53"/>
      <c r="O19" s="53"/>
    </row>
    <row r="20" spans="9:15">
      <c r="I20" s="53"/>
      <c r="J20" s="53"/>
      <c r="K20" s="53"/>
      <c r="L20" s="53"/>
      <c r="M20" s="53"/>
      <c r="N20" s="53"/>
      <c r="O20" s="53"/>
    </row>
    <row r="21" spans="9:15">
      <c r="I21" s="53"/>
      <c r="J21" s="53"/>
      <c r="K21" s="53"/>
      <c r="L21" s="53"/>
      <c r="M21" s="53"/>
      <c r="N21" s="53"/>
      <c r="O21" s="53"/>
    </row>
    <row r="22" spans="9:15" ht="15" customHeight="1">
      <c r="I22" s="53"/>
      <c r="J22" s="53"/>
      <c r="K22" s="53"/>
      <c r="L22" s="53"/>
      <c r="M22" s="53"/>
      <c r="N22" s="53"/>
      <c r="O22" s="53"/>
    </row>
    <row r="23" spans="9:15" ht="15" customHeight="1">
      <c r="I23" s="53"/>
      <c r="J23" s="53"/>
      <c r="K23" s="53"/>
      <c r="L23" s="53"/>
      <c r="M23" s="53"/>
      <c r="N23" s="53"/>
      <c r="O23" s="53"/>
    </row>
    <row r="24" spans="9:15" ht="15" customHeight="1">
      <c r="I24" s="53"/>
      <c r="J24" s="53"/>
      <c r="K24" s="53"/>
      <c r="L24" s="53"/>
      <c r="M24" s="53"/>
      <c r="N24" s="53"/>
      <c r="O24" s="53"/>
    </row>
    <row r="25" spans="9:15" ht="15" customHeight="1">
      <c r="I25" s="53"/>
      <c r="J25" s="53"/>
      <c r="K25" s="53"/>
      <c r="L25" s="53"/>
      <c r="M25" s="53"/>
      <c r="N25" s="53"/>
      <c r="O25" s="53"/>
    </row>
    <row r="26" spans="9:15" ht="15" customHeight="1">
      <c r="I26" s="53"/>
      <c r="J26" s="53"/>
      <c r="K26" s="53"/>
      <c r="L26" s="53"/>
      <c r="M26" s="53"/>
      <c r="N26" s="53"/>
      <c r="O26" s="53"/>
    </row>
    <row r="27" spans="9:15" ht="15" customHeight="1">
      <c r="I27" s="53"/>
      <c r="J27" s="53"/>
      <c r="K27" s="53"/>
      <c r="L27" s="53"/>
      <c r="M27" s="53"/>
      <c r="N27" s="53"/>
      <c r="O27" s="53"/>
    </row>
    <row r="28" spans="9:15" ht="15" customHeight="1">
      <c r="I28" s="53"/>
      <c r="J28" s="53"/>
      <c r="K28" s="53"/>
      <c r="L28" s="53"/>
      <c r="M28" s="53"/>
      <c r="N28" s="53"/>
      <c r="O28" s="53"/>
    </row>
    <row r="29" spans="9:15" ht="15" customHeight="1">
      <c r="I29" s="53"/>
      <c r="J29" s="53"/>
      <c r="K29" s="53"/>
      <c r="L29" s="53"/>
      <c r="M29" s="53"/>
      <c r="N29" s="53"/>
      <c r="O29" s="53"/>
    </row>
    <row r="30" spans="9:15">
      <c r="I30" s="53"/>
      <c r="J30" s="53"/>
      <c r="K30" s="53"/>
      <c r="L30" s="53"/>
      <c r="M30" s="53"/>
      <c r="N30" s="53"/>
      <c r="O30" s="53"/>
    </row>
    <row r="31" spans="9:15" ht="15" customHeight="1">
      <c r="I31" s="53"/>
      <c r="J31" s="53"/>
      <c r="K31" s="53"/>
      <c r="L31" s="53"/>
      <c r="M31" s="53"/>
      <c r="N31" s="53"/>
      <c r="O31" s="53"/>
    </row>
    <row r="32" spans="9:15" ht="18.75">
      <c r="I32" s="60"/>
      <c r="J32" s="60"/>
      <c r="K32" s="53"/>
      <c r="L32" s="53"/>
      <c r="M32" s="53"/>
      <c r="N32" s="53"/>
      <c r="O32" s="53"/>
    </row>
    <row r="33" spans="1:16" ht="14.25" customHeight="1">
      <c r="I33" s="63"/>
      <c r="J33" s="63"/>
      <c r="K33" s="53"/>
      <c r="L33" s="53"/>
      <c r="M33" s="53"/>
      <c r="N33" s="53"/>
      <c r="O33" s="53"/>
    </row>
    <row r="34" spans="1:16">
      <c r="I34" s="53"/>
      <c r="J34" s="53"/>
      <c r="K34" s="53"/>
      <c r="L34" s="53"/>
      <c r="M34" s="53"/>
      <c r="N34" s="53"/>
      <c r="O34" s="53"/>
    </row>
    <row r="35" spans="1:16" ht="15" customHeight="1"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</row>
    <row r="36" spans="1:16"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</row>
    <row r="37" spans="1:16" ht="18.75">
      <c r="A37" s="49"/>
      <c r="B37" s="50"/>
      <c r="C37" s="68" t="s">
        <v>50</v>
      </c>
      <c r="D37" s="69" t="s">
        <v>72</v>
      </c>
      <c r="E37" s="51"/>
      <c r="F37" s="49"/>
      <c r="G37" s="49"/>
      <c r="H37" s="52"/>
      <c r="I37" s="53"/>
      <c r="J37" s="53"/>
      <c r="K37" s="53"/>
      <c r="L37" s="53"/>
      <c r="M37" s="53"/>
      <c r="N37" s="53"/>
      <c r="O37" s="53"/>
      <c r="P37" s="53"/>
    </row>
    <row r="38" spans="1:16" ht="18.75">
      <c r="B38" s="53"/>
      <c r="C38" s="70" t="s">
        <v>34</v>
      </c>
      <c r="D38" s="854">
        <v>34.89</v>
      </c>
      <c r="E38" s="60"/>
      <c r="F38" s="60"/>
      <c r="G38" s="60"/>
      <c r="H38" s="60"/>
      <c r="I38" s="60"/>
      <c r="J38" s="60"/>
      <c r="K38" s="60"/>
      <c r="L38" s="53"/>
      <c r="M38" s="53"/>
      <c r="N38" s="63"/>
      <c r="O38" s="63"/>
    </row>
    <row r="39" spans="1:16" ht="18.75">
      <c r="B39" s="53"/>
      <c r="C39" s="71" t="s">
        <v>28</v>
      </c>
      <c r="D39" s="142">
        <v>24.99</v>
      </c>
      <c r="E39" s="60"/>
      <c r="F39" s="60"/>
      <c r="G39" s="63"/>
      <c r="H39" s="63"/>
      <c r="I39" s="63"/>
      <c r="J39" s="63"/>
      <c r="K39" s="63"/>
      <c r="L39" s="53"/>
      <c r="M39" s="63"/>
      <c r="N39" s="53"/>
      <c r="O39" s="53"/>
    </row>
    <row r="40" spans="1:16" ht="18.75">
      <c r="C40" s="73" t="s">
        <v>73</v>
      </c>
      <c r="D40" s="855">
        <v>13.84</v>
      </c>
      <c r="E40" s="60"/>
      <c r="F40" s="60"/>
      <c r="I40" s="53"/>
      <c r="J40" s="53"/>
      <c r="K40" s="53"/>
      <c r="L40" s="53"/>
      <c r="M40" s="53"/>
      <c r="N40" s="53"/>
      <c r="O40" s="53"/>
    </row>
    <row r="41" spans="1:16" ht="18.75">
      <c r="C41" s="74" t="s">
        <v>35</v>
      </c>
      <c r="D41" s="856">
        <v>11.08</v>
      </c>
      <c r="E41" s="60"/>
      <c r="F41" s="60"/>
      <c r="I41" s="53"/>
      <c r="J41" s="53"/>
      <c r="K41" s="53"/>
      <c r="L41" s="53"/>
      <c r="M41" s="53"/>
      <c r="N41" s="53"/>
      <c r="O41" s="53"/>
    </row>
    <row r="42" spans="1:16" ht="18.75">
      <c r="C42" s="75" t="s">
        <v>52</v>
      </c>
      <c r="D42" s="855">
        <v>10.6</v>
      </c>
      <c r="E42" s="60"/>
      <c r="F42" s="60"/>
      <c r="G42" s="76"/>
      <c r="H42" s="76"/>
      <c r="I42" s="63"/>
      <c r="J42" s="63"/>
      <c r="K42" s="63"/>
      <c r="L42" s="63"/>
      <c r="M42" s="63"/>
      <c r="N42" s="53"/>
      <c r="O42" s="53"/>
    </row>
    <row r="43" spans="1:16" ht="18.75">
      <c r="C43" s="74" t="s">
        <v>27</v>
      </c>
      <c r="D43" s="856">
        <v>2.5099999999999998</v>
      </c>
      <c r="E43" s="60"/>
      <c r="F43" s="60"/>
    </row>
    <row r="44" spans="1:16" ht="18.75">
      <c r="C44" s="75" t="s">
        <v>54</v>
      </c>
      <c r="D44" s="855">
        <v>1.36</v>
      </c>
      <c r="E44" s="60"/>
      <c r="F44" s="60"/>
    </row>
    <row r="45" spans="1:16" ht="18.75">
      <c r="C45" s="74" t="s">
        <v>71</v>
      </c>
      <c r="D45" s="856">
        <v>0.75</v>
      </c>
      <c r="E45" s="60"/>
      <c r="F45" s="60"/>
    </row>
    <row r="46" spans="1:16" ht="18.75">
      <c r="C46" s="77"/>
      <c r="D46" s="78"/>
    </row>
  </sheetData>
  <pageMargins left="0.19" right="0.18" top="1" bottom="1" header="0.5" footer="0.5"/>
  <pageSetup paperSize="9" scale="85" orientation="landscape" horizontalDpi="300" verticalDpi="300" r:id="rId1"/>
  <headerFooter alignWithMargins="0">
    <oddHeader>&amp;R&amp;"Arial,Bold Italic"&amp;11ITEM 8.1</oddHeader>
  </headerFooter>
  <drawing r:id="rId2"/>
  <tableParts count="1">
    <tablePart r:id="rId3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zoomScale="80" zoomScaleNormal="80" workbookViewId="0">
      <selection activeCell="H37" sqref="H37"/>
    </sheetView>
  </sheetViews>
  <sheetFormatPr defaultRowHeight="15.75"/>
  <cols>
    <col min="1" max="1" width="13.44140625" style="14" customWidth="1"/>
    <col min="2" max="2" width="8.88671875" style="14"/>
    <col min="3" max="3" width="15" style="14" bestFit="1" customWidth="1"/>
    <col min="4" max="4" width="13.21875" style="14" customWidth="1"/>
    <col min="5" max="5" width="16" style="14" bestFit="1" customWidth="1"/>
    <col min="6" max="7" width="12.77734375" style="14" bestFit="1" customWidth="1"/>
    <col min="8" max="8" width="12.88671875" style="14" bestFit="1" customWidth="1"/>
    <col min="9" max="9" width="12.44140625" style="14" bestFit="1" customWidth="1"/>
    <col min="10" max="10" width="11.21875" style="14" bestFit="1" customWidth="1"/>
    <col min="11" max="11" width="12.44140625" style="14" customWidth="1"/>
    <col min="12" max="12" width="12.21875" style="14" bestFit="1" customWidth="1"/>
    <col min="13" max="16384" width="8.88671875" style="14"/>
  </cols>
  <sheetData>
    <row r="1" spans="1:14" ht="20.25">
      <c r="A1" s="79" t="s">
        <v>438</v>
      </c>
      <c r="B1" s="79" t="s">
        <v>447</v>
      </c>
      <c r="M1" s="35"/>
    </row>
    <row r="2" spans="1:14" ht="18.75">
      <c r="L2" s="35"/>
      <c r="N2" s="16"/>
    </row>
    <row r="33" spans="3:17" ht="18.75">
      <c r="E33" s="300"/>
    </row>
    <row r="34" spans="3:17" ht="44.25" customHeight="1">
      <c r="C34" s="120"/>
      <c r="D34" s="121" t="s">
        <v>794</v>
      </c>
      <c r="E34" s="121" t="s">
        <v>795</v>
      </c>
      <c r="F34" s="121" t="s">
        <v>796</v>
      </c>
      <c r="G34" s="121" t="s">
        <v>797</v>
      </c>
      <c r="H34" s="121" t="s">
        <v>798</v>
      </c>
      <c r="I34" s="122" t="s">
        <v>799</v>
      </c>
    </row>
    <row r="35" spans="3:17" ht="18.75">
      <c r="C35" s="452" t="s">
        <v>35</v>
      </c>
      <c r="D35" s="355">
        <v>0.13300000000000001</v>
      </c>
      <c r="E35" s="355">
        <v>8.7999999999999995E-2</v>
      </c>
      <c r="F35" s="355">
        <v>3.3000000000000002E-2</v>
      </c>
      <c r="G35" s="355">
        <v>9.4E-2</v>
      </c>
      <c r="H35" s="355">
        <v>6.4000000000000001E-2</v>
      </c>
      <c r="I35" s="356">
        <v>6.3E-2</v>
      </c>
    </row>
    <row r="36" spans="3:17" ht="18.75">
      <c r="C36" s="453" t="s">
        <v>800</v>
      </c>
      <c r="D36" s="357">
        <v>0.17599999999999999</v>
      </c>
      <c r="E36" s="357">
        <v>0.121</v>
      </c>
      <c r="F36" s="357">
        <v>6.2E-2</v>
      </c>
      <c r="G36" s="357">
        <v>0.13500000000000001</v>
      </c>
      <c r="H36" s="357">
        <v>0.106</v>
      </c>
      <c r="I36" s="358">
        <v>0.13100000000000001</v>
      </c>
    </row>
    <row r="37" spans="3:17" ht="18.75">
      <c r="C37" s="454" t="s">
        <v>25</v>
      </c>
      <c r="D37" s="359">
        <v>0.17299999999999999</v>
      </c>
      <c r="E37" s="359">
        <v>0.14599999999999999</v>
      </c>
      <c r="F37" s="359">
        <v>0.16</v>
      </c>
      <c r="G37" s="359">
        <v>0.124</v>
      </c>
      <c r="H37" s="359">
        <v>9.5000000000000001E-2</v>
      </c>
      <c r="I37" s="360">
        <v>0.10299999999999999</v>
      </c>
    </row>
    <row r="38" spans="3:17" ht="18.75">
      <c r="C38" s="453" t="s">
        <v>51</v>
      </c>
      <c r="D38" s="357">
        <v>1.0999999999999999E-2</v>
      </c>
      <c r="E38" s="357">
        <v>5.0000000000000001E-3</v>
      </c>
      <c r="F38" s="357">
        <v>0.01</v>
      </c>
      <c r="G38" s="357">
        <v>8.9999999999999993E-3</v>
      </c>
      <c r="H38" s="357">
        <v>2.4E-2</v>
      </c>
      <c r="I38" s="358">
        <v>0.123</v>
      </c>
      <c r="J38" s="59"/>
      <c r="K38" s="59"/>
      <c r="L38" s="59"/>
      <c r="M38" s="147"/>
      <c r="N38" s="59"/>
    </row>
    <row r="39" spans="3:17" ht="18.75">
      <c r="C39" s="454" t="s">
        <v>135</v>
      </c>
      <c r="D39" s="359">
        <v>0.35</v>
      </c>
      <c r="E39" s="359">
        <v>0.22600000000000001</v>
      </c>
      <c r="F39" s="359">
        <v>0.215</v>
      </c>
      <c r="G39" s="359">
        <v>0.23400000000000001</v>
      </c>
      <c r="H39" s="359">
        <v>0.251</v>
      </c>
      <c r="I39" s="360">
        <v>0.216</v>
      </c>
      <c r="J39" s="60"/>
      <c r="K39" s="60"/>
      <c r="L39" s="60"/>
      <c r="M39" s="60"/>
      <c r="N39" s="59"/>
    </row>
    <row r="40" spans="3:17" ht="18.75">
      <c r="C40" s="453" t="s">
        <v>682</v>
      </c>
      <c r="D40" s="357">
        <v>4.9000000000000002E-2</v>
      </c>
      <c r="E40" s="357">
        <v>8.3000000000000004E-2</v>
      </c>
      <c r="F40" s="357">
        <v>0.11600000000000001</v>
      </c>
      <c r="G40" s="357">
        <v>0.113</v>
      </c>
      <c r="H40" s="357">
        <v>0.16500000000000001</v>
      </c>
      <c r="I40" s="358">
        <v>0.13800000000000001</v>
      </c>
      <c r="J40" s="370"/>
      <c r="K40" s="370"/>
      <c r="L40" s="370"/>
      <c r="M40" s="370"/>
      <c r="N40" s="371"/>
    </row>
    <row r="41" spans="3:17" ht="18.75">
      <c r="C41" s="454" t="s">
        <v>71</v>
      </c>
      <c r="D41" s="359">
        <v>7.0000000000000001E-3</v>
      </c>
      <c r="E41" s="359">
        <v>5.0000000000000001E-3</v>
      </c>
      <c r="F41" s="359">
        <v>2E-3</v>
      </c>
      <c r="G41" s="359">
        <v>5.0000000000000001E-3</v>
      </c>
      <c r="H41" s="359">
        <v>7.0000000000000001E-3</v>
      </c>
      <c r="I41" s="360">
        <v>3.0000000000000001E-3</v>
      </c>
      <c r="J41" s="372"/>
      <c r="K41" s="372"/>
      <c r="L41" s="372"/>
      <c r="M41" s="372"/>
      <c r="N41" s="371"/>
    </row>
    <row r="42" spans="3:17" ht="18.75">
      <c r="C42" s="453" t="s">
        <v>27</v>
      </c>
      <c r="D42" s="357">
        <v>0.03</v>
      </c>
      <c r="E42" s="357">
        <v>3.5000000000000003E-2</v>
      </c>
      <c r="F42" s="357">
        <v>1.7000000000000001E-2</v>
      </c>
      <c r="G42" s="357">
        <v>3.5000000000000003E-2</v>
      </c>
      <c r="H42" s="357">
        <v>3.1E-2</v>
      </c>
      <c r="I42" s="358">
        <v>2.5000000000000001E-2</v>
      </c>
      <c r="J42" s="370"/>
      <c r="K42" s="370"/>
      <c r="L42" s="370"/>
      <c r="M42" s="370"/>
      <c r="N42" s="371"/>
    </row>
    <row r="43" spans="3:17" ht="18.75">
      <c r="C43" s="455" t="s">
        <v>28</v>
      </c>
      <c r="D43" s="366">
        <v>7.0000000000000007E-2</v>
      </c>
      <c r="E43" s="366">
        <v>0.29199999999999998</v>
      </c>
      <c r="F43" s="366">
        <v>0.38500000000000001</v>
      </c>
      <c r="G43" s="366">
        <v>0.251</v>
      </c>
      <c r="H43" s="366">
        <v>0.25600000000000001</v>
      </c>
      <c r="I43" s="367">
        <v>0.19800000000000001</v>
      </c>
      <c r="J43" s="372"/>
      <c r="K43" s="372"/>
      <c r="L43" s="372"/>
      <c r="M43" s="372"/>
      <c r="N43" s="372"/>
      <c r="O43" s="372"/>
      <c r="P43" s="372"/>
      <c r="Q43" s="372"/>
    </row>
    <row r="44" spans="3:17" ht="18.75">
      <c r="K44" s="370"/>
      <c r="L44" s="370"/>
      <c r="M44" s="370"/>
      <c r="N44" s="371"/>
    </row>
    <row r="45" spans="3:17">
      <c r="D45" s="742"/>
      <c r="E45" s="742"/>
      <c r="F45" s="742"/>
      <c r="G45" s="742"/>
      <c r="H45" s="742"/>
      <c r="I45" s="742"/>
      <c r="J45" s="59"/>
      <c r="K45" s="59"/>
      <c r="L45" s="59"/>
      <c r="M45" s="59"/>
      <c r="N45" s="59"/>
    </row>
    <row r="46" spans="3:17">
      <c r="D46" s="742"/>
      <c r="E46" s="742"/>
      <c r="F46" s="742"/>
      <c r="G46" s="742"/>
      <c r="H46" s="742"/>
      <c r="I46" s="742"/>
      <c r="J46" s="165"/>
      <c r="K46" s="165"/>
      <c r="L46" s="354"/>
      <c r="M46" s="354"/>
      <c r="N46" s="354"/>
      <c r="O46" s="354"/>
      <c r="P46" s="354"/>
      <c r="Q46" s="354"/>
    </row>
    <row r="47" spans="3:17">
      <c r="D47" s="742"/>
      <c r="E47" s="742"/>
      <c r="F47" s="742"/>
      <c r="G47" s="742"/>
      <c r="H47" s="742"/>
      <c r="I47" s="742"/>
      <c r="J47" s="165"/>
      <c r="K47" s="165"/>
      <c r="L47" s="354"/>
      <c r="M47" s="354"/>
      <c r="N47" s="354"/>
      <c r="O47" s="354"/>
      <c r="P47" s="354"/>
      <c r="Q47" s="354"/>
    </row>
    <row r="48" spans="3:17">
      <c r="D48" s="742"/>
      <c r="E48" s="742"/>
      <c r="F48" s="742"/>
      <c r="G48" s="742"/>
      <c r="H48" s="742"/>
      <c r="I48" s="742"/>
      <c r="J48" s="165"/>
      <c r="K48" s="165"/>
      <c r="L48" s="354"/>
      <c r="M48" s="354"/>
      <c r="N48" s="354"/>
      <c r="O48" s="354"/>
      <c r="P48" s="354"/>
      <c r="Q48" s="354"/>
    </row>
    <row r="49" spans="4:17">
      <c r="D49" s="742"/>
      <c r="E49" s="742"/>
      <c r="F49" s="742"/>
      <c r="G49" s="742"/>
      <c r="H49" s="742"/>
      <c r="I49" s="742"/>
      <c r="J49" s="165"/>
      <c r="K49" s="165"/>
      <c r="L49" s="354"/>
      <c r="M49" s="354"/>
      <c r="N49" s="354"/>
      <c r="O49" s="354"/>
      <c r="P49" s="354"/>
      <c r="Q49" s="354"/>
    </row>
    <row r="50" spans="4:17">
      <c r="D50" s="742"/>
      <c r="E50" s="742"/>
      <c r="F50" s="742"/>
      <c r="G50" s="742"/>
      <c r="H50" s="742"/>
      <c r="I50" s="742"/>
      <c r="J50" s="165"/>
      <c r="K50" s="165"/>
      <c r="L50" s="354"/>
      <c r="M50" s="354"/>
      <c r="N50" s="354"/>
      <c r="O50" s="354"/>
      <c r="P50" s="354"/>
      <c r="Q50" s="354"/>
    </row>
    <row r="51" spans="4:17">
      <c r="D51" s="742"/>
      <c r="E51" s="742"/>
      <c r="F51" s="742"/>
      <c r="G51" s="742"/>
      <c r="H51" s="742"/>
      <c r="I51" s="742"/>
      <c r="J51" s="165"/>
      <c r="K51" s="165"/>
      <c r="L51" s="354"/>
      <c r="M51" s="354"/>
      <c r="N51" s="354"/>
      <c r="O51" s="354"/>
      <c r="P51" s="354"/>
      <c r="Q51" s="354"/>
    </row>
    <row r="52" spans="4:17">
      <c r="D52" s="742"/>
      <c r="E52" s="742"/>
      <c r="F52" s="742"/>
      <c r="G52" s="742"/>
      <c r="H52" s="742"/>
      <c r="I52" s="742"/>
      <c r="J52" s="165"/>
      <c r="K52" s="165"/>
      <c r="L52" s="354"/>
      <c r="M52" s="354"/>
      <c r="N52" s="354"/>
      <c r="O52" s="354"/>
      <c r="P52" s="354"/>
      <c r="Q52" s="354"/>
    </row>
    <row r="53" spans="4:17">
      <c r="D53" s="742"/>
      <c r="E53" s="742"/>
      <c r="F53" s="742"/>
      <c r="G53" s="742"/>
      <c r="H53" s="742"/>
      <c r="I53" s="742"/>
      <c r="L53" s="354"/>
      <c r="M53" s="354"/>
      <c r="N53" s="354"/>
      <c r="O53" s="354"/>
      <c r="P53" s="354"/>
      <c r="Q53" s="354"/>
    </row>
    <row r="54" spans="4:17">
      <c r="D54" s="742"/>
      <c r="E54" s="742"/>
      <c r="F54" s="742"/>
      <c r="G54" s="742"/>
      <c r="H54" s="742"/>
      <c r="I54" s="742"/>
      <c r="L54" s="354"/>
      <c r="M54" s="354"/>
      <c r="N54" s="354"/>
      <c r="O54" s="354"/>
      <c r="P54" s="354"/>
      <c r="Q54" s="354"/>
    </row>
    <row r="55" spans="4:17">
      <c r="L55" s="354"/>
      <c r="M55" s="354"/>
      <c r="N55" s="354"/>
      <c r="O55" s="354"/>
      <c r="P55" s="354"/>
      <c r="Q55" s="354"/>
    </row>
  </sheetData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6"/>
  <sheetViews>
    <sheetView zoomScale="80" zoomScaleNormal="80" workbookViewId="0">
      <selection activeCell="M33" sqref="M33"/>
    </sheetView>
  </sheetViews>
  <sheetFormatPr defaultRowHeight="15.75"/>
  <cols>
    <col min="1" max="1" width="13.109375" style="14" customWidth="1"/>
    <col min="2" max="2" width="13.88671875" style="14" customWidth="1"/>
    <col min="3" max="3" width="33.21875" style="14" customWidth="1"/>
    <col min="4" max="4" width="15.33203125" style="14" customWidth="1"/>
    <col min="5" max="5" width="14.21875" style="14" customWidth="1"/>
    <col min="6" max="6" width="14.44140625" style="14" customWidth="1"/>
    <col min="7" max="8" width="11.88671875" style="14" customWidth="1"/>
    <col min="9" max="9" width="12.21875" style="14" bestFit="1" customWidth="1"/>
    <col min="10" max="10" width="8.88671875" style="14"/>
    <col min="11" max="11" width="10.77734375" style="14" bestFit="1" customWidth="1"/>
    <col min="12" max="16384" width="8.88671875" style="14"/>
  </cols>
  <sheetData>
    <row r="1" spans="1:15" ht="20.25">
      <c r="A1" s="79" t="s">
        <v>439</v>
      </c>
      <c r="B1" s="79" t="s">
        <v>446</v>
      </c>
      <c r="K1" s="35"/>
    </row>
    <row r="2" spans="1:15">
      <c r="I2" s="35"/>
      <c r="O2" s="35"/>
    </row>
    <row r="35" spans="3:22" ht="75">
      <c r="C35" s="456" t="s">
        <v>1241</v>
      </c>
      <c r="D35" s="457" t="s">
        <v>801</v>
      </c>
      <c r="E35" s="458" t="s">
        <v>802</v>
      </c>
    </row>
    <row r="36" spans="3:22" ht="18.75">
      <c r="C36" s="459" t="s">
        <v>683</v>
      </c>
      <c r="D36" s="460">
        <v>0.185</v>
      </c>
      <c r="E36" s="847">
        <v>0.183</v>
      </c>
      <c r="F36" s="742"/>
      <c r="G36" s="742"/>
    </row>
    <row r="37" spans="3:22" ht="18.75">
      <c r="C37" s="390" t="s">
        <v>803</v>
      </c>
      <c r="D37" s="330">
        <v>6.0999999999999999E-2</v>
      </c>
      <c r="E37" s="331">
        <v>7.0999999999999994E-2</v>
      </c>
      <c r="F37" s="742"/>
      <c r="G37" s="742"/>
    </row>
    <row r="38" spans="3:22" ht="18.75">
      <c r="C38" s="376" t="s">
        <v>685</v>
      </c>
      <c r="D38" s="410">
        <v>4.0000000000000001E-3</v>
      </c>
      <c r="E38" s="411">
        <v>9.1999999999999998E-2</v>
      </c>
      <c r="F38" s="742"/>
      <c r="G38" s="742"/>
    </row>
    <row r="39" spans="3:22" ht="18.75">
      <c r="C39" s="390" t="s">
        <v>686</v>
      </c>
      <c r="D39" s="330">
        <v>5.6000000000000001E-2</v>
      </c>
      <c r="E39" s="331">
        <v>0.246</v>
      </c>
      <c r="F39" s="742"/>
      <c r="G39" s="742"/>
      <c r="H39" s="60"/>
      <c r="I39" s="60"/>
      <c r="J39" s="60"/>
      <c r="K39" s="60"/>
      <c r="L39" s="60"/>
      <c r="M39" s="60"/>
      <c r="N39" s="59"/>
      <c r="O39" s="59"/>
      <c r="P39" s="59"/>
      <c r="Q39" s="59"/>
      <c r="R39" s="59"/>
      <c r="S39" s="59"/>
      <c r="T39" s="59"/>
      <c r="U39" s="59"/>
      <c r="V39" s="59"/>
    </row>
    <row r="40" spans="3:22" ht="18.75">
      <c r="C40" s="376" t="s">
        <v>687</v>
      </c>
      <c r="D40" s="410">
        <v>0.60499999999999998</v>
      </c>
      <c r="E40" s="411">
        <v>0.254</v>
      </c>
      <c r="F40" s="742"/>
      <c r="G40" s="742"/>
      <c r="H40" s="381"/>
      <c r="I40" s="381"/>
      <c r="J40" s="381"/>
      <c r="K40" s="381"/>
      <c r="L40" s="381"/>
      <c r="M40" s="381"/>
      <c r="N40" s="59"/>
      <c r="O40" s="59"/>
      <c r="P40" s="59"/>
      <c r="Q40" s="59"/>
      <c r="R40" s="382"/>
      <c r="S40" s="382"/>
      <c r="T40" s="382"/>
      <c r="U40" s="382"/>
      <c r="V40" s="59"/>
    </row>
    <row r="41" spans="3:22" ht="18.75">
      <c r="C41" s="461" t="s">
        <v>804</v>
      </c>
      <c r="D41" s="336">
        <v>8.8999999999999996E-2</v>
      </c>
      <c r="E41" s="337">
        <v>0.155</v>
      </c>
      <c r="F41" s="742"/>
      <c r="G41" s="742"/>
      <c r="H41" s="147"/>
      <c r="I41" s="381"/>
      <c r="J41" s="59"/>
      <c r="K41" s="381"/>
      <c r="L41" s="350"/>
      <c r="M41" s="350"/>
      <c r="N41" s="59"/>
      <c r="O41" s="59"/>
      <c r="P41" s="59"/>
      <c r="Q41" s="59"/>
      <c r="R41" s="382"/>
      <c r="S41" s="382"/>
      <c r="T41" s="382"/>
      <c r="U41" s="382"/>
      <c r="V41" s="59"/>
    </row>
    <row r="42" spans="3:22" ht="18.75">
      <c r="C42" s="59"/>
      <c r="D42" s="59"/>
      <c r="E42" s="59"/>
      <c r="F42" s="60"/>
      <c r="G42" s="60"/>
      <c r="H42" s="60"/>
      <c r="I42" s="60"/>
      <c r="J42" s="60"/>
      <c r="K42" s="60"/>
    </row>
    <row r="43" spans="3:22" ht="18.75">
      <c r="C43" s="59"/>
      <c r="D43" s="59"/>
      <c r="E43" s="59"/>
      <c r="F43" s="364"/>
      <c r="G43" s="364"/>
      <c r="H43" s="364"/>
      <c r="I43" s="364"/>
      <c r="J43" s="364"/>
      <c r="K43" s="364"/>
    </row>
    <row r="44" spans="3:22" ht="18.75">
      <c r="C44" s="59"/>
      <c r="D44" s="59"/>
      <c r="E44" s="59"/>
      <c r="F44" s="357"/>
      <c r="G44" s="357"/>
      <c r="H44" s="357"/>
      <c r="I44" s="357"/>
      <c r="J44" s="357"/>
      <c r="K44" s="357"/>
    </row>
    <row r="45" spans="3:22" ht="18.75">
      <c r="C45" s="59"/>
      <c r="D45" s="59"/>
      <c r="E45" s="59"/>
      <c r="F45" s="357"/>
      <c r="G45" s="357"/>
      <c r="H45" s="357"/>
      <c r="I45" s="357"/>
      <c r="J45" s="357"/>
      <c r="K45" s="357"/>
    </row>
    <row r="46" spans="3:22" ht="18.75">
      <c r="C46" s="59"/>
      <c r="D46" s="59"/>
      <c r="E46" s="59"/>
      <c r="F46" s="364"/>
      <c r="G46" s="364"/>
      <c r="H46" s="364"/>
      <c r="I46" s="364"/>
      <c r="J46" s="364"/>
      <c r="K46" s="364"/>
    </row>
    <row r="47" spans="3:22" ht="18.75">
      <c r="C47" s="59"/>
      <c r="D47" s="59"/>
      <c r="E47" s="59"/>
      <c r="F47" s="364"/>
      <c r="G47" s="364"/>
      <c r="H47" s="364"/>
      <c r="I47" s="364"/>
      <c r="J47" s="364"/>
      <c r="K47" s="364"/>
    </row>
    <row r="48" spans="3:22" ht="18.75">
      <c r="C48" s="59"/>
      <c r="D48" s="59"/>
      <c r="E48" s="59"/>
      <c r="F48" s="228"/>
      <c r="G48" s="357"/>
      <c r="H48" s="357"/>
      <c r="I48" s="357"/>
      <c r="J48" s="357"/>
      <c r="K48" s="357"/>
    </row>
    <row r="49" spans="3:11" ht="18.75">
      <c r="C49" s="59"/>
      <c r="D49" s="59"/>
      <c r="E49" s="59"/>
      <c r="F49" s="228"/>
      <c r="G49" s="364"/>
      <c r="H49" s="364"/>
      <c r="I49" s="364"/>
      <c r="J49" s="364"/>
      <c r="K49" s="364"/>
    </row>
    <row r="50" spans="3:11" ht="18.75">
      <c r="C50" s="59"/>
      <c r="D50" s="59"/>
      <c r="E50" s="59"/>
      <c r="F50" s="228"/>
      <c r="G50" s="357"/>
      <c r="H50" s="357"/>
      <c r="I50" s="357"/>
      <c r="J50" s="357"/>
      <c r="K50" s="357"/>
    </row>
    <row r="51" spans="3:11" ht="18.75">
      <c r="C51" s="59"/>
      <c r="D51" s="59"/>
      <c r="E51" s="59"/>
      <c r="F51" s="228"/>
      <c r="G51" s="364"/>
      <c r="H51" s="364"/>
      <c r="I51" s="364"/>
      <c r="J51" s="364"/>
      <c r="K51" s="364"/>
    </row>
    <row r="52" spans="3:11" ht="18.75">
      <c r="C52" s="59"/>
      <c r="D52" s="59"/>
      <c r="E52" s="59"/>
      <c r="F52" s="228"/>
      <c r="G52" s="357"/>
      <c r="H52" s="357"/>
      <c r="I52" s="357"/>
      <c r="J52" s="357"/>
      <c r="K52" s="357"/>
    </row>
    <row r="53" spans="3:11" ht="18.75">
      <c r="C53" s="59"/>
      <c r="D53" s="59"/>
      <c r="E53" s="59"/>
      <c r="F53" s="228"/>
      <c r="G53" s="357"/>
      <c r="H53" s="357"/>
      <c r="I53" s="357"/>
      <c r="J53" s="357"/>
      <c r="K53" s="357"/>
    </row>
    <row r="54" spans="3:11" ht="18.75">
      <c r="C54" s="59"/>
      <c r="D54" s="59"/>
      <c r="E54" s="59"/>
      <c r="F54" s="228"/>
      <c r="G54" s="364"/>
      <c r="H54" s="364"/>
      <c r="I54" s="364"/>
      <c r="J54" s="364"/>
      <c r="K54" s="364"/>
    </row>
    <row r="55" spans="3:11" ht="18.75">
      <c r="C55" s="59"/>
      <c r="D55" s="59"/>
      <c r="E55" s="59"/>
      <c r="F55" s="228"/>
      <c r="G55" s="357"/>
      <c r="H55" s="357"/>
      <c r="I55" s="357"/>
      <c r="J55" s="357"/>
      <c r="K55" s="357"/>
    </row>
    <row r="56" spans="3:11" ht="18.75">
      <c r="C56" s="59"/>
      <c r="D56" s="59"/>
      <c r="E56" s="59"/>
      <c r="F56" s="228"/>
      <c r="G56" s="59"/>
      <c r="H56" s="59"/>
      <c r="I56" s="59"/>
      <c r="J56" s="59"/>
      <c r="K56" s="59"/>
    </row>
    <row r="57" spans="3:11" ht="18.75">
      <c r="C57" s="59"/>
      <c r="D57" s="59"/>
      <c r="E57" s="59"/>
      <c r="F57" s="228"/>
      <c r="G57" s="383"/>
      <c r="H57" s="383"/>
    </row>
    <row r="58" spans="3:11" ht="18.75">
      <c r="C58" s="59"/>
      <c r="D58" s="59"/>
      <c r="E58" s="59"/>
      <c r="F58" s="228"/>
      <c r="G58" s="383"/>
      <c r="H58" s="383"/>
    </row>
    <row r="59" spans="3:11" ht="18.75">
      <c r="C59" s="59"/>
      <c r="D59" s="59"/>
      <c r="E59" s="59"/>
      <c r="F59" s="228"/>
      <c r="G59" s="383"/>
      <c r="H59" s="383"/>
    </row>
    <row r="60" spans="3:11" ht="18.75">
      <c r="C60" s="59"/>
      <c r="D60" s="59"/>
      <c r="E60" s="59"/>
      <c r="F60" s="228"/>
      <c r="G60" s="350"/>
      <c r="H60" s="350"/>
    </row>
    <row r="61" spans="3:11" ht="18.75">
      <c r="C61" s="59"/>
      <c r="D61" s="59"/>
      <c r="E61" s="59"/>
      <c r="F61" s="228"/>
      <c r="G61" s="350"/>
      <c r="H61" s="350"/>
    </row>
    <row r="62" spans="3:11" ht="18.75">
      <c r="C62" s="59"/>
      <c r="D62" s="59"/>
      <c r="E62" s="59"/>
      <c r="F62" s="228"/>
      <c r="G62" s="350"/>
      <c r="H62" s="350"/>
    </row>
    <row r="63" spans="3:11" ht="18.75">
      <c r="C63" s="59"/>
      <c r="D63" s="59"/>
      <c r="E63" s="59"/>
      <c r="F63" s="228"/>
      <c r="G63" s="350"/>
      <c r="H63" s="350"/>
    </row>
    <row r="64" spans="3:11" ht="18.75">
      <c r="C64" s="59"/>
      <c r="D64" s="59"/>
      <c r="E64" s="59"/>
      <c r="F64" s="228"/>
      <c r="G64" s="350"/>
      <c r="H64" s="350"/>
    </row>
    <row r="65" spans="2:12" ht="18.75">
      <c r="C65" s="59"/>
      <c r="D65" s="59"/>
      <c r="E65" s="59"/>
      <c r="F65" s="228"/>
      <c r="G65" s="350"/>
      <c r="H65" s="350"/>
    </row>
    <row r="66" spans="2:12" ht="18.75">
      <c r="C66" s="59"/>
      <c r="D66" s="59"/>
      <c r="E66" s="59"/>
      <c r="F66" s="228"/>
      <c r="G66" s="350"/>
      <c r="H66" s="350"/>
    </row>
    <row r="67" spans="2:12" ht="18.75">
      <c r="C67" s="59"/>
      <c r="D67" s="59"/>
      <c r="E67" s="59"/>
      <c r="F67" s="228"/>
      <c r="G67" s="350"/>
      <c r="H67" s="350"/>
    </row>
    <row r="68" spans="2:12" ht="18.75">
      <c r="C68" s="59"/>
      <c r="D68" s="59"/>
      <c r="E68" s="59"/>
      <c r="F68" s="228"/>
      <c r="G68" s="350"/>
      <c r="H68" s="350"/>
    </row>
    <row r="69" spans="2:12" ht="18.75">
      <c r="C69" s="59"/>
      <c r="D69" s="59"/>
      <c r="E69" s="59"/>
      <c r="F69" s="228"/>
      <c r="G69" s="384"/>
      <c r="H69" s="384"/>
    </row>
    <row r="70" spans="2:12" ht="18.75">
      <c r="C70" s="59"/>
      <c r="D70" s="59"/>
      <c r="E70" s="59"/>
      <c r="F70" s="228"/>
      <c r="G70" s="385"/>
      <c r="H70" s="385"/>
      <c r="I70" s="59"/>
      <c r="J70" s="59"/>
      <c r="K70" s="59"/>
      <c r="L70" s="59"/>
    </row>
    <row r="71" spans="2:12" ht="18.75">
      <c r="C71" s="59"/>
      <c r="D71" s="59"/>
      <c r="E71" s="59"/>
      <c r="F71" s="228"/>
      <c r="G71" s="386"/>
      <c r="H71" s="386"/>
      <c r="I71" s="59"/>
      <c r="J71" s="59"/>
      <c r="K71" s="59"/>
      <c r="L71" s="59"/>
    </row>
    <row r="72" spans="2:12" ht="18.75">
      <c r="C72" s="59"/>
      <c r="D72" s="59"/>
      <c r="E72" s="59"/>
      <c r="F72" s="228"/>
      <c r="G72" s="55"/>
      <c r="H72" s="59"/>
      <c r="I72" s="59"/>
      <c r="J72" s="147"/>
      <c r="K72" s="59"/>
      <c r="L72" s="59"/>
    </row>
    <row r="73" spans="2:12" ht="18.75">
      <c r="C73" s="59"/>
      <c r="D73" s="59"/>
      <c r="E73" s="59"/>
      <c r="F73" s="228"/>
      <c r="G73" s="60"/>
      <c r="H73" s="60"/>
      <c r="I73" s="60"/>
      <c r="J73" s="60"/>
      <c r="K73" s="59"/>
      <c r="L73" s="59"/>
    </row>
    <row r="74" spans="2:12" ht="18.75">
      <c r="C74" s="59"/>
      <c r="D74" s="59"/>
      <c r="E74" s="59"/>
      <c r="F74" s="228"/>
      <c r="G74" s="381"/>
      <c r="H74" s="381"/>
      <c r="I74" s="381"/>
      <c r="J74" s="381"/>
      <c r="K74" s="59"/>
      <c r="L74" s="59"/>
    </row>
    <row r="75" spans="2:12" ht="18.75">
      <c r="C75" s="59"/>
      <c r="D75" s="59"/>
      <c r="E75" s="59"/>
      <c r="F75" s="228"/>
      <c r="G75" s="350"/>
      <c r="H75" s="350"/>
      <c r="I75" s="350"/>
      <c r="J75" s="350"/>
      <c r="K75" s="59"/>
      <c r="L75" s="59"/>
    </row>
    <row r="76" spans="2:12" ht="18.75">
      <c r="B76" s="59"/>
      <c r="C76" s="59"/>
      <c r="D76" s="59"/>
      <c r="E76" s="59"/>
      <c r="F76" s="228"/>
      <c r="G76" s="381"/>
      <c r="H76" s="381"/>
      <c r="I76" s="381"/>
      <c r="J76" s="381"/>
      <c r="K76" s="59"/>
      <c r="L76" s="59"/>
    </row>
    <row r="77" spans="2:12" ht="18.75">
      <c r="B77" s="59"/>
      <c r="C77" s="59"/>
      <c r="D77" s="59"/>
      <c r="E77" s="59"/>
      <c r="F77" s="228"/>
      <c r="G77" s="350"/>
      <c r="H77" s="350"/>
      <c r="I77" s="350"/>
      <c r="J77" s="350"/>
      <c r="K77" s="59"/>
      <c r="L77" s="59"/>
    </row>
    <row r="78" spans="2:12" ht="18.75">
      <c r="B78" s="59"/>
      <c r="C78" s="59"/>
      <c r="D78" s="59"/>
      <c r="E78" s="59"/>
      <c r="F78" s="228"/>
      <c r="G78" s="381"/>
      <c r="H78" s="381"/>
      <c r="I78" s="381"/>
      <c r="J78" s="381"/>
      <c r="K78" s="59"/>
      <c r="L78" s="59"/>
    </row>
    <row r="79" spans="2:12" ht="18.75">
      <c r="B79" s="59"/>
      <c r="C79" s="59"/>
      <c r="D79" s="59"/>
      <c r="E79" s="59"/>
      <c r="F79" s="228"/>
      <c r="G79" s="350"/>
      <c r="H79" s="350"/>
      <c r="I79" s="350"/>
      <c r="J79" s="350"/>
      <c r="K79" s="59"/>
      <c r="L79" s="59"/>
    </row>
    <row r="80" spans="2:12" ht="18.75">
      <c r="C80" s="59"/>
      <c r="D80" s="59"/>
      <c r="E80" s="59"/>
      <c r="F80" s="228"/>
      <c r="G80" s="381"/>
      <c r="H80" s="381"/>
      <c r="I80" s="381"/>
      <c r="J80" s="381"/>
      <c r="K80" s="59"/>
      <c r="L80" s="59"/>
    </row>
    <row r="81" spans="3:12" ht="18.75">
      <c r="C81" s="59"/>
      <c r="D81" s="59"/>
      <c r="E81" s="59"/>
      <c r="F81" s="228"/>
      <c r="G81" s="350"/>
      <c r="H81" s="350"/>
      <c r="I81" s="350"/>
      <c r="J81" s="350"/>
      <c r="K81" s="59"/>
      <c r="L81" s="59"/>
    </row>
    <row r="82" spans="3:12" ht="18.75">
      <c r="C82" s="59"/>
      <c r="D82" s="59"/>
      <c r="E82" s="59"/>
      <c r="F82" s="228"/>
      <c r="G82" s="381"/>
      <c r="H82" s="381"/>
      <c r="I82" s="381"/>
      <c r="J82" s="381"/>
      <c r="K82" s="59"/>
      <c r="L82" s="59"/>
    </row>
    <row r="83" spans="3:12" ht="18.75">
      <c r="C83" s="59"/>
      <c r="D83" s="59"/>
      <c r="E83" s="59"/>
      <c r="F83" s="228"/>
      <c r="G83" s="350"/>
      <c r="H83" s="350"/>
      <c r="I83" s="350"/>
      <c r="J83" s="350"/>
      <c r="K83" s="59"/>
      <c r="L83" s="59"/>
    </row>
    <row r="84" spans="3:12" ht="18.75">
      <c r="C84" s="59"/>
      <c r="D84" s="59"/>
      <c r="E84" s="59"/>
      <c r="F84" s="228"/>
      <c r="G84" s="381"/>
      <c r="H84" s="381"/>
      <c r="I84" s="381"/>
      <c r="J84" s="381"/>
      <c r="K84" s="59"/>
      <c r="L84" s="59"/>
    </row>
    <row r="85" spans="3:12" ht="18.75">
      <c r="C85" s="59"/>
      <c r="D85" s="59"/>
      <c r="E85" s="59"/>
      <c r="F85" s="228"/>
      <c r="G85" s="350"/>
      <c r="H85" s="350"/>
      <c r="I85" s="350"/>
      <c r="J85" s="350"/>
      <c r="K85" s="59"/>
      <c r="L85" s="59"/>
    </row>
    <row r="86" spans="3:12" ht="18.75">
      <c r="C86" s="59"/>
      <c r="D86" s="59"/>
      <c r="E86" s="59"/>
      <c r="F86" s="228"/>
      <c r="G86" s="59"/>
      <c r="H86" s="59"/>
      <c r="I86" s="59"/>
      <c r="J86" s="59"/>
      <c r="K86" s="59"/>
      <c r="L86" s="59"/>
    </row>
    <row r="87" spans="3:12" ht="18.75">
      <c r="C87" s="59"/>
      <c r="D87" s="59"/>
      <c r="E87" s="59"/>
      <c r="F87" s="228"/>
      <c r="G87" s="59"/>
      <c r="H87" s="59"/>
      <c r="I87" s="59"/>
      <c r="J87" s="59"/>
      <c r="K87" s="59"/>
      <c r="L87" s="59"/>
    </row>
    <row r="88" spans="3:12" ht="18.75">
      <c r="C88" s="59"/>
      <c r="D88" s="59"/>
      <c r="E88" s="59"/>
      <c r="F88" s="228"/>
      <c r="G88" s="59"/>
      <c r="H88" s="59"/>
      <c r="I88" s="59"/>
      <c r="J88" s="59"/>
      <c r="K88" s="59"/>
      <c r="L88" s="59"/>
    </row>
    <row r="89" spans="3:12" ht="18.75">
      <c r="C89" s="59"/>
      <c r="D89" s="59"/>
      <c r="E89" s="59"/>
      <c r="F89" s="228"/>
      <c r="G89" s="59"/>
      <c r="H89" s="59"/>
      <c r="I89" s="59"/>
      <c r="J89" s="59"/>
      <c r="K89" s="59"/>
      <c r="L89" s="59"/>
    </row>
    <row r="90" spans="3:12" ht="18.75">
      <c r="C90" s="59"/>
      <c r="D90" s="59"/>
      <c r="E90" s="59"/>
      <c r="F90" s="228"/>
      <c r="G90" s="59"/>
      <c r="H90" s="59"/>
      <c r="I90" s="59"/>
      <c r="J90" s="59"/>
      <c r="K90" s="59"/>
      <c r="L90" s="59"/>
    </row>
    <row r="91" spans="3:12" ht="18.75">
      <c r="C91" s="59"/>
      <c r="D91" s="59"/>
      <c r="E91" s="59"/>
      <c r="F91" s="228"/>
      <c r="G91" s="59"/>
      <c r="H91" s="59"/>
      <c r="I91" s="59"/>
      <c r="J91" s="59"/>
      <c r="K91" s="59"/>
      <c r="L91" s="59"/>
    </row>
    <row r="92" spans="3:12" ht="18.75">
      <c r="C92" s="59"/>
      <c r="D92" s="59"/>
      <c r="E92" s="59"/>
      <c r="F92" s="228"/>
      <c r="G92" s="59"/>
      <c r="H92" s="59"/>
      <c r="I92" s="59"/>
      <c r="J92" s="59"/>
      <c r="K92" s="59"/>
      <c r="L92" s="59"/>
    </row>
    <row r="93" spans="3:12" ht="18.75">
      <c r="C93" s="59"/>
      <c r="D93" s="59"/>
      <c r="E93" s="59"/>
      <c r="F93" s="228"/>
      <c r="G93" s="59"/>
      <c r="H93" s="59"/>
      <c r="I93" s="59"/>
      <c r="J93" s="59"/>
      <c r="K93" s="59"/>
      <c r="L93" s="59"/>
    </row>
    <row r="94" spans="3:12" ht="18.75">
      <c r="C94" s="59"/>
      <c r="D94" s="59"/>
      <c r="E94" s="59"/>
      <c r="F94" s="228"/>
    </row>
    <row r="95" spans="3:12" ht="18.75">
      <c r="C95" s="59"/>
      <c r="D95" s="59"/>
      <c r="E95" s="59"/>
      <c r="F95" s="228"/>
    </row>
    <row r="96" spans="3:12" ht="18.75">
      <c r="C96" s="59"/>
      <c r="D96" s="59"/>
      <c r="E96" s="59"/>
      <c r="F96" s="228"/>
    </row>
    <row r="97" spans="3:6" ht="18.75">
      <c r="C97" s="59"/>
      <c r="D97" s="59"/>
      <c r="E97" s="59"/>
      <c r="F97" s="228"/>
    </row>
    <row r="98" spans="3:6" ht="18.75">
      <c r="C98" s="59"/>
      <c r="D98" s="59"/>
      <c r="E98" s="59"/>
      <c r="F98" s="228"/>
    </row>
    <row r="99" spans="3:6" ht="18.75">
      <c r="C99" s="59"/>
      <c r="D99" s="59"/>
      <c r="E99" s="59"/>
      <c r="F99" s="228"/>
    </row>
    <row r="100" spans="3:6" ht="18.75">
      <c r="C100" s="59"/>
      <c r="D100" s="59"/>
      <c r="E100" s="59"/>
      <c r="F100" s="228"/>
    </row>
    <row r="101" spans="3:6" ht="18.75">
      <c r="C101" s="59"/>
      <c r="D101" s="59"/>
      <c r="E101" s="59"/>
      <c r="F101" s="228"/>
    </row>
    <row r="102" spans="3:6" ht="18.75">
      <c r="C102" s="59"/>
      <c r="D102" s="59"/>
      <c r="E102" s="59"/>
      <c r="F102" s="228"/>
    </row>
    <row r="103" spans="3:6" ht="18.75">
      <c r="C103" s="59"/>
      <c r="D103" s="59"/>
      <c r="E103" s="59"/>
      <c r="F103" s="228"/>
    </row>
    <row r="104" spans="3:6" ht="18.75">
      <c r="C104" s="59"/>
      <c r="D104" s="59"/>
      <c r="E104" s="59"/>
      <c r="F104" s="228"/>
    </row>
    <row r="105" spans="3:6" ht="18.75">
      <c r="C105" s="59"/>
      <c r="D105" s="59"/>
      <c r="E105" s="59"/>
      <c r="F105" s="228"/>
    </row>
    <row r="106" spans="3:6" ht="18.75">
      <c r="C106" s="59"/>
      <c r="D106" s="59"/>
      <c r="E106" s="59"/>
      <c r="F106" s="228"/>
    </row>
    <row r="107" spans="3:6" ht="18.75">
      <c r="C107" s="59"/>
      <c r="D107" s="59"/>
      <c r="E107" s="59"/>
      <c r="F107" s="228"/>
    </row>
    <row r="108" spans="3:6" ht="18.75">
      <c r="C108" s="59"/>
      <c r="D108" s="59"/>
      <c r="E108" s="59"/>
      <c r="F108" s="228"/>
    </row>
    <row r="109" spans="3:6" ht="18.75">
      <c r="C109" s="59"/>
      <c r="D109" s="59"/>
      <c r="E109" s="59"/>
      <c r="F109" s="228"/>
    </row>
    <row r="110" spans="3:6" ht="18.75">
      <c r="C110" s="59"/>
      <c r="D110" s="59"/>
      <c r="E110" s="59"/>
      <c r="F110" s="228"/>
    </row>
    <row r="111" spans="3:6" ht="18.75">
      <c r="C111" s="59"/>
      <c r="D111" s="59"/>
      <c r="E111" s="59"/>
      <c r="F111" s="228"/>
    </row>
    <row r="112" spans="3:6" ht="18.75">
      <c r="C112" s="59"/>
      <c r="D112" s="59"/>
      <c r="E112" s="59"/>
      <c r="F112" s="228"/>
    </row>
    <row r="113" spans="3:6" ht="18.75">
      <c r="C113" s="59"/>
      <c r="D113" s="59"/>
      <c r="E113" s="59"/>
      <c r="F113" s="228"/>
    </row>
    <row r="114" spans="3:6" ht="18.75">
      <c r="C114" s="59"/>
      <c r="D114" s="59"/>
      <c r="E114" s="59"/>
      <c r="F114" s="228"/>
    </row>
    <row r="115" spans="3:6" ht="18.75">
      <c r="C115" s="59"/>
      <c r="D115" s="59"/>
      <c r="E115" s="59"/>
      <c r="F115" s="228"/>
    </row>
    <row r="116" spans="3:6" ht="18.75">
      <c r="C116" s="59"/>
      <c r="D116" s="59"/>
      <c r="E116" s="59"/>
      <c r="F116" s="228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0"/>
  <sheetViews>
    <sheetView topLeftCell="A10" zoomScale="80" zoomScaleNormal="80" workbookViewId="0">
      <selection activeCell="K40" sqref="K40"/>
    </sheetView>
  </sheetViews>
  <sheetFormatPr defaultRowHeight="15.75"/>
  <cols>
    <col min="1" max="1" width="13.109375" style="14" customWidth="1"/>
    <col min="2" max="2" width="13.88671875" style="14" customWidth="1"/>
    <col min="3" max="3" width="17.109375" style="14" customWidth="1"/>
    <col min="4" max="4" width="15.33203125" style="14" customWidth="1"/>
    <col min="5" max="5" width="14.44140625" style="14" customWidth="1"/>
    <col min="6" max="7" width="11.88671875" style="14" customWidth="1"/>
    <col min="8" max="8" width="12.21875" style="14" bestFit="1" customWidth="1"/>
    <col min="9" max="9" width="8.88671875" style="14"/>
    <col min="10" max="10" width="10.77734375" style="14" bestFit="1" customWidth="1"/>
    <col min="11" max="16384" width="8.88671875" style="14"/>
  </cols>
  <sheetData>
    <row r="1" spans="1:14" ht="20.25">
      <c r="A1" s="79" t="s">
        <v>440</v>
      </c>
      <c r="B1" s="79" t="s">
        <v>445</v>
      </c>
      <c r="J1" s="35"/>
    </row>
    <row r="2" spans="1:14">
      <c r="H2" s="35"/>
      <c r="N2" s="35"/>
    </row>
    <row r="39" spans="3:21" ht="75">
      <c r="C39" s="387"/>
      <c r="D39" s="192" t="s">
        <v>801</v>
      </c>
      <c r="E39" s="81" t="s">
        <v>802</v>
      </c>
    </row>
    <row r="40" spans="3:21" ht="18.75">
      <c r="C40" s="376" t="s">
        <v>805</v>
      </c>
      <c r="D40" s="410">
        <v>0.59</v>
      </c>
      <c r="E40" s="411">
        <v>0.48699999999999999</v>
      </c>
      <c r="G40" s="742"/>
      <c r="H40" s="742"/>
    </row>
    <row r="41" spans="3:21" ht="18.75">
      <c r="C41" s="461" t="s">
        <v>806</v>
      </c>
      <c r="D41" s="336">
        <v>0.41</v>
      </c>
      <c r="E41" s="337">
        <v>0.51300000000000001</v>
      </c>
      <c r="G41" s="742"/>
      <c r="H41" s="742"/>
    </row>
    <row r="43" spans="3:21" ht="18.75">
      <c r="G43" s="60"/>
      <c r="H43" s="60"/>
      <c r="I43" s="60"/>
      <c r="J43" s="60"/>
      <c r="K43" s="60"/>
      <c r="L43" s="60"/>
      <c r="M43" s="59"/>
      <c r="N43" s="59"/>
      <c r="O43" s="59"/>
      <c r="P43" s="59"/>
      <c r="Q43" s="59"/>
      <c r="R43" s="59"/>
      <c r="S43" s="59"/>
      <c r="T43" s="59"/>
      <c r="U43" s="59"/>
    </row>
    <row r="44" spans="3:21" ht="18.75">
      <c r="G44" s="381"/>
      <c r="H44" s="381"/>
      <c r="I44" s="381"/>
      <c r="J44" s="381"/>
      <c r="K44" s="381"/>
      <c r="L44" s="381"/>
      <c r="M44" s="59"/>
      <c r="N44" s="59"/>
      <c r="O44" s="59"/>
      <c r="P44" s="59"/>
      <c r="Q44" s="382"/>
      <c r="R44" s="382"/>
      <c r="S44" s="382"/>
      <c r="T44" s="382"/>
      <c r="U44" s="59"/>
    </row>
    <row r="45" spans="3:21" ht="18.75">
      <c r="E45" s="59"/>
      <c r="F45" s="59"/>
      <c r="G45" s="147"/>
      <c r="H45" s="381"/>
      <c r="I45" s="59"/>
      <c r="J45" s="381"/>
      <c r="K45" s="350"/>
      <c r="L45" s="350"/>
      <c r="M45" s="59"/>
      <c r="N45" s="59"/>
      <c r="O45" s="59"/>
      <c r="P45" s="59"/>
      <c r="Q45" s="382"/>
      <c r="R45" s="382"/>
      <c r="S45" s="382"/>
      <c r="T45" s="382"/>
      <c r="U45" s="59"/>
    </row>
    <row r="46" spans="3:21" ht="18.75">
      <c r="E46" s="60"/>
      <c r="F46" s="60"/>
      <c r="G46" s="60"/>
    </row>
    <row r="47" spans="3:21" ht="18.75">
      <c r="C47" s="364"/>
      <c r="D47" s="364"/>
      <c r="E47" s="364"/>
      <c r="F47" s="364"/>
      <c r="G47" s="364"/>
    </row>
    <row r="48" spans="3:21" ht="18.75">
      <c r="C48" s="357"/>
      <c r="D48" s="357"/>
      <c r="E48" s="357"/>
      <c r="F48" s="357"/>
      <c r="G48" s="357"/>
    </row>
    <row r="49" spans="3:7" ht="18.75">
      <c r="C49" s="357"/>
      <c r="D49" s="357"/>
      <c r="E49" s="357"/>
      <c r="F49" s="357"/>
      <c r="G49" s="357"/>
    </row>
    <row r="50" spans="3:7" ht="18.75">
      <c r="C50" s="364"/>
      <c r="D50" s="364"/>
      <c r="E50" s="364"/>
      <c r="F50" s="364"/>
      <c r="G50" s="364"/>
    </row>
    <row r="51" spans="3:7" ht="18.75">
      <c r="C51" s="364"/>
      <c r="D51" s="364"/>
      <c r="E51" s="364"/>
      <c r="F51" s="364"/>
      <c r="G51" s="364"/>
    </row>
    <row r="52" spans="3:7" ht="18.75">
      <c r="C52" s="228"/>
      <c r="D52" s="357"/>
      <c r="E52" s="357"/>
      <c r="F52" s="357"/>
      <c r="G52" s="357"/>
    </row>
    <row r="53" spans="3:7" ht="18.75">
      <c r="C53" s="228"/>
      <c r="D53" s="364"/>
      <c r="E53" s="364"/>
      <c r="F53" s="364"/>
      <c r="G53" s="364"/>
    </row>
    <row r="54" spans="3:7" ht="18.75">
      <c r="C54" s="228"/>
      <c r="D54" s="357"/>
      <c r="E54" s="357"/>
      <c r="F54" s="357"/>
      <c r="G54" s="357"/>
    </row>
    <row r="55" spans="3:7" ht="18.75">
      <c r="C55" s="228"/>
      <c r="D55" s="364"/>
      <c r="E55" s="364"/>
      <c r="F55" s="364"/>
      <c r="G55" s="364"/>
    </row>
    <row r="56" spans="3:7" ht="18.75">
      <c r="C56" s="228"/>
      <c r="D56" s="357"/>
      <c r="E56" s="357"/>
      <c r="F56" s="357"/>
      <c r="G56" s="357"/>
    </row>
    <row r="57" spans="3:7" ht="18.75">
      <c r="C57" s="228"/>
      <c r="D57" s="357"/>
      <c r="E57" s="357"/>
      <c r="F57" s="357"/>
      <c r="G57" s="357"/>
    </row>
    <row r="58" spans="3:7" ht="18.75">
      <c r="C58" s="228"/>
      <c r="D58" s="364"/>
      <c r="E58" s="364"/>
      <c r="F58" s="364"/>
      <c r="G58" s="364"/>
    </row>
    <row r="59" spans="3:7" ht="18.75">
      <c r="C59" s="228"/>
      <c r="D59" s="357"/>
      <c r="E59" s="357"/>
      <c r="F59" s="357"/>
      <c r="G59" s="357"/>
    </row>
    <row r="60" spans="3:7" ht="18.75">
      <c r="C60" s="228"/>
      <c r="D60" s="59"/>
      <c r="E60" s="59"/>
      <c r="F60" s="59"/>
      <c r="G60" s="59"/>
    </row>
    <row r="61" spans="3:7" ht="18.75">
      <c r="C61" s="228"/>
      <c r="D61" s="383"/>
    </row>
    <row r="62" spans="3:7" ht="18.75">
      <c r="C62" s="228"/>
      <c r="D62" s="383"/>
    </row>
    <row r="63" spans="3:7" ht="18.75">
      <c r="C63" s="228"/>
      <c r="D63" s="383"/>
    </row>
    <row r="64" spans="3:7" ht="18.75">
      <c r="C64" s="228"/>
      <c r="D64" s="350"/>
    </row>
    <row r="65" spans="2:8" ht="18.75">
      <c r="C65" s="228"/>
      <c r="D65" s="350"/>
    </row>
    <row r="66" spans="2:8" ht="18.75">
      <c r="C66" s="228"/>
      <c r="D66" s="350"/>
    </row>
    <row r="67" spans="2:8" ht="18.75">
      <c r="C67" s="228"/>
      <c r="D67" s="350"/>
    </row>
    <row r="68" spans="2:8" ht="18.75">
      <c r="C68" s="228"/>
      <c r="D68" s="350"/>
    </row>
    <row r="69" spans="2:8" ht="18.75">
      <c r="C69" s="228"/>
      <c r="D69" s="350"/>
    </row>
    <row r="70" spans="2:8" ht="18.75">
      <c r="C70" s="228"/>
      <c r="D70" s="350"/>
    </row>
    <row r="71" spans="2:8" ht="18.75">
      <c r="C71" s="228"/>
      <c r="D71" s="350"/>
    </row>
    <row r="72" spans="2:8" ht="18.75">
      <c r="C72" s="228"/>
      <c r="D72" s="350"/>
    </row>
    <row r="73" spans="2:8" ht="18.75">
      <c r="C73" s="228"/>
      <c r="D73" s="384"/>
    </row>
    <row r="74" spans="2:8" ht="18.75">
      <c r="C74" s="228"/>
      <c r="D74" s="385"/>
      <c r="E74" s="59"/>
      <c r="F74" s="59"/>
      <c r="G74" s="59"/>
      <c r="H74" s="59"/>
    </row>
    <row r="75" spans="2:8" ht="18.75">
      <c r="C75" s="228"/>
      <c r="D75" s="386"/>
      <c r="E75" s="59"/>
      <c r="F75" s="59"/>
      <c r="G75" s="59"/>
      <c r="H75" s="59"/>
    </row>
    <row r="76" spans="2:8" ht="18.75">
      <c r="C76" s="228"/>
      <c r="D76" s="55"/>
      <c r="E76" s="59"/>
      <c r="F76" s="147"/>
      <c r="G76" s="59"/>
      <c r="H76" s="59"/>
    </row>
    <row r="77" spans="2:8" ht="18.75">
      <c r="C77" s="228"/>
      <c r="D77" s="60"/>
      <c r="E77" s="60"/>
      <c r="F77" s="60"/>
      <c r="G77" s="59"/>
      <c r="H77" s="59"/>
    </row>
    <row r="78" spans="2:8" ht="18.75">
      <c r="C78" s="228"/>
      <c r="D78" s="381"/>
      <c r="E78" s="381"/>
      <c r="F78" s="381"/>
      <c r="G78" s="59"/>
      <c r="H78" s="59"/>
    </row>
    <row r="79" spans="2:8" ht="18.75">
      <c r="C79" s="228"/>
      <c r="D79" s="350"/>
      <c r="E79" s="350"/>
      <c r="F79" s="350"/>
      <c r="G79" s="59"/>
      <c r="H79" s="59"/>
    </row>
    <row r="80" spans="2:8" ht="18.75">
      <c r="B80" s="59"/>
      <c r="C80" s="228"/>
      <c r="D80" s="381"/>
      <c r="E80" s="381"/>
      <c r="F80" s="381"/>
      <c r="G80" s="59"/>
      <c r="H80" s="59"/>
    </row>
    <row r="81" spans="2:8" ht="18.75">
      <c r="B81" s="59"/>
      <c r="C81" s="228"/>
      <c r="D81" s="350"/>
      <c r="E81" s="350"/>
      <c r="F81" s="350"/>
      <c r="G81" s="59"/>
      <c r="H81" s="59"/>
    </row>
    <row r="82" spans="2:8" ht="18.75">
      <c r="B82" s="59"/>
      <c r="C82" s="228"/>
      <c r="D82" s="381"/>
      <c r="E82" s="381"/>
      <c r="F82" s="381"/>
      <c r="G82" s="59"/>
      <c r="H82" s="59"/>
    </row>
    <row r="83" spans="2:8" ht="18.75">
      <c r="B83" s="59"/>
      <c r="C83" s="228"/>
      <c r="D83" s="350"/>
      <c r="E83" s="350"/>
      <c r="F83" s="350"/>
      <c r="G83" s="59"/>
      <c r="H83" s="59"/>
    </row>
    <row r="84" spans="2:8" ht="18.75">
      <c r="C84" s="228"/>
      <c r="D84" s="381"/>
      <c r="E84" s="381"/>
      <c r="F84" s="381"/>
      <c r="G84" s="59"/>
      <c r="H84" s="59"/>
    </row>
    <row r="85" spans="2:8" ht="18.75">
      <c r="C85" s="228"/>
      <c r="D85" s="350"/>
      <c r="E85" s="350"/>
      <c r="F85" s="350"/>
      <c r="G85" s="59"/>
      <c r="H85" s="59"/>
    </row>
    <row r="86" spans="2:8" ht="18.75">
      <c r="C86" s="228"/>
      <c r="D86" s="381"/>
      <c r="E86" s="381"/>
      <c r="F86" s="381"/>
      <c r="G86" s="59"/>
      <c r="H86" s="59"/>
    </row>
    <row r="87" spans="2:8" ht="18.75">
      <c r="C87" s="228"/>
      <c r="D87" s="350"/>
      <c r="E87" s="350"/>
      <c r="F87" s="350"/>
      <c r="G87" s="59"/>
      <c r="H87" s="59"/>
    </row>
    <row r="88" spans="2:8" ht="18.75">
      <c r="C88" s="228"/>
      <c r="D88" s="381"/>
      <c r="E88" s="381"/>
      <c r="F88" s="381"/>
      <c r="G88" s="59"/>
      <c r="H88" s="59"/>
    </row>
    <row r="89" spans="2:8" ht="18.75">
      <c r="C89" s="228"/>
      <c r="D89" s="350"/>
      <c r="E89" s="350"/>
      <c r="F89" s="350"/>
      <c r="G89" s="59"/>
      <c r="H89" s="59"/>
    </row>
    <row r="90" spans="2:8" ht="18.75">
      <c r="C90" s="228"/>
      <c r="D90" s="59"/>
      <c r="E90" s="59"/>
      <c r="F90" s="59"/>
      <c r="G90" s="59"/>
      <c r="H90" s="59"/>
    </row>
    <row r="91" spans="2:8" ht="18.75">
      <c r="C91" s="228"/>
      <c r="D91" s="59"/>
      <c r="E91" s="59"/>
      <c r="F91" s="59"/>
      <c r="G91" s="59"/>
      <c r="H91" s="59"/>
    </row>
    <row r="92" spans="2:8" ht="18.75">
      <c r="C92" s="228"/>
      <c r="D92" s="59"/>
      <c r="E92" s="59"/>
      <c r="F92" s="59"/>
      <c r="G92" s="59"/>
      <c r="H92" s="59"/>
    </row>
    <row r="93" spans="2:8" ht="18.75">
      <c r="C93" s="228"/>
      <c r="D93" s="59"/>
      <c r="E93" s="59"/>
      <c r="F93" s="59"/>
      <c r="G93" s="59"/>
      <c r="H93" s="59"/>
    </row>
    <row r="94" spans="2:8" ht="18.75">
      <c r="C94" s="228"/>
      <c r="D94" s="59"/>
      <c r="E94" s="59"/>
      <c r="F94" s="59"/>
      <c r="G94" s="59"/>
      <c r="H94" s="59"/>
    </row>
    <row r="95" spans="2:8" ht="18.75">
      <c r="C95" s="228"/>
      <c r="D95" s="59"/>
      <c r="E95" s="59"/>
      <c r="F95" s="59"/>
      <c r="G95" s="59"/>
      <c r="H95" s="59"/>
    </row>
    <row r="96" spans="2:8" ht="18.75">
      <c r="C96" s="228"/>
      <c r="D96" s="59"/>
      <c r="E96" s="59"/>
      <c r="F96" s="59"/>
      <c r="G96" s="59"/>
      <c r="H96" s="59"/>
    </row>
    <row r="97" spans="3:8" ht="18.75">
      <c r="C97" s="228"/>
      <c r="D97" s="59"/>
      <c r="E97" s="59"/>
      <c r="F97" s="59"/>
      <c r="G97" s="59"/>
      <c r="H97" s="59"/>
    </row>
    <row r="98" spans="3:8" ht="18.75">
      <c r="C98" s="228"/>
    </row>
    <row r="99" spans="3:8" ht="18.75">
      <c r="C99" s="228"/>
    </row>
    <row r="100" spans="3:8" ht="18.75">
      <c r="C100" s="228"/>
    </row>
    <row r="101" spans="3:8" ht="18.75">
      <c r="C101" s="228"/>
    </row>
    <row r="102" spans="3:8" ht="18.75">
      <c r="C102" s="228"/>
    </row>
    <row r="103" spans="3:8" ht="18.75">
      <c r="C103" s="228"/>
    </row>
    <row r="104" spans="3:8" ht="18.75">
      <c r="C104" s="228"/>
    </row>
    <row r="105" spans="3:8" ht="18.75">
      <c r="C105" s="228"/>
    </row>
    <row r="106" spans="3:8" ht="18.75">
      <c r="C106" s="228"/>
    </row>
    <row r="107" spans="3:8" ht="18.75">
      <c r="C107" s="228"/>
    </row>
    <row r="108" spans="3:8" ht="18.75">
      <c r="C108" s="228"/>
    </row>
    <row r="109" spans="3:8" ht="18.75">
      <c r="C109" s="228"/>
    </row>
    <row r="110" spans="3:8" ht="18.75">
      <c r="C110" s="228"/>
    </row>
    <row r="111" spans="3:8" ht="18.75">
      <c r="C111" s="228"/>
    </row>
    <row r="112" spans="3:8" ht="18.75">
      <c r="C112" s="228"/>
    </row>
    <row r="113" spans="3:3" ht="18.75">
      <c r="C113" s="228"/>
    </row>
    <row r="114" spans="3:3" ht="18.75">
      <c r="C114" s="228"/>
    </row>
    <row r="115" spans="3:3" ht="18.75">
      <c r="C115" s="228"/>
    </row>
    <row r="116" spans="3:3" ht="18.75">
      <c r="C116" s="228"/>
    </row>
    <row r="117" spans="3:3" ht="18.75">
      <c r="C117" s="228"/>
    </row>
    <row r="118" spans="3:3" ht="18.75">
      <c r="C118" s="228"/>
    </row>
    <row r="119" spans="3:3" ht="18.75">
      <c r="C119" s="228"/>
    </row>
    <row r="120" spans="3:3" ht="18.75">
      <c r="C120" s="228"/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zoomScale="80" zoomScaleNormal="80" workbookViewId="0">
      <selection activeCell="I44" sqref="I44"/>
    </sheetView>
  </sheetViews>
  <sheetFormatPr defaultRowHeight="15.75"/>
  <cols>
    <col min="1" max="1" width="11.88671875" style="14" customWidth="1"/>
    <col min="2" max="3" width="8.88671875" style="14"/>
    <col min="4" max="4" width="9.88671875" style="14" bestFit="1" customWidth="1"/>
    <col min="5" max="5" width="14.109375" style="14" customWidth="1"/>
    <col min="6" max="6" width="9.88671875" style="14" bestFit="1" customWidth="1"/>
    <col min="7" max="16384" width="8.88671875" style="14"/>
  </cols>
  <sheetData>
    <row r="1" spans="1:12" ht="20.25">
      <c r="A1" s="97" t="s">
        <v>441</v>
      </c>
      <c r="B1" s="97" t="s">
        <v>444</v>
      </c>
    </row>
    <row r="2" spans="1:12">
      <c r="L2" s="35"/>
    </row>
    <row r="36" spans="3:8">
      <c r="C36" s="48"/>
      <c r="D36" s="48"/>
      <c r="F36" s="48"/>
    </row>
    <row r="37" spans="3:8" ht="75">
      <c r="C37" s="394"/>
      <c r="D37" s="109" t="s">
        <v>801</v>
      </c>
      <c r="E37" s="110" t="s">
        <v>802</v>
      </c>
    </row>
    <row r="38" spans="3:8" ht="18.75">
      <c r="C38" s="395" t="s">
        <v>141</v>
      </c>
      <c r="D38" s="359">
        <v>4.2000000000000003E-2</v>
      </c>
      <c r="E38" s="360">
        <v>0.14599999999999999</v>
      </c>
      <c r="G38" s="742"/>
      <c r="H38" s="742"/>
    </row>
    <row r="39" spans="3:8" ht="18.75">
      <c r="C39" s="396" t="s">
        <v>136</v>
      </c>
      <c r="D39" s="357">
        <v>0.183</v>
      </c>
      <c r="E39" s="358">
        <v>8.8999999999999996E-2</v>
      </c>
      <c r="G39" s="742"/>
      <c r="H39" s="742"/>
    </row>
    <row r="40" spans="3:8" ht="18.75">
      <c r="C40" s="395" t="s">
        <v>137</v>
      </c>
      <c r="D40" s="359">
        <v>0.45500000000000002</v>
      </c>
      <c r="E40" s="360">
        <v>0.40100000000000002</v>
      </c>
      <c r="G40" s="742"/>
      <c r="H40" s="742"/>
    </row>
    <row r="41" spans="3:8" ht="18.75">
      <c r="C41" s="396" t="s">
        <v>138</v>
      </c>
      <c r="D41" s="357">
        <v>0.19900000000000001</v>
      </c>
      <c r="E41" s="358">
        <v>0.21099999999999999</v>
      </c>
      <c r="G41" s="742"/>
      <c r="H41" s="742"/>
    </row>
    <row r="42" spans="3:8" ht="18.75">
      <c r="C42" s="395" t="s">
        <v>139</v>
      </c>
      <c r="D42" s="359">
        <v>4.7E-2</v>
      </c>
      <c r="E42" s="360">
        <v>4.2999999999999997E-2</v>
      </c>
      <c r="G42" s="742"/>
      <c r="H42" s="742"/>
    </row>
    <row r="43" spans="3:8" ht="18.75">
      <c r="C43" s="462" t="s">
        <v>140</v>
      </c>
      <c r="D43" s="416">
        <v>7.3999999999999996E-2</v>
      </c>
      <c r="E43" s="420">
        <v>0.11</v>
      </c>
      <c r="G43" s="742"/>
      <c r="H43" s="742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"/>
  <sheetViews>
    <sheetView zoomScale="80" zoomScaleNormal="80" workbookViewId="0">
      <selection activeCell="G34" sqref="G34:I45"/>
    </sheetView>
  </sheetViews>
  <sheetFormatPr defaultRowHeight="15.75"/>
  <cols>
    <col min="1" max="1" width="12.21875" style="14" customWidth="1"/>
    <col min="2" max="2" width="8.88671875" style="14"/>
    <col min="3" max="3" width="35.6640625" style="14" bestFit="1" customWidth="1"/>
    <col min="4" max="4" width="9" style="14" customWidth="1"/>
    <col min="5" max="5" width="11.88671875" style="14" bestFit="1" customWidth="1"/>
    <col min="6" max="16384" width="8.88671875" style="14"/>
  </cols>
  <sheetData>
    <row r="1" spans="1:12" ht="20.25">
      <c r="A1" s="99" t="s">
        <v>442</v>
      </c>
      <c r="B1" s="106" t="s">
        <v>443</v>
      </c>
    </row>
    <row r="2" spans="1:12">
      <c r="L2" s="35"/>
    </row>
    <row r="33" spans="3:8" ht="18.75">
      <c r="G33" s="147"/>
      <c r="H33" s="107"/>
    </row>
    <row r="34" spans="3:8" ht="84" customHeight="1">
      <c r="C34" s="80"/>
      <c r="D34" s="109" t="s">
        <v>801</v>
      </c>
      <c r="E34" s="110" t="s">
        <v>802</v>
      </c>
    </row>
    <row r="35" spans="3:8" ht="18.75">
      <c r="C35" s="398" t="s">
        <v>807</v>
      </c>
      <c r="D35" s="403">
        <v>2.4E-2</v>
      </c>
      <c r="E35" s="404">
        <v>4.2000000000000003E-2</v>
      </c>
      <c r="G35" s="742"/>
      <c r="H35" s="742"/>
    </row>
    <row r="36" spans="3:8" ht="18.75">
      <c r="C36" s="399" t="s">
        <v>808</v>
      </c>
      <c r="D36" s="364">
        <v>0.252</v>
      </c>
      <c r="E36" s="365">
        <v>0.26700000000000002</v>
      </c>
      <c r="G36" s="742"/>
      <c r="H36" s="742"/>
    </row>
    <row r="37" spans="3:8" ht="18.75">
      <c r="C37" s="398" t="s">
        <v>809</v>
      </c>
      <c r="D37" s="403">
        <v>0.123</v>
      </c>
      <c r="E37" s="404">
        <v>7.1999999999999995E-2</v>
      </c>
      <c r="G37" s="742"/>
      <c r="H37" s="742"/>
    </row>
    <row r="38" spans="3:8" ht="18.75">
      <c r="C38" s="399" t="s">
        <v>810</v>
      </c>
      <c r="D38" s="364">
        <v>0.32900000000000001</v>
      </c>
      <c r="E38" s="365">
        <v>0.41799999999999998</v>
      </c>
      <c r="G38" s="742"/>
      <c r="H38" s="742"/>
    </row>
    <row r="39" spans="3:8" ht="18.75">
      <c r="C39" s="398" t="s">
        <v>811</v>
      </c>
      <c r="D39" s="403">
        <v>7.6999999999999999E-2</v>
      </c>
      <c r="E39" s="404">
        <v>4.4999999999999998E-2</v>
      </c>
      <c r="G39" s="742"/>
      <c r="H39" s="742"/>
    </row>
    <row r="40" spans="3:8" ht="18.75">
      <c r="C40" s="399" t="s">
        <v>812</v>
      </c>
      <c r="D40" s="364">
        <v>0.125</v>
      </c>
      <c r="E40" s="365">
        <v>9.7000000000000003E-2</v>
      </c>
      <c r="G40" s="742"/>
      <c r="H40" s="742"/>
    </row>
    <row r="41" spans="3:8" ht="18.75">
      <c r="C41" s="400" t="s">
        <v>813</v>
      </c>
      <c r="D41" s="379">
        <v>6.9000000000000006E-2</v>
      </c>
      <c r="E41" s="380">
        <v>5.8999999999999997E-2</v>
      </c>
      <c r="G41" s="742"/>
      <c r="H41" s="742"/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K40"/>
  <sheetViews>
    <sheetView workbookViewId="0">
      <selection activeCell="A11" sqref="A11"/>
    </sheetView>
  </sheetViews>
  <sheetFormatPr defaultRowHeight="15"/>
  <cols>
    <col min="1" max="1" width="22.21875" style="9" customWidth="1"/>
    <col min="2" max="16384" width="8.88671875" style="9"/>
  </cols>
  <sheetData>
    <row r="1" spans="1:11" ht="20.25">
      <c r="A1" s="43" t="s">
        <v>143</v>
      </c>
      <c r="B1" s="14"/>
      <c r="C1" s="14"/>
      <c r="D1" s="14"/>
      <c r="E1" s="14"/>
      <c r="F1" s="14"/>
      <c r="G1" s="14"/>
      <c r="H1" s="14"/>
      <c r="I1" s="14"/>
      <c r="J1" s="14"/>
      <c r="K1" s="14"/>
    </row>
    <row r="2" spans="1:11" ht="20.25">
      <c r="A2" s="26"/>
      <c r="B2" s="14"/>
      <c r="C2" s="14"/>
      <c r="D2" s="14"/>
      <c r="E2" s="14"/>
      <c r="F2" s="14"/>
      <c r="G2" s="14"/>
      <c r="H2" s="14"/>
      <c r="I2" s="14"/>
      <c r="J2" s="14"/>
      <c r="K2" s="14"/>
    </row>
    <row r="3" spans="1:11" ht="18.75">
      <c r="A3" s="27" t="s">
        <v>144</v>
      </c>
      <c r="B3" s="27" t="s">
        <v>480</v>
      </c>
      <c r="C3" s="15"/>
      <c r="D3" s="15"/>
      <c r="E3" s="15"/>
      <c r="F3" s="15"/>
      <c r="G3" s="15"/>
      <c r="H3" s="15"/>
      <c r="I3" s="15"/>
      <c r="J3" s="15"/>
      <c r="K3" s="14"/>
    </row>
    <row r="4" spans="1:11" ht="18.75">
      <c r="A4" s="27" t="s">
        <v>475</v>
      </c>
      <c r="B4" s="27" t="s">
        <v>477</v>
      </c>
      <c r="C4" s="15"/>
      <c r="D4" s="15"/>
      <c r="E4" s="15"/>
      <c r="F4" s="15"/>
      <c r="G4" s="15"/>
      <c r="H4" s="15"/>
      <c r="I4" s="15"/>
      <c r="J4" s="15"/>
      <c r="K4" s="14"/>
    </row>
    <row r="5" spans="1:11" ht="18.75">
      <c r="A5" s="27" t="s">
        <v>476</v>
      </c>
      <c r="B5" s="27" t="s">
        <v>478</v>
      </c>
      <c r="C5" s="15"/>
      <c r="D5" s="15"/>
      <c r="E5" s="15"/>
      <c r="F5" s="15"/>
      <c r="G5" s="15"/>
      <c r="H5" s="15"/>
      <c r="I5" s="15"/>
      <c r="J5" s="15"/>
      <c r="K5" s="14"/>
    </row>
    <row r="6" spans="1:11" ht="18.75">
      <c r="A6" s="27" t="s">
        <v>145</v>
      </c>
      <c r="B6" s="27" t="s">
        <v>479</v>
      </c>
      <c r="C6" s="15"/>
      <c r="D6" s="15"/>
      <c r="E6" s="15"/>
      <c r="F6" s="15"/>
      <c r="G6" s="15"/>
      <c r="H6" s="15"/>
      <c r="I6" s="15"/>
      <c r="J6" s="15"/>
      <c r="K6" s="14"/>
    </row>
    <row r="7" spans="1:11" ht="18.75">
      <c r="A7" s="27"/>
      <c r="B7" s="27"/>
      <c r="C7" s="15"/>
      <c r="D7" s="15"/>
      <c r="E7" s="15"/>
      <c r="F7" s="15"/>
      <c r="G7" s="15"/>
      <c r="H7" s="15"/>
      <c r="I7" s="15"/>
      <c r="J7" s="15"/>
      <c r="K7" s="14"/>
    </row>
    <row r="8" spans="1:11" ht="18.75">
      <c r="A8" s="14"/>
      <c r="B8" s="14"/>
      <c r="C8" s="15"/>
      <c r="D8" s="15"/>
      <c r="E8" s="15"/>
      <c r="F8" s="15"/>
      <c r="G8" s="15"/>
      <c r="H8" s="15"/>
      <c r="I8" s="15"/>
      <c r="J8" s="15"/>
      <c r="K8" s="14"/>
    </row>
    <row r="9" spans="1:11" ht="18.75">
      <c r="A9" s="27"/>
      <c r="B9" s="27"/>
      <c r="C9" s="15"/>
      <c r="D9" s="15"/>
      <c r="E9" s="15"/>
      <c r="F9" s="15"/>
      <c r="G9" s="15"/>
      <c r="H9" s="15"/>
      <c r="I9" s="15"/>
      <c r="J9" s="15"/>
      <c r="K9" s="14"/>
    </row>
    <row r="10" spans="1:11" ht="18.75">
      <c r="A10" s="27"/>
      <c r="B10" s="27"/>
      <c r="C10" s="15"/>
      <c r="D10" s="15"/>
      <c r="E10" s="15"/>
      <c r="F10" s="15"/>
      <c r="G10" s="15"/>
      <c r="H10" s="15"/>
      <c r="I10" s="15"/>
      <c r="J10" s="15"/>
      <c r="K10" s="14"/>
    </row>
    <row r="11" spans="1:11" ht="18.75">
      <c r="A11" s="23" t="s">
        <v>63</v>
      </c>
      <c r="B11" s="27"/>
      <c r="C11" s="15"/>
      <c r="D11" s="15"/>
      <c r="E11" s="15"/>
      <c r="F11" s="15"/>
      <c r="G11" s="15"/>
      <c r="H11" s="15"/>
      <c r="I11" s="15"/>
      <c r="J11" s="15"/>
      <c r="K11" s="14"/>
    </row>
    <row r="12" spans="1:11" ht="18.75">
      <c r="A12" s="16"/>
      <c r="B12" s="27"/>
      <c r="C12" s="15"/>
      <c r="D12" s="15"/>
      <c r="E12" s="15"/>
      <c r="F12" s="15"/>
      <c r="G12" s="15"/>
      <c r="H12" s="15"/>
      <c r="I12" s="15"/>
      <c r="J12" s="15"/>
      <c r="K12" s="14"/>
    </row>
    <row r="13" spans="1:11" ht="18.75">
      <c r="A13" s="16"/>
      <c r="B13" s="27"/>
      <c r="C13" s="15"/>
      <c r="D13" s="15"/>
      <c r="E13" s="15"/>
      <c r="F13" s="15"/>
      <c r="G13" s="15"/>
      <c r="H13" s="15"/>
      <c r="I13" s="15"/>
      <c r="J13" s="15"/>
      <c r="K13" s="14"/>
    </row>
    <row r="14" spans="1:11" ht="18.75">
      <c r="A14" s="16"/>
      <c r="B14" s="27"/>
      <c r="C14" s="15"/>
      <c r="D14" s="15"/>
      <c r="E14" s="15"/>
      <c r="F14" s="15"/>
      <c r="G14" s="15"/>
      <c r="H14" s="15"/>
      <c r="I14" s="15"/>
      <c r="J14" s="15"/>
      <c r="K14" s="14"/>
    </row>
    <row r="15" spans="1:11" ht="18.75">
      <c r="A15" s="16"/>
      <c r="B15" s="27"/>
      <c r="C15" s="15"/>
      <c r="D15" s="15"/>
      <c r="E15" s="15"/>
      <c r="F15" s="15"/>
      <c r="G15" s="15"/>
      <c r="H15" s="15"/>
      <c r="I15" s="15"/>
      <c r="J15" s="15"/>
      <c r="K15" s="14"/>
    </row>
    <row r="16" spans="1:11" ht="18.75">
      <c r="A16" s="16"/>
      <c r="B16" s="27"/>
      <c r="C16" s="15"/>
      <c r="D16" s="15"/>
      <c r="E16" s="15"/>
      <c r="F16" s="15"/>
      <c r="G16" s="15"/>
      <c r="H16" s="15"/>
      <c r="I16" s="15"/>
      <c r="J16" s="15"/>
      <c r="K16" s="14"/>
    </row>
    <row r="17" spans="1:11" ht="18.75">
      <c r="A17" s="16"/>
      <c r="B17" s="16"/>
      <c r="C17" s="15"/>
      <c r="D17" s="15"/>
      <c r="E17" s="15"/>
      <c r="F17" s="15"/>
      <c r="G17" s="15"/>
      <c r="H17" s="15"/>
      <c r="I17" s="15"/>
      <c r="J17" s="15"/>
      <c r="K17" s="14"/>
    </row>
    <row r="18" spans="1:11" ht="18.75">
      <c r="A18" s="16"/>
      <c r="B18" s="16"/>
      <c r="C18" s="15"/>
      <c r="D18" s="15"/>
      <c r="E18" s="15"/>
      <c r="F18" s="15"/>
      <c r="G18" s="15"/>
      <c r="H18" s="15"/>
      <c r="I18" s="15"/>
      <c r="J18" s="15"/>
      <c r="K18" s="14"/>
    </row>
    <row r="19" spans="1:11" ht="20.25">
      <c r="A19" s="1"/>
      <c r="B19" s="1"/>
      <c r="C19" s="2"/>
      <c r="D19" s="2"/>
      <c r="E19" s="2"/>
      <c r="F19" s="2"/>
      <c r="G19" s="2"/>
      <c r="H19" s="2"/>
      <c r="I19" s="2"/>
      <c r="J19" s="2"/>
    </row>
    <row r="20" spans="1:11" ht="20.2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1" ht="20.25">
      <c r="B21" s="2"/>
      <c r="C21" s="2"/>
      <c r="D21" s="2"/>
      <c r="E21" s="2"/>
      <c r="F21" s="2"/>
      <c r="G21" s="2"/>
      <c r="H21" s="2"/>
      <c r="I21" s="2"/>
      <c r="J21" s="2"/>
    </row>
    <row r="22" spans="1:11" ht="20.25">
      <c r="A22" s="2"/>
      <c r="B22" s="2"/>
      <c r="C22" s="2"/>
      <c r="D22" s="2"/>
      <c r="E22" s="2"/>
      <c r="F22" s="2"/>
      <c r="G22" s="2"/>
      <c r="H22" s="2"/>
      <c r="I22" s="2"/>
      <c r="J22" s="2"/>
    </row>
    <row r="23" spans="1:11" ht="20.25">
      <c r="A23" s="10"/>
      <c r="B23" s="6"/>
      <c r="C23" s="7"/>
      <c r="D23" s="7"/>
      <c r="E23" s="7"/>
      <c r="F23" s="7"/>
      <c r="G23" s="7"/>
      <c r="H23" s="7"/>
      <c r="I23" s="7"/>
      <c r="J23" s="7"/>
      <c r="K23" s="7"/>
    </row>
    <row r="24" spans="1:11" ht="20.25">
      <c r="A24" s="10"/>
      <c r="B24" s="6"/>
      <c r="C24" s="7"/>
      <c r="D24" s="7"/>
      <c r="E24" s="7"/>
      <c r="F24" s="7"/>
      <c r="G24" s="7"/>
      <c r="H24" s="7"/>
      <c r="I24" s="7"/>
      <c r="J24" s="7"/>
      <c r="K24" s="7"/>
    </row>
    <row r="25" spans="1:11" ht="20.25">
      <c r="A25" s="10"/>
      <c r="B25" s="6"/>
      <c r="C25" s="7"/>
      <c r="D25" s="7"/>
      <c r="E25" s="7"/>
      <c r="F25" s="7"/>
      <c r="G25" s="7"/>
      <c r="H25" s="7"/>
      <c r="I25" s="7"/>
      <c r="J25" s="7"/>
      <c r="K25" s="7"/>
    </row>
    <row r="26" spans="1:11" ht="20.25">
      <c r="A26" s="10"/>
      <c r="B26" s="6"/>
      <c r="C26" s="7"/>
      <c r="D26" s="7"/>
      <c r="E26" s="7"/>
      <c r="F26" s="7"/>
      <c r="G26" s="7"/>
      <c r="H26" s="7"/>
      <c r="I26" s="7"/>
      <c r="J26" s="7"/>
      <c r="K26" s="7"/>
    </row>
    <row r="27" spans="1:11" ht="20.25">
      <c r="B27" s="6"/>
      <c r="C27" s="7"/>
      <c r="D27" s="7"/>
      <c r="E27" s="7"/>
      <c r="F27" s="7"/>
      <c r="G27" s="7"/>
      <c r="H27" s="7"/>
      <c r="I27" s="7"/>
      <c r="J27" s="7"/>
      <c r="K27" s="7"/>
    </row>
    <row r="28" spans="1:11" ht="20.25">
      <c r="B28" s="6"/>
      <c r="C28" s="7"/>
      <c r="D28" s="7"/>
      <c r="E28" s="7"/>
      <c r="F28" s="7"/>
      <c r="G28" s="7"/>
      <c r="H28" s="7"/>
      <c r="I28" s="7"/>
      <c r="J28" s="7"/>
      <c r="K28" s="7"/>
    </row>
    <row r="29" spans="1:11" ht="20.25">
      <c r="B29" s="6"/>
      <c r="C29" s="7"/>
      <c r="D29" s="7"/>
      <c r="E29" s="7"/>
      <c r="F29" s="7"/>
      <c r="G29" s="7"/>
      <c r="H29" s="7"/>
      <c r="I29" s="7"/>
      <c r="J29" s="7"/>
      <c r="K29" s="7"/>
    </row>
    <row r="30" spans="1:11" ht="20.25">
      <c r="B30" s="6"/>
      <c r="C30" s="7"/>
      <c r="D30" s="7"/>
      <c r="E30" s="7"/>
      <c r="F30" s="7"/>
      <c r="G30" s="7"/>
      <c r="H30" s="7"/>
      <c r="I30" s="7"/>
      <c r="J30" s="7"/>
      <c r="K30" s="7"/>
    </row>
    <row r="31" spans="1:11" ht="20.25">
      <c r="B31" s="6"/>
      <c r="C31" s="7"/>
      <c r="D31" s="7"/>
      <c r="E31" s="7"/>
      <c r="F31" s="7"/>
      <c r="G31" s="7"/>
      <c r="H31" s="7"/>
      <c r="I31" s="7"/>
      <c r="J31" s="7"/>
      <c r="K31" s="7"/>
    </row>
    <row r="32" spans="1:11" ht="20.25">
      <c r="B32" s="6"/>
      <c r="C32" s="7"/>
      <c r="D32" s="7"/>
      <c r="E32" s="7"/>
      <c r="F32" s="7"/>
      <c r="G32" s="7"/>
      <c r="H32" s="7"/>
      <c r="I32" s="7"/>
      <c r="J32" s="7"/>
      <c r="K32" s="7"/>
    </row>
    <row r="33" spans="1:11" ht="20.25">
      <c r="B33" s="6"/>
      <c r="C33" s="7"/>
      <c r="D33" s="7"/>
      <c r="E33" s="7"/>
      <c r="F33" s="7"/>
      <c r="G33" s="7"/>
      <c r="H33" s="7"/>
      <c r="I33" s="7"/>
      <c r="J33" s="7"/>
      <c r="K33" s="7"/>
    </row>
    <row r="34" spans="1:11" ht="20.25">
      <c r="B34" s="6"/>
      <c r="C34" s="7"/>
      <c r="D34" s="7"/>
      <c r="E34" s="7"/>
      <c r="F34" s="7"/>
      <c r="G34" s="7"/>
      <c r="H34" s="7"/>
      <c r="I34" s="7"/>
      <c r="J34" s="7"/>
      <c r="K34" s="7"/>
    </row>
    <row r="35" spans="1:11" ht="20.25">
      <c r="A35" s="8"/>
      <c r="B35" s="6"/>
      <c r="C35" s="7"/>
      <c r="D35" s="7"/>
      <c r="E35" s="7"/>
      <c r="F35" s="7"/>
      <c r="G35" s="7"/>
      <c r="H35" s="7"/>
      <c r="I35" s="7"/>
      <c r="J35" s="7"/>
      <c r="K35" s="7"/>
    </row>
    <row r="36" spans="1:11" ht="20.25">
      <c r="A36" s="8"/>
      <c r="B36" s="6"/>
      <c r="C36" s="7"/>
      <c r="D36" s="7"/>
      <c r="E36" s="7"/>
      <c r="F36" s="7"/>
      <c r="G36" s="7"/>
      <c r="H36" s="7"/>
      <c r="I36" s="7"/>
      <c r="J36" s="7"/>
      <c r="K36" s="7"/>
    </row>
    <row r="37" spans="1:11" ht="20.25">
      <c r="A37" s="8"/>
      <c r="B37" s="6"/>
      <c r="C37" s="7"/>
      <c r="D37" s="7"/>
      <c r="E37" s="7"/>
      <c r="F37" s="7"/>
      <c r="G37" s="7"/>
      <c r="H37" s="7"/>
      <c r="I37" s="7"/>
      <c r="J37" s="7"/>
      <c r="K37" s="7"/>
    </row>
    <row r="38" spans="1:11" ht="20.25">
      <c r="A38" s="8"/>
      <c r="B38" s="6"/>
      <c r="C38" s="7"/>
      <c r="D38" s="7"/>
      <c r="E38" s="7"/>
      <c r="F38" s="7"/>
      <c r="G38" s="7"/>
      <c r="H38" s="7"/>
      <c r="I38" s="7"/>
      <c r="J38" s="7"/>
      <c r="K38" s="7"/>
    </row>
    <row r="39" spans="1:11" ht="20.25">
      <c r="A39" s="8"/>
      <c r="B39" s="6"/>
      <c r="C39" s="7"/>
      <c r="D39" s="7"/>
      <c r="E39" s="7"/>
      <c r="F39" s="7"/>
      <c r="G39" s="7"/>
      <c r="H39" s="7"/>
      <c r="I39" s="7"/>
      <c r="J39" s="7"/>
      <c r="K39" s="7"/>
    </row>
    <row r="40" spans="1:11" ht="20.25">
      <c r="B40" s="2"/>
      <c r="C40" s="2"/>
      <c r="D40" s="2"/>
      <c r="E40" s="2"/>
      <c r="F40" s="2"/>
      <c r="G40" s="2"/>
      <c r="H40" s="2"/>
      <c r="I40" s="2"/>
      <c r="J40" s="2"/>
    </row>
  </sheetData>
  <hyperlinks>
    <hyperlink ref="A3" location="'Fig 5.1'!A1" display="Figure 5.1"/>
    <hyperlink ref="A6" location="'Fig 5.6'!A1" display="Figure 5.6"/>
    <hyperlink ref="A3:B3" location="'Fig 5.1'!A1" display="Figure 5.1"/>
    <hyperlink ref="A11" location="'Travel in London report 12'!A1" display="Back to title page"/>
    <hyperlink ref="B3" location="'Fig 5.1'!A1" display="Number of walk and cycle trips in London on an average day, 2000-2017."/>
    <hyperlink ref="A4" location="'Fig 5.1'!A1" display="Figure 5.1"/>
    <hyperlink ref="A4:B4" location="'Fig 5.2'!A1" display="Figure 5.2"/>
    <hyperlink ref="A5:B5" location="'Fig 5.5'!A1" display="Figure 5.5"/>
    <hyperlink ref="A6:B6" location="'Fig 5.6'!A1" display="Figure 5.6"/>
  </hyperlink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"/>
  <sheetViews>
    <sheetView zoomScale="80" zoomScaleNormal="80" workbookViewId="0">
      <selection activeCell="H40" sqref="H40:J58"/>
    </sheetView>
  </sheetViews>
  <sheetFormatPr defaultRowHeight="15.75"/>
  <cols>
    <col min="1" max="1" width="14.5546875" style="14" customWidth="1"/>
    <col min="2" max="3" width="8.88671875" style="14"/>
    <col min="4" max="4" width="15" style="14" customWidth="1"/>
    <col min="5" max="6" width="16.33203125" style="14" customWidth="1"/>
    <col min="7" max="8" width="8.88671875" style="14"/>
    <col min="9" max="9" width="12.21875" style="14" customWidth="1"/>
    <col min="10" max="10" width="20.5546875" style="14" customWidth="1"/>
    <col min="11" max="16384" width="8.88671875" style="14"/>
  </cols>
  <sheetData>
    <row r="1" spans="1:16" ht="20.25">
      <c r="A1" s="79" t="s">
        <v>144</v>
      </c>
      <c r="B1" s="79" t="s">
        <v>1277</v>
      </c>
      <c r="O1" s="35"/>
    </row>
    <row r="2" spans="1:16">
      <c r="J2" s="35"/>
      <c r="P2" s="35"/>
    </row>
    <row r="3" spans="1:16" ht="18.75">
      <c r="P3" s="16"/>
    </row>
    <row r="33" spans="3:14">
      <c r="K33" s="118"/>
      <c r="L33" s="118"/>
      <c r="M33" s="118"/>
    </row>
    <row r="34" spans="3:14">
      <c r="L34" s="118"/>
      <c r="M34" s="118"/>
    </row>
    <row r="35" spans="3:14">
      <c r="L35" s="118"/>
    </row>
    <row r="36" spans="3:14">
      <c r="L36" s="118"/>
    </row>
    <row r="37" spans="3:14">
      <c r="L37" s="118"/>
    </row>
    <row r="38" spans="3:14" ht="18.75">
      <c r="C38" s="119"/>
      <c r="E38" s="55"/>
      <c r="F38" s="55" t="s">
        <v>0</v>
      </c>
    </row>
    <row r="39" spans="3:14" ht="18.75">
      <c r="C39" s="120"/>
      <c r="D39" s="121" t="s">
        <v>814</v>
      </c>
      <c r="E39" s="121" t="s">
        <v>815</v>
      </c>
      <c r="F39" s="122" t="s">
        <v>816</v>
      </c>
      <c r="L39" s="123"/>
      <c r="M39" s="123"/>
    </row>
    <row r="40" spans="3:14" ht="18.75">
      <c r="C40" s="124">
        <v>2000</v>
      </c>
      <c r="D40" s="125">
        <v>0.27600000000000002</v>
      </c>
      <c r="E40" s="125">
        <v>5.4509999999999996</v>
      </c>
      <c r="F40" s="126">
        <v>0.28599999999999998</v>
      </c>
      <c r="H40" s="127"/>
      <c r="I40" s="127"/>
      <c r="J40" s="127"/>
      <c r="K40" s="172"/>
      <c r="L40" s="172"/>
      <c r="M40" s="172"/>
      <c r="N40" s="172"/>
    </row>
    <row r="41" spans="3:14" ht="18.75">
      <c r="C41" s="128">
        <v>2001</v>
      </c>
      <c r="D41" s="129">
        <v>0.307</v>
      </c>
      <c r="E41" s="129">
        <v>5.516</v>
      </c>
      <c r="F41" s="130">
        <v>0.32</v>
      </c>
      <c r="H41" s="127"/>
      <c r="I41" s="127"/>
      <c r="J41" s="127"/>
      <c r="K41" s="172"/>
      <c r="L41" s="172"/>
      <c r="M41" s="172"/>
      <c r="N41" s="172"/>
    </row>
    <row r="42" spans="3:14" ht="18.75">
      <c r="C42" s="131">
        <v>2002</v>
      </c>
      <c r="D42" s="132">
        <v>0.307</v>
      </c>
      <c r="E42" s="132">
        <v>5.556</v>
      </c>
      <c r="F42" s="133">
        <v>0.32300000000000001</v>
      </c>
      <c r="H42" s="127"/>
      <c r="I42" s="127"/>
      <c r="J42" s="127"/>
      <c r="K42" s="172"/>
      <c r="L42" s="172"/>
      <c r="M42" s="172"/>
      <c r="N42" s="172"/>
    </row>
    <row r="43" spans="3:14" ht="18.75">
      <c r="C43" s="128">
        <v>2003</v>
      </c>
      <c r="D43" s="129">
        <v>0.32800000000000001</v>
      </c>
      <c r="E43" s="129">
        <v>5.57</v>
      </c>
      <c r="F43" s="130">
        <v>0.37</v>
      </c>
      <c r="H43" s="127"/>
      <c r="I43" s="127"/>
      <c r="J43" s="127"/>
      <c r="K43" s="172"/>
      <c r="L43" s="172"/>
      <c r="M43" s="172"/>
      <c r="N43" s="172"/>
    </row>
    <row r="44" spans="3:14" ht="18.75">
      <c r="C44" s="131">
        <v>2004</v>
      </c>
      <c r="D44" s="132">
        <v>0.34300000000000003</v>
      </c>
      <c r="E44" s="132">
        <v>5.5990000000000002</v>
      </c>
      <c r="F44" s="133">
        <v>0.38</v>
      </c>
      <c r="H44" s="127"/>
      <c r="I44" s="127"/>
      <c r="J44" s="127"/>
      <c r="K44" s="172"/>
      <c r="L44" s="172"/>
      <c r="M44" s="172"/>
      <c r="N44" s="172"/>
    </row>
    <row r="45" spans="3:14" ht="18.75">
      <c r="C45" s="128">
        <v>2005</v>
      </c>
      <c r="D45" s="129">
        <v>0.40600000000000003</v>
      </c>
      <c r="E45" s="129">
        <v>5.6639999999999997</v>
      </c>
      <c r="F45" s="130">
        <v>0.41499999999999998</v>
      </c>
      <c r="H45" s="127"/>
      <c r="I45" s="127"/>
      <c r="J45" s="127"/>
      <c r="K45" s="172"/>
      <c r="L45" s="172"/>
      <c r="M45" s="172"/>
      <c r="N45" s="172"/>
    </row>
    <row r="46" spans="3:14" ht="18.75">
      <c r="C46" s="131">
        <v>2006</v>
      </c>
      <c r="D46" s="132">
        <v>0.44500000000000001</v>
      </c>
      <c r="E46" s="132">
        <v>5.7229999999999999</v>
      </c>
      <c r="F46" s="133">
        <v>0.46600000000000003</v>
      </c>
      <c r="H46" s="127"/>
      <c r="I46" s="127"/>
      <c r="J46" s="127"/>
      <c r="K46" s="172"/>
      <c r="L46" s="172"/>
      <c r="M46" s="172"/>
      <c r="N46" s="172"/>
    </row>
    <row r="47" spans="3:14" ht="18.75">
      <c r="C47" s="128">
        <v>2007</v>
      </c>
      <c r="D47" s="134">
        <v>0.44400000000000001</v>
      </c>
      <c r="E47" s="134">
        <v>5.7949999999999999</v>
      </c>
      <c r="F47" s="135">
        <v>0.46700000000000003</v>
      </c>
      <c r="H47" s="127"/>
      <c r="I47" s="127"/>
      <c r="J47" s="127"/>
      <c r="K47" s="172"/>
      <c r="L47" s="172"/>
      <c r="M47" s="172"/>
      <c r="N47" s="172"/>
    </row>
    <row r="48" spans="3:14" ht="18.75">
      <c r="C48" s="131">
        <v>2008</v>
      </c>
      <c r="D48" s="132">
        <v>0.46600000000000003</v>
      </c>
      <c r="E48" s="132">
        <v>5.8849999999999998</v>
      </c>
      <c r="F48" s="133">
        <v>0.48899999999999999</v>
      </c>
      <c r="H48" s="127"/>
      <c r="I48" s="127"/>
      <c r="J48" s="127"/>
      <c r="K48" s="172"/>
      <c r="L48" s="172"/>
      <c r="M48" s="172"/>
      <c r="N48" s="172"/>
    </row>
    <row r="49" spans="3:14" ht="18.75">
      <c r="C49" s="128">
        <v>2009</v>
      </c>
      <c r="D49" s="129">
        <v>0.46800000000000003</v>
      </c>
      <c r="E49" s="129">
        <v>5.9829999999999997</v>
      </c>
      <c r="F49" s="130">
        <v>0.51400000000000001</v>
      </c>
      <c r="H49" s="127"/>
      <c r="I49" s="127"/>
      <c r="J49" s="127"/>
      <c r="K49" s="172"/>
      <c r="L49" s="172"/>
      <c r="M49" s="172"/>
      <c r="N49" s="172"/>
    </row>
    <row r="50" spans="3:14" ht="18.75">
      <c r="C50" s="131">
        <v>2010</v>
      </c>
      <c r="D50" s="132">
        <v>0.49199999999999999</v>
      </c>
      <c r="E50" s="132">
        <v>6.0720000000000001</v>
      </c>
      <c r="F50" s="133">
        <v>0.54400000000000004</v>
      </c>
      <c r="H50" s="127"/>
      <c r="I50" s="127"/>
      <c r="J50" s="127"/>
      <c r="K50" s="172"/>
      <c r="L50" s="172"/>
      <c r="M50" s="172"/>
      <c r="N50" s="172"/>
    </row>
    <row r="51" spans="3:14" ht="18.75">
      <c r="C51" s="128">
        <v>2011</v>
      </c>
      <c r="D51" s="129">
        <v>0.49099999999999999</v>
      </c>
      <c r="E51" s="129">
        <v>6.18</v>
      </c>
      <c r="F51" s="130">
        <v>0.57199999999999995</v>
      </c>
      <c r="H51" s="127"/>
      <c r="I51" s="127"/>
      <c r="J51" s="127"/>
      <c r="K51" s="172"/>
      <c r="L51" s="172"/>
      <c r="M51" s="172"/>
      <c r="N51" s="172"/>
    </row>
    <row r="52" spans="3:14" ht="18.75">
      <c r="C52" s="131">
        <v>2012</v>
      </c>
      <c r="D52" s="132">
        <v>0.501</v>
      </c>
      <c r="E52" s="132">
        <v>6.258</v>
      </c>
      <c r="F52" s="133">
        <v>0.58199999999999996</v>
      </c>
      <c r="H52" s="127"/>
      <c r="I52" s="127"/>
      <c r="J52" s="127"/>
      <c r="K52" s="172"/>
      <c r="L52" s="172"/>
      <c r="M52" s="172"/>
      <c r="N52" s="172"/>
    </row>
    <row r="53" spans="3:14" ht="18.75">
      <c r="C53" s="128">
        <v>2013</v>
      </c>
      <c r="D53" s="129">
        <v>0.504</v>
      </c>
      <c r="E53" s="129">
        <v>6.34</v>
      </c>
      <c r="F53" s="130">
        <v>0.58499999999999996</v>
      </c>
      <c r="H53" s="127"/>
      <c r="I53" s="127"/>
      <c r="J53" s="127"/>
      <c r="K53" s="172"/>
      <c r="L53" s="172"/>
      <c r="M53" s="172"/>
      <c r="N53" s="172"/>
    </row>
    <row r="54" spans="3:14" ht="18.75">
      <c r="C54" s="131">
        <v>2014</v>
      </c>
      <c r="D54" s="132">
        <v>0.56100000000000005</v>
      </c>
      <c r="E54" s="132">
        <v>6.4320000000000004</v>
      </c>
      <c r="F54" s="133">
        <v>0.64500000000000002</v>
      </c>
      <c r="H54" s="127"/>
      <c r="I54" s="127"/>
      <c r="J54" s="127"/>
      <c r="K54" s="172"/>
      <c r="L54" s="172"/>
      <c r="M54" s="172"/>
      <c r="N54" s="172"/>
    </row>
    <row r="55" spans="3:14" ht="18.75">
      <c r="C55" s="128">
        <v>2015</v>
      </c>
      <c r="D55" s="129">
        <v>0.6</v>
      </c>
      <c r="E55" s="129">
        <v>6.5330000000000004</v>
      </c>
      <c r="F55" s="130">
        <v>0.66800000000000004</v>
      </c>
      <c r="H55" s="127"/>
      <c r="I55" s="127"/>
      <c r="J55" s="127"/>
      <c r="K55" s="172"/>
      <c r="L55" s="172"/>
      <c r="M55" s="172"/>
      <c r="N55" s="172"/>
    </row>
    <row r="56" spans="3:14" ht="18.75">
      <c r="C56" s="131">
        <v>2016</v>
      </c>
      <c r="D56" s="132">
        <v>0.64900000000000002</v>
      </c>
      <c r="E56" s="132">
        <v>6.617</v>
      </c>
      <c r="F56" s="133">
        <v>0.72699999999999998</v>
      </c>
      <c r="H56" s="127"/>
      <c r="I56" s="127"/>
      <c r="J56" s="127"/>
      <c r="K56" s="172"/>
      <c r="L56" s="172"/>
      <c r="M56" s="172"/>
      <c r="N56" s="172"/>
    </row>
    <row r="57" spans="3:14" ht="18.75">
      <c r="C57" s="128">
        <v>2017</v>
      </c>
      <c r="D57" s="129">
        <v>0.64800000000000002</v>
      </c>
      <c r="E57" s="129">
        <v>6.6470000000000002</v>
      </c>
      <c r="F57" s="130">
        <v>0.72099999999999997</v>
      </c>
      <c r="H57" s="127"/>
      <c r="I57" s="127"/>
      <c r="J57" s="127"/>
      <c r="K57" s="172"/>
      <c r="L57" s="172"/>
      <c r="M57" s="172"/>
      <c r="N57" s="172"/>
    </row>
    <row r="58" spans="3:14" ht="18.75">
      <c r="C58" s="136">
        <v>2018</v>
      </c>
      <c r="D58" s="137">
        <v>0.67300000000000004</v>
      </c>
      <c r="E58" s="137">
        <v>6.71</v>
      </c>
      <c r="F58" s="138">
        <v>0.745</v>
      </c>
      <c r="H58" s="127"/>
      <c r="I58" s="127"/>
      <c r="J58" s="127"/>
      <c r="K58" s="172"/>
      <c r="L58" s="172"/>
      <c r="M58" s="172"/>
      <c r="N58" s="172"/>
    </row>
    <row r="59" spans="3:14" ht="18.75">
      <c r="C59" s="139"/>
      <c r="D59" s="140"/>
      <c r="E59" s="140"/>
      <c r="F59" s="140"/>
      <c r="I59" s="172"/>
      <c r="J59" s="172"/>
      <c r="K59" s="172"/>
      <c r="L59" s="172"/>
      <c r="M59" s="172"/>
      <c r="N59" s="172"/>
    </row>
    <row r="60" spans="3:14" ht="18.75">
      <c r="C60" s="141"/>
      <c r="D60" s="142"/>
      <c r="E60" s="142"/>
      <c r="F60" s="142"/>
      <c r="I60" s="172"/>
      <c r="J60" s="172"/>
      <c r="K60" s="172"/>
      <c r="L60" s="172"/>
      <c r="M60" s="172"/>
      <c r="N60" s="172"/>
    </row>
    <row r="61" spans="3:14" ht="18.75">
      <c r="C61" s="139"/>
      <c r="D61" s="140"/>
      <c r="E61" s="140"/>
      <c r="F61" s="140"/>
      <c r="I61" s="172"/>
      <c r="J61" s="172"/>
      <c r="K61" s="172"/>
      <c r="L61" s="172"/>
      <c r="M61" s="172"/>
      <c r="N61" s="172"/>
    </row>
    <row r="62" spans="3:14" ht="18.75">
      <c r="C62" s="141"/>
      <c r="D62" s="143"/>
      <c r="E62" s="143"/>
      <c r="F62" s="143"/>
      <c r="I62" s="172"/>
      <c r="J62" s="172"/>
      <c r="K62" s="172"/>
      <c r="L62" s="172"/>
      <c r="M62" s="172"/>
      <c r="N62" s="172"/>
    </row>
    <row r="63" spans="3:14" ht="18.75">
      <c r="C63" s="139"/>
      <c r="D63" s="140"/>
      <c r="E63" s="140"/>
      <c r="F63" s="140"/>
      <c r="I63" s="172"/>
      <c r="J63" s="172"/>
      <c r="K63" s="172"/>
      <c r="L63" s="172"/>
      <c r="M63" s="172"/>
      <c r="N63" s="172"/>
    </row>
    <row r="64" spans="3:14" ht="18.75">
      <c r="C64" s="141"/>
      <c r="D64" s="143"/>
      <c r="E64" s="143"/>
      <c r="F64" s="143"/>
      <c r="I64" s="172"/>
      <c r="J64" s="172"/>
      <c r="K64" s="172"/>
      <c r="L64" s="172"/>
      <c r="M64" s="172"/>
      <c r="N64" s="172"/>
    </row>
    <row r="65" spans="3:14" ht="18.75">
      <c r="C65" s="139"/>
      <c r="D65" s="140"/>
      <c r="E65" s="140"/>
      <c r="F65" s="140"/>
      <c r="I65" s="172"/>
      <c r="J65" s="172"/>
      <c r="K65" s="172"/>
      <c r="L65" s="172"/>
      <c r="M65" s="172"/>
      <c r="N65" s="172"/>
    </row>
    <row r="66" spans="3:14" ht="18.75">
      <c r="C66" s="141"/>
      <c r="D66" s="143"/>
      <c r="E66" s="143"/>
      <c r="F66" s="143"/>
      <c r="I66" s="172"/>
      <c r="J66" s="172"/>
      <c r="K66" s="172"/>
      <c r="L66" s="172"/>
      <c r="M66" s="172"/>
      <c r="N66" s="172"/>
    </row>
    <row r="67" spans="3:14" ht="18.75">
      <c r="C67" s="139"/>
      <c r="D67" s="140"/>
      <c r="E67" s="140"/>
      <c r="F67" s="140"/>
      <c r="I67" s="172"/>
      <c r="J67" s="172"/>
      <c r="K67" s="172"/>
      <c r="L67" s="172"/>
      <c r="M67" s="172"/>
      <c r="N67" s="172"/>
    </row>
    <row r="68" spans="3:14" ht="18.75">
      <c r="C68" s="141"/>
      <c r="D68" s="143"/>
      <c r="E68" s="143"/>
      <c r="F68" s="143"/>
      <c r="G68" s="144"/>
      <c r="H68" s="144"/>
      <c r="I68" s="172"/>
      <c r="J68" s="172"/>
      <c r="K68" s="172"/>
      <c r="L68" s="172"/>
      <c r="M68" s="172"/>
      <c r="N68" s="172"/>
    </row>
    <row r="69" spans="3:14" ht="18.75">
      <c r="C69" s="139"/>
      <c r="D69" s="140"/>
      <c r="E69" s="140"/>
      <c r="F69" s="140"/>
      <c r="G69" s="144"/>
      <c r="I69" s="172"/>
      <c r="J69" s="172"/>
      <c r="K69" s="172"/>
      <c r="L69" s="172"/>
      <c r="M69" s="172"/>
      <c r="N69" s="172"/>
    </row>
    <row r="70" spans="3:14">
      <c r="D70" s="144"/>
      <c r="E70" s="144"/>
      <c r="F70" s="144"/>
      <c r="G70" s="144"/>
      <c r="I70" s="172"/>
      <c r="J70" s="172"/>
      <c r="K70" s="172"/>
      <c r="L70" s="172"/>
      <c r="M70" s="172"/>
      <c r="N70" s="172"/>
    </row>
    <row r="71" spans="3:14">
      <c r="D71" s="144"/>
      <c r="E71" s="144"/>
      <c r="F71" s="144"/>
    </row>
    <row r="72" spans="3:14">
      <c r="D72" s="145"/>
      <c r="E72" s="145"/>
      <c r="F72" s="145"/>
    </row>
    <row r="73" spans="3:14">
      <c r="D73" s="146"/>
      <c r="E73" s="146"/>
      <c r="F73" s="146"/>
    </row>
    <row r="74" spans="3:14">
      <c r="D74" s="146"/>
      <c r="E74" s="146"/>
      <c r="F74" s="146"/>
    </row>
    <row r="75" spans="3:14">
      <c r="D75" s="145"/>
      <c r="E75" s="145"/>
      <c r="F75" s="145"/>
    </row>
    <row r="76" spans="3:14">
      <c r="D76" s="144"/>
      <c r="E76" s="145"/>
      <c r="F76" s="145"/>
    </row>
    <row r="77" spans="3:14">
      <c r="D77" s="145"/>
      <c r="E77" s="145"/>
      <c r="F77" s="145"/>
    </row>
    <row r="78" spans="3:14">
      <c r="D78" s="145"/>
      <c r="E78" s="145"/>
      <c r="F78" s="145"/>
    </row>
    <row r="79" spans="3:14">
      <c r="D79" s="145"/>
      <c r="E79" s="145"/>
      <c r="F79" s="145"/>
    </row>
    <row r="80" spans="3:14">
      <c r="D80" s="145"/>
      <c r="E80" s="145"/>
      <c r="F80" s="145"/>
    </row>
    <row r="81" spans="4:6">
      <c r="D81" s="145"/>
      <c r="E81" s="145"/>
      <c r="F81" s="145"/>
    </row>
    <row r="82" spans="4:6">
      <c r="D82" s="145"/>
      <c r="E82" s="145"/>
      <c r="F82" s="145"/>
    </row>
    <row r="83" spans="4:6">
      <c r="D83" s="145"/>
      <c r="E83" s="145"/>
      <c r="F83" s="145"/>
    </row>
    <row r="84" spans="4:6">
      <c r="D84" s="145"/>
      <c r="E84" s="145"/>
      <c r="F84" s="145"/>
    </row>
    <row r="85" spans="4:6">
      <c r="D85" s="145"/>
      <c r="E85" s="145"/>
      <c r="F85" s="145"/>
    </row>
    <row r="86" spans="4:6">
      <c r="D86" s="145"/>
      <c r="E86" s="145"/>
      <c r="F86" s="145"/>
    </row>
    <row r="87" spans="4:6">
      <c r="D87" s="145"/>
      <c r="E87" s="145"/>
      <c r="F87" s="145"/>
    </row>
    <row r="88" spans="4:6">
      <c r="D88" s="145"/>
      <c r="E88" s="145"/>
      <c r="F88" s="145"/>
    </row>
    <row r="89" spans="4:6">
      <c r="D89" s="145"/>
      <c r="E89" s="145"/>
      <c r="F89" s="145"/>
    </row>
    <row r="90" spans="4:6">
      <c r="D90" s="145"/>
      <c r="E90" s="145"/>
      <c r="F90" s="145"/>
    </row>
    <row r="91" spans="4:6">
      <c r="D91" s="145"/>
      <c r="E91" s="145"/>
      <c r="F91" s="145"/>
    </row>
    <row r="92" spans="4:6">
      <c r="D92" s="145"/>
      <c r="E92" s="145"/>
      <c r="F92" s="145"/>
    </row>
    <row r="93" spans="4:6">
      <c r="D93" s="145"/>
      <c r="E93" s="145"/>
      <c r="F93" s="145"/>
    </row>
    <row r="94" spans="4:6">
      <c r="D94" s="145"/>
      <c r="E94" s="145"/>
      <c r="F94" s="145"/>
    </row>
    <row r="95" spans="4:6">
      <c r="D95" s="145"/>
      <c r="E95" s="145"/>
      <c r="F95" s="145"/>
    </row>
    <row r="96" spans="4:6">
      <c r="D96" s="145"/>
      <c r="E96" s="145"/>
      <c r="F96" s="145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4"/>
  <sheetViews>
    <sheetView zoomScale="80" zoomScaleNormal="80" workbookViewId="0">
      <selection activeCell="E43" sqref="E43"/>
    </sheetView>
  </sheetViews>
  <sheetFormatPr defaultRowHeight="15.75"/>
  <cols>
    <col min="1" max="1" width="14.5546875" style="14" customWidth="1"/>
    <col min="2" max="3" width="8.88671875" style="14"/>
    <col min="4" max="4" width="15" style="14" customWidth="1"/>
    <col min="5" max="6" width="16.33203125" style="14" customWidth="1"/>
    <col min="7" max="8" width="8.88671875" style="14"/>
    <col min="9" max="9" width="12.21875" style="14" customWidth="1"/>
    <col min="10" max="10" width="20.5546875" style="14" customWidth="1"/>
    <col min="11" max="16384" width="8.88671875" style="14"/>
  </cols>
  <sheetData>
    <row r="1" spans="1:16" ht="20.25">
      <c r="A1" s="79" t="s">
        <v>475</v>
      </c>
      <c r="B1" s="79" t="s">
        <v>477</v>
      </c>
      <c r="O1" s="35"/>
    </row>
    <row r="2" spans="1:16">
      <c r="J2" s="35"/>
      <c r="P2" s="35"/>
    </row>
    <row r="3" spans="1:16" ht="18.75">
      <c r="P3" s="16"/>
    </row>
    <row r="33" spans="3:13">
      <c r="K33" s="118"/>
      <c r="L33" s="118"/>
      <c r="M33" s="118"/>
    </row>
    <row r="34" spans="3:13">
      <c r="L34" s="118"/>
      <c r="M34" s="118"/>
    </row>
    <row r="35" spans="3:13">
      <c r="L35" s="118"/>
    </row>
    <row r="36" spans="3:13" ht="18.75">
      <c r="C36" s="119"/>
      <c r="E36" s="55"/>
    </row>
    <row r="37" spans="3:13" ht="37.5">
      <c r="C37" s="120"/>
      <c r="D37" s="121" t="s">
        <v>817</v>
      </c>
      <c r="E37" s="122" t="s">
        <v>818</v>
      </c>
      <c r="L37" s="123"/>
      <c r="M37" s="123"/>
    </row>
    <row r="38" spans="3:13" ht="18.75">
      <c r="C38" s="124" t="s">
        <v>14</v>
      </c>
      <c r="D38" s="355">
        <v>0.39300000000000002</v>
      </c>
      <c r="E38" s="356">
        <v>0.30599999999999999</v>
      </c>
      <c r="H38" s="127"/>
      <c r="I38" s="127"/>
      <c r="J38" s="127"/>
      <c r="L38" s="76"/>
      <c r="M38" s="76"/>
    </row>
    <row r="39" spans="3:13" ht="18.75">
      <c r="C39" s="128" t="s">
        <v>15</v>
      </c>
      <c r="D39" s="357">
        <v>0.38900000000000001</v>
      </c>
      <c r="E39" s="358">
        <v>0.31</v>
      </c>
      <c r="H39" s="127"/>
      <c r="I39" s="127"/>
      <c r="J39" s="127"/>
      <c r="L39" s="76"/>
      <c r="M39" s="76"/>
    </row>
    <row r="40" spans="3:13" ht="18.75">
      <c r="C40" s="131" t="s">
        <v>16</v>
      </c>
      <c r="D40" s="359">
        <v>0.41199999999999998</v>
      </c>
      <c r="E40" s="360">
        <v>0.33200000000000002</v>
      </c>
      <c r="H40" s="127"/>
      <c r="I40" s="127"/>
      <c r="J40" s="127"/>
      <c r="L40" s="76"/>
      <c r="M40" s="76"/>
    </row>
    <row r="41" spans="3:13" ht="18.75">
      <c r="C41" s="128" t="s">
        <v>819</v>
      </c>
      <c r="D41" s="357">
        <v>0.41599999999999998</v>
      </c>
      <c r="E41" s="358">
        <v>0.34499999999999997</v>
      </c>
      <c r="H41" s="127"/>
      <c r="I41" s="127"/>
      <c r="J41" s="127"/>
      <c r="L41" s="76"/>
      <c r="M41" s="76"/>
    </row>
    <row r="42" spans="3:13" ht="18.75">
      <c r="C42" s="131" t="s">
        <v>18</v>
      </c>
      <c r="D42" s="359">
        <v>0.41599999999999998</v>
      </c>
      <c r="E42" s="360">
        <v>0.34599999999999997</v>
      </c>
      <c r="H42" s="127"/>
      <c r="I42" s="127"/>
      <c r="J42" s="127"/>
      <c r="L42" s="76"/>
      <c r="M42" s="76"/>
    </row>
    <row r="43" spans="3:13" ht="18.75">
      <c r="C43" s="128" t="s">
        <v>19</v>
      </c>
      <c r="D43" s="357">
        <v>0.41699999999999998</v>
      </c>
      <c r="E43" s="358">
        <v>0.33300000000000002</v>
      </c>
      <c r="H43" s="127"/>
      <c r="I43" s="127"/>
      <c r="J43" s="127"/>
      <c r="L43" s="76"/>
      <c r="M43" s="76"/>
    </row>
    <row r="44" spans="3:13" ht="18.75">
      <c r="C44" s="131" t="s">
        <v>29</v>
      </c>
      <c r="D44" s="359">
        <v>0.439</v>
      </c>
      <c r="E44" s="360">
        <v>0.34399999999999997</v>
      </c>
      <c r="H44" s="127"/>
      <c r="I44" s="127"/>
      <c r="J44" s="127"/>
      <c r="L44" s="76"/>
      <c r="M44" s="76"/>
    </row>
    <row r="45" spans="3:13" ht="18.75">
      <c r="C45" s="128" t="s">
        <v>47</v>
      </c>
      <c r="D45" s="362">
        <v>0.41</v>
      </c>
      <c r="E45" s="363">
        <v>0.32</v>
      </c>
      <c r="H45" s="127"/>
      <c r="I45" s="127"/>
      <c r="J45" s="127"/>
      <c r="L45" s="76"/>
      <c r="M45" s="76"/>
    </row>
    <row r="46" spans="3:13" ht="18.75">
      <c r="C46" s="131" t="s">
        <v>64</v>
      </c>
      <c r="D46" s="359">
        <v>0.39400000000000002</v>
      </c>
      <c r="E46" s="360">
        <v>0.308</v>
      </c>
      <c r="H46" s="127"/>
      <c r="I46" s="127"/>
      <c r="J46" s="127"/>
      <c r="L46" s="76"/>
      <c r="M46" s="76"/>
    </row>
    <row r="47" spans="3:13" ht="18.75">
      <c r="C47" s="128" t="s">
        <v>90</v>
      </c>
      <c r="D47" s="357">
        <v>0.378</v>
      </c>
      <c r="E47" s="358">
        <v>0.29699999999999999</v>
      </c>
      <c r="H47" s="127"/>
      <c r="I47" s="127"/>
      <c r="J47" s="127"/>
      <c r="L47" s="76"/>
      <c r="M47" s="76"/>
    </row>
    <row r="48" spans="3:13" ht="18.75">
      <c r="C48" s="136" t="s">
        <v>146</v>
      </c>
      <c r="D48" s="366">
        <v>0.39</v>
      </c>
      <c r="E48" s="367">
        <v>0.313</v>
      </c>
      <c r="H48" s="127"/>
      <c r="I48" s="127"/>
      <c r="J48" s="127"/>
      <c r="L48" s="76"/>
      <c r="M48" s="76"/>
    </row>
    <row r="49" spans="3:13">
      <c r="H49" s="127"/>
      <c r="I49" s="127"/>
      <c r="J49" s="127"/>
      <c r="L49" s="76"/>
      <c r="M49" s="76"/>
    </row>
    <row r="50" spans="3:13">
      <c r="H50" s="127"/>
      <c r="I50" s="127"/>
      <c r="J50" s="127"/>
      <c r="L50" s="76"/>
      <c r="M50" s="76"/>
    </row>
    <row r="51" spans="3:13">
      <c r="H51" s="127"/>
      <c r="I51" s="127"/>
      <c r="J51" s="127"/>
      <c r="L51" s="76"/>
      <c r="M51" s="76"/>
    </row>
    <row r="52" spans="3:13">
      <c r="H52" s="127"/>
      <c r="I52" s="127"/>
      <c r="J52" s="127"/>
      <c r="L52" s="76"/>
      <c r="M52" s="76"/>
    </row>
    <row r="53" spans="3:13">
      <c r="H53" s="127"/>
      <c r="I53" s="127"/>
      <c r="J53" s="127"/>
      <c r="L53" s="76"/>
      <c r="M53" s="76"/>
    </row>
    <row r="54" spans="3:13">
      <c r="H54" s="127"/>
      <c r="I54" s="127"/>
      <c r="J54" s="127"/>
      <c r="L54" s="76"/>
      <c r="M54" s="76"/>
    </row>
    <row r="55" spans="3:13">
      <c r="H55" s="127"/>
      <c r="I55" s="127"/>
      <c r="J55" s="127"/>
      <c r="L55" s="76"/>
      <c r="M55" s="76"/>
    </row>
    <row r="56" spans="3:13">
      <c r="L56" s="76"/>
      <c r="M56" s="76"/>
    </row>
    <row r="57" spans="3:13" ht="18.75">
      <c r="C57" s="139"/>
      <c r="D57" s="140"/>
      <c r="E57" s="140"/>
      <c r="F57" s="140"/>
      <c r="L57" s="76"/>
      <c r="M57" s="76"/>
    </row>
    <row r="58" spans="3:13" ht="18.75">
      <c r="C58" s="141"/>
      <c r="D58" s="142"/>
      <c r="E58" s="142"/>
      <c r="F58" s="142"/>
      <c r="L58" s="76"/>
      <c r="M58" s="76"/>
    </row>
    <row r="59" spans="3:13" ht="18.75">
      <c r="C59" s="139"/>
      <c r="D59" s="140"/>
      <c r="E59" s="140"/>
      <c r="F59" s="140"/>
      <c r="I59" s="59"/>
      <c r="J59" s="59"/>
      <c r="L59" s="76"/>
      <c r="M59" s="76"/>
    </row>
    <row r="60" spans="3:13" ht="18.75">
      <c r="C60" s="141"/>
      <c r="D60" s="143"/>
      <c r="E60" s="143"/>
      <c r="F60" s="143"/>
      <c r="I60" s="463"/>
      <c r="J60" s="463"/>
      <c r="K60" s="59"/>
      <c r="L60" s="76"/>
      <c r="M60" s="76"/>
    </row>
    <row r="61" spans="3:13" ht="18.75">
      <c r="C61" s="139"/>
      <c r="D61" s="140"/>
      <c r="E61" s="140"/>
      <c r="F61" s="140"/>
      <c r="K61" s="59"/>
      <c r="L61" s="76"/>
      <c r="M61" s="76"/>
    </row>
    <row r="62" spans="3:13" ht="18.75">
      <c r="C62" s="141"/>
      <c r="D62" s="143"/>
      <c r="E62" s="143"/>
      <c r="F62" s="143"/>
      <c r="L62" s="76"/>
      <c r="M62" s="76"/>
    </row>
    <row r="63" spans="3:13" ht="18.75">
      <c r="C63" s="139"/>
      <c r="D63" s="140"/>
      <c r="E63" s="140"/>
      <c r="F63" s="140"/>
    </row>
    <row r="64" spans="3:13" ht="18.75">
      <c r="C64" s="141"/>
      <c r="D64" s="143"/>
      <c r="E64" s="143"/>
      <c r="F64" s="143"/>
    </row>
    <row r="65" spans="3:9" ht="18.75">
      <c r="C65" s="139"/>
      <c r="D65" s="140"/>
      <c r="E65" s="140"/>
      <c r="F65" s="140"/>
    </row>
    <row r="66" spans="3:9" ht="18.75">
      <c r="C66" s="141"/>
      <c r="D66" s="143"/>
      <c r="E66" s="143"/>
      <c r="F66" s="143"/>
      <c r="G66" s="144"/>
      <c r="H66" s="144"/>
      <c r="I66" s="464"/>
    </row>
    <row r="67" spans="3:9" ht="18.75">
      <c r="C67" s="139"/>
      <c r="D67" s="140"/>
      <c r="E67" s="140"/>
      <c r="F67" s="140"/>
      <c r="G67" s="144"/>
    </row>
    <row r="68" spans="3:9">
      <c r="D68" s="144"/>
      <c r="E68" s="144"/>
      <c r="F68" s="144"/>
      <c r="G68" s="144"/>
    </row>
    <row r="69" spans="3:9">
      <c r="D69" s="144"/>
      <c r="E69" s="144"/>
      <c r="F69" s="144"/>
    </row>
    <row r="70" spans="3:9">
      <c r="D70" s="145"/>
      <c r="E70" s="145"/>
      <c r="F70" s="145"/>
    </row>
    <row r="71" spans="3:9">
      <c r="D71" s="146"/>
      <c r="E71" s="146"/>
      <c r="F71" s="146"/>
    </row>
    <row r="72" spans="3:9">
      <c r="D72" s="146"/>
      <c r="E72" s="146"/>
      <c r="F72" s="146"/>
    </row>
    <row r="73" spans="3:9">
      <c r="D73" s="145"/>
      <c r="E73" s="145"/>
      <c r="F73" s="145"/>
    </row>
    <row r="74" spans="3:9">
      <c r="D74" s="144"/>
      <c r="E74" s="145"/>
      <c r="F74" s="145"/>
    </row>
    <row r="75" spans="3:9">
      <c r="D75" s="145"/>
      <c r="E75" s="145"/>
      <c r="F75" s="145"/>
    </row>
    <row r="76" spans="3:9">
      <c r="D76" s="145"/>
      <c r="E76" s="145"/>
      <c r="F76" s="145"/>
    </row>
    <row r="77" spans="3:9">
      <c r="D77" s="145"/>
      <c r="E77" s="145"/>
      <c r="F77" s="145"/>
    </row>
    <row r="78" spans="3:9">
      <c r="D78" s="145"/>
      <c r="E78" s="145"/>
      <c r="F78" s="145"/>
    </row>
    <row r="79" spans="3:9">
      <c r="D79" s="145"/>
      <c r="E79" s="145"/>
      <c r="F79" s="145"/>
    </row>
    <row r="80" spans="3:9">
      <c r="D80" s="145"/>
      <c r="E80" s="145"/>
      <c r="F80" s="145"/>
    </row>
    <row r="81" spans="4:6">
      <c r="D81" s="145"/>
      <c r="E81" s="145"/>
      <c r="F81" s="145"/>
    </row>
    <row r="82" spans="4:6">
      <c r="D82" s="145"/>
      <c r="E82" s="145"/>
      <c r="F82" s="145"/>
    </row>
    <row r="83" spans="4:6">
      <c r="D83" s="145"/>
      <c r="E83" s="145"/>
      <c r="F83" s="145"/>
    </row>
    <row r="84" spans="4:6">
      <c r="D84" s="145"/>
      <c r="E84" s="145"/>
      <c r="F84" s="145"/>
    </row>
    <row r="85" spans="4:6">
      <c r="D85" s="145"/>
      <c r="E85" s="145"/>
      <c r="F85" s="145"/>
    </row>
    <row r="86" spans="4:6">
      <c r="D86" s="145"/>
      <c r="E86" s="145"/>
      <c r="F86" s="145"/>
    </row>
    <row r="87" spans="4:6">
      <c r="D87" s="145"/>
      <c r="E87" s="145"/>
      <c r="F87" s="145"/>
    </row>
    <row r="88" spans="4:6">
      <c r="D88" s="145"/>
      <c r="E88" s="145"/>
      <c r="F88" s="145"/>
    </row>
    <row r="89" spans="4:6">
      <c r="D89" s="145"/>
      <c r="E89" s="145"/>
      <c r="F89" s="145"/>
    </row>
    <row r="90" spans="4:6">
      <c r="D90" s="145"/>
      <c r="E90" s="145"/>
      <c r="F90" s="145"/>
    </row>
    <row r="91" spans="4:6">
      <c r="D91" s="145"/>
      <c r="E91" s="145"/>
      <c r="F91" s="145"/>
    </row>
    <row r="92" spans="4:6">
      <c r="D92" s="145"/>
      <c r="E92" s="145"/>
      <c r="F92" s="145"/>
    </row>
    <row r="93" spans="4:6">
      <c r="D93" s="145"/>
      <c r="E93" s="145"/>
      <c r="F93" s="145"/>
    </row>
    <row r="94" spans="4:6">
      <c r="D94" s="145"/>
      <c r="E94" s="145"/>
      <c r="F94" s="145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5"/>
  <sheetViews>
    <sheetView zoomScale="80" zoomScaleNormal="80" workbookViewId="0">
      <selection activeCell="E39" sqref="E39"/>
    </sheetView>
  </sheetViews>
  <sheetFormatPr defaultRowHeight="15.75"/>
  <cols>
    <col min="1" max="1" width="15.33203125" style="14" customWidth="1"/>
    <col min="2" max="2" width="5.44140625" style="14" customWidth="1"/>
    <col min="3" max="3" width="21.109375" style="145" bestFit="1" customWidth="1"/>
    <col min="4" max="4" width="14.77734375" style="14" customWidth="1"/>
    <col min="5" max="5" width="14" style="14" customWidth="1"/>
    <col min="6" max="6" width="9.88671875" style="14" bestFit="1" customWidth="1"/>
    <col min="7" max="7" width="8.88671875" style="14"/>
    <col min="8" max="8" width="8.21875" style="14" bestFit="1" customWidth="1"/>
    <col min="9" max="16384" width="8.88671875" style="14"/>
  </cols>
  <sheetData>
    <row r="1" spans="1:14" ht="20.25">
      <c r="A1" s="79" t="s">
        <v>476</v>
      </c>
      <c r="B1" s="79" t="s">
        <v>481</v>
      </c>
      <c r="M1" s="35"/>
    </row>
    <row r="2" spans="1:14">
      <c r="K2" s="35"/>
      <c r="N2" s="35"/>
    </row>
    <row r="3" spans="1:14" ht="18.75">
      <c r="N3" s="16"/>
    </row>
    <row r="31" spans="3:6">
      <c r="C31" s="14"/>
      <c r="E31" s="59"/>
      <c r="F31" s="59"/>
    </row>
    <row r="32" spans="3:6" ht="18.75">
      <c r="C32" s="14"/>
      <c r="E32" s="55"/>
      <c r="F32" s="55"/>
    </row>
    <row r="33" spans="3:8" ht="18.75">
      <c r="E33" s="60"/>
      <c r="F33" s="60"/>
    </row>
    <row r="34" spans="3:8" ht="18.75">
      <c r="E34" s="465"/>
      <c r="F34" s="178"/>
      <c r="G34" s="145"/>
    </row>
    <row r="35" spans="3:8" ht="18.75">
      <c r="E35" s="465"/>
      <c r="F35" s="466"/>
      <c r="G35" s="145"/>
    </row>
    <row r="36" spans="3:8" ht="57.75" customHeight="1">
      <c r="C36" s="467"/>
      <c r="D36" s="468" t="s">
        <v>820</v>
      </c>
      <c r="E36" s="468" t="s">
        <v>821</v>
      </c>
      <c r="F36" s="468" t="s">
        <v>822</v>
      </c>
      <c r="G36" s="468" t="s">
        <v>823</v>
      </c>
      <c r="H36" s="469" t="s">
        <v>824</v>
      </c>
    </row>
    <row r="37" spans="3:8" ht="18.75">
      <c r="C37" s="470" t="s">
        <v>825</v>
      </c>
      <c r="D37" s="421">
        <v>70967</v>
      </c>
      <c r="E37" s="421">
        <v>225788</v>
      </c>
      <c r="F37" s="421">
        <v>278886</v>
      </c>
      <c r="G37" s="421">
        <v>98327</v>
      </c>
      <c r="H37" s="422">
        <v>314464</v>
      </c>
    </row>
    <row r="38" spans="3:8" ht="18.75">
      <c r="C38" s="471" t="s">
        <v>826</v>
      </c>
      <c r="D38" s="472">
        <v>59583</v>
      </c>
      <c r="E38" s="472">
        <v>207329</v>
      </c>
      <c r="F38" s="472">
        <v>274471</v>
      </c>
      <c r="G38" s="472">
        <v>97114</v>
      </c>
      <c r="H38" s="473">
        <v>294743</v>
      </c>
    </row>
    <row r="39" spans="3:8" ht="18.75">
      <c r="C39" s="470" t="s">
        <v>827</v>
      </c>
      <c r="D39" s="421">
        <v>80966</v>
      </c>
      <c r="E39" s="421">
        <v>205864</v>
      </c>
      <c r="F39" s="421">
        <v>279760</v>
      </c>
      <c r="G39" s="421">
        <v>94666</v>
      </c>
      <c r="H39" s="422">
        <v>322818</v>
      </c>
    </row>
    <row r="40" spans="3:8" ht="18.75">
      <c r="C40" s="474" t="s">
        <v>828</v>
      </c>
      <c r="D40" s="423">
        <v>85016</v>
      </c>
      <c r="E40" s="423">
        <v>214581</v>
      </c>
      <c r="F40" s="423">
        <v>293703</v>
      </c>
      <c r="G40" s="423">
        <v>93592</v>
      </c>
      <c r="H40" s="424">
        <v>329188</v>
      </c>
    </row>
    <row r="41" spans="3:8">
      <c r="C41" s="14"/>
    </row>
    <row r="42" spans="3:8">
      <c r="C42" s="14"/>
    </row>
    <row r="43" spans="3:8">
      <c r="C43" s="14"/>
    </row>
    <row r="44" spans="3:8">
      <c r="C44" s="14"/>
    </row>
    <row r="45" spans="3:8">
      <c r="C45" s="14"/>
    </row>
    <row r="46" spans="3:8">
      <c r="C46" s="14"/>
    </row>
    <row r="47" spans="3:8">
      <c r="C47" s="14"/>
    </row>
    <row r="48" spans="3:8">
      <c r="C48" s="14"/>
    </row>
    <row r="49" spans="3:3">
      <c r="C49" s="14"/>
    </row>
    <row r="50" spans="3:3">
      <c r="C50" s="14"/>
    </row>
    <row r="51" spans="3:3">
      <c r="C51" s="14"/>
    </row>
    <row r="52" spans="3:3">
      <c r="C52" s="14"/>
    </row>
    <row r="53" spans="3:3">
      <c r="C53" s="14"/>
    </row>
    <row r="54" spans="3:3">
      <c r="C54" s="14"/>
    </row>
    <row r="55" spans="3:3">
      <c r="C55" s="14"/>
    </row>
    <row r="56" spans="3:3">
      <c r="C56" s="14"/>
    </row>
    <row r="57" spans="3:3">
      <c r="C57" s="14"/>
    </row>
    <row r="58" spans="3:3">
      <c r="C58" s="14"/>
    </row>
    <row r="59" spans="3:3">
      <c r="C59" s="14"/>
    </row>
    <row r="60" spans="3:3">
      <c r="C60" s="14"/>
    </row>
    <row r="61" spans="3:3">
      <c r="C61" s="14"/>
    </row>
    <row r="62" spans="3:3">
      <c r="C62" s="14"/>
    </row>
    <row r="63" spans="3:3">
      <c r="C63" s="14"/>
    </row>
    <row r="64" spans="3:3">
      <c r="C64" s="14"/>
    </row>
    <row r="65" spans="2:3">
      <c r="C65" s="14"/>
    </row>
    <row r="66" spans="2:3">
      <c r="C66" s="14"/>
    </row>
    <row r="67" spans="2:3">
      <c r="C67" s="14"/>
    </row>
    <row r="68" spans="2:3">
      <c r="C68" s="14"/>
    </row>
    <row r="69" spans="2:3">
      <c r="C69" s="14"/>
    </row>
    <row r="70" spans="2:3">
      <c r="C70" s="14"/>
    </row>
    <row r="71" spans="2:3">
      <c r="C71" s="14"/>
    </row>
    <row r="72" spans="2:3">
      <c r="C72" s="14"/>
    </row>
    <row r="73" spans="2:3">
      <c r="C73" s="14"/>
    </row>
    <row r="74" spans="2:3">
      <c r="C74" s="14"/>
    </row>
    <row r="75" spans="2:3">
      <c r="C75" s="14"/>
    </row>
    <row r="76" spans="2:3">
      <c r="C76" s="14"/>
    </row>
    <row r="77" spans="2:3">
      <c r="C77" s="14"/>
    </row>
    <row r="78" spans="2:3">
      <c r="B78" s="59"/>
      <c r="C78" s="14"/>
    </row>
    <row r="79" spans="2:3">
      <c r="B79" s="59"/>
      <c r="C79" s="14"/>
    </row>
    <row r="80" spans="2:3">
      <c r="B80" s="59"/>
      <c r="C80" s="14"/>
    </row>
    <row r="81" spans="2:5" ht="18.75">
      <c r="B81" s="59"/>
      <c r="C81" s="140"/>
      <c r="D81" s="475"/>
      <c r="E81" s="59"/>
    </row>
    <row r="82" spans="2:5" ht="18.75">
      <c r="B82" s="59"/>
      <c r="C82" s="143"/>
      <c r="D82" s="472"/>
      <c r="E82" s="59"/>
    </row>
    <row r="83" spans="2:5" ht="18.75">
      <c r="B83" s="59"/>
      <c r="C83" s="140"/>
      <c r="D83" s="475"/>
      <c r="E83" s="59"/>
    </row>
    <row r="84" spans="2:5" ht="18.75">
      <c r="B84" s="59"/>
      <c r="C84" s="143"/>
      <c r="D84" s="472"/>
      <c r="E84" s="59"/>
    </row>
    <row r="85" spans="2:5" ht="18.75">
      <c r="B85" s="59"/>
      <c r="C85" s="140"/>
      <c r="D85" s="475"/>
      <c r="E85" s="59"/>
    </row>
    <row r="86" spans="2:5" ht="18.75">
      <c r="B86" s="59"/>
      <c r="C86" s="143"/>
      <c r="D86" s="472"/>
      <c r="E86" s="59"/>
    </row>
    <row r="87" spans="2:5" ht="18.75">
      <c r="B87" s="59"/>
      <c r="C87" s="140"/>
      <c r="D87" s="475"/>
      <c r="E87" s="59"/>
    </row>
    <row r="88" spans="2:5" ht="18.75">
      <c r="B88" s="59"/>
      <c r="C88" s="143"/>
      <c r="D88" s="472"/>
      <c r="E88" s="59"/>
    </row>
    <row r="89" spans="2:5" ht="18.75">
      <c r="B89" s="59"/>
      <c r="C89" s="140"/>
      <c r="D89" s="475"/>
      <c r="E89" s="59"/>
    </row>
    <row r="90" spans="2:5" ht="18.75">
      <c r="B90" s="59"/>
      <c r="C90" s="143"/>
      <c r="D90" s="472"/>
      <c r="E90" s="59"/>
    </row>
    <row r="91" spans="2:5" ht="18.75">
      <c r="B91" s="59"/>
      <c r="C91" s="140"/>
      <c r="D91" s="475"/>
      <c r="E91" s="59"/>
    </row>
    <row r="92" spans="2:5" ht="18.75">
      <c r="B92" s="59"/>
      <c r="C92" s="143"/>
      <c r="D92" s="472"/>
      <c r="E92" s="59"/>
    </row>
    <row r="93" spans="2:5" ht="18.75">
      <c r="B93" s="59"/>
      <c r="C93" s="140"/>
      <c r="D93" s="475"/>
      <c r="E93" s="59"/>
    </row>
    <row r="94" spans="2:5" ht="18.75">
      <c r="B94" s="59"/>
      <c r="C94" s="143"/>
      <c r="D94" s="472"/>
      <c r="E94" s="59"/>
    </row>
    <row r="95" spans="2:5">
      <c r="B95" s="59"/>
      <c r="C95" s="268"/>
      <c r="D95" s="59"/>
      <c r="E95" s="59"/>
    </row>
    <row r="96" spans="2:5">
      <c r="B96" s="59"/>
      <c r="C96" s="268"/>
      <c r="D96" s="59"/>
      <c r="E96" s="59"/>
    </row>
    <row r="97" spans="2:5">
      <c r="B97" s="59"/>
      <c r="C97" s="268"/>
      <c r="D97" s="59"/>
      <c r="E97" s="59"/>
    </row>
    <row r="98" spans="2:5">
      <c r="B98" s="59"/>
      <c r="C98" s="268"/>
      <c r="D98" s="59"/>
      <c r="E98" s="59"/>
    </row>
    <row r="99" spans="2:5">
      <c r="B99" s="59"/>
      <c r="C99" s="268"/>
      <c r="D99" s="59"/>
      <c r="E99" s="59"/>
    </row>
    <row r="100" spans="2:5">
      <c r="B100" s="59"/>
      <c r="C100" s="268"/>
      <c r="D100" s="59"/>
      <c r="E100" s="59"/>
    </row>
    <row r="101" spans="2:5">
      <c r="B101" s="59"/>
      <c r="C101" s="476"/>
      <c r="D101" s="59"/>
      <c r="E101" s="59"/>
    </row>
    <row r="102" spans="2:5">
      <c r="B102" s="59"/>
      <c r="C102" s="476"/>
      <c r="D102" s="59"/>
      <c r="E102" s="59"/>
    </row>
    <row r="103" spans="2:5">
      <c r="B103" s="59"/>
      <c r="C103" s="476"/>
      <c r="D103" s="59"/>
      <c r="E103" s="59"/>
    </row>
    <row r="104" spans="2:5">
      <c r="B104" s="59"/>
      <c r="C104" s="476"/>
      <c r="D104" s="59"/>
      <c r="E104" s="59"/>
    </row>
    <row r="105" spans="2:5">
      <c r="B105" s="59"/>
      <c r="C105" s="268"/>
      <c r="D105" s="59"/>
      <c r="E105" s="59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5"/>
  <sheetViews>
    <sheetView zoomScale="80" zoomScaleNormal="80" workbookViewId="0">
      <selection activeCell="E40" sqref="E40"/>
    </sheetView>
  </sheetViews>
  <sheetFormatPr defaultRowHeight="15.75"/>
  <cols>
    <col min="1" max="1" width="15.33203125" style="14" customWidth="1"/>
    <col min="2" max="2" width="5.44140625" style="14" customWidth="1"/>
    <col min="3" max="3" width="18.6640625" style="145" customWidth="1"/>
    <col min="4" max="4" width="14.77734375" style="14" customWidth="1"/>
    <col min="5" max="5" width="14" style="14" customWidth="1"/>
    <col min="6" max="6" width="12.109375" style="14" customWidth="1"/>
    <col min="7" max="7" width="13" style="14" customWidth="1"/>
    <col min="8" max="8" width="4.6640625" style="14" customWidth="1"/>
    <col min="9" max="16384" width="8.88671875" style="14"/>
  </cols>
  <sheetData>
    <row r="1" spans="1:14" ht="20.25">
      <c r="A1" s="79" t="s">
        <v>145</v>
      </c>
      <c r="B1" s="79" t="s">
        <v>479</v>
      </c>
      <c r="M1" s="35"/>
    </row>
    <row r="2" spans="1:14">
      <c r="K2" s="35"/>
      <c r="N2" s="35"/>
    </row>
    <row r="3" spans="1:14" ht="18.75">
      <c r="N3" s="16"/>
    </row>
    <row r="31" spans="3:6">
      <c r="C31" s="14"/>
      <c r="E31" s="59"/>
      <c r="F31" s="59"/>
    </row>
    <row r="32" spans="3:6" ht="18.75">
      <c r="C32" s="14"/>
      <c r="E32" s="55"/>
      <c r="F32" s="55"/>
    </row>
    <row r="33" spans="3:7" ht="18.75">
      <c r="E33" s="60"/>
      <c r="F33" s="60"/>
    </row>
    <row r="34" spans="3:7" ht="18.75">
      <c r="E34" s="465"/>
      <c r="F34" s="178"/>
      <c r="G34" s="145"/>
    </row>
    <row r="35" spans="3:7" ht="18.75">
      <c r="E35" s="465"/>
      <c r="F35" s="466"/>
      <c r="G35" s="145"/>
    </row>
    <row r="36" spans="3:7" ht="37.5">
      <c r="C36" s="484"/>
      <c r="D36" s="477" t="s">
        <v>825</v>
      </c>
      <c r="E36" s="477" t="s">
        <v>826</v>
      </c>
      <c r="F36" s="477" t="s">
        <v>827</v>
      </c>
      <c r="G36" s="478" t="s">
        <v>828</v>
      </c>
    </row>
    <row r="37" spans="3:7" ht="18.75">
      <c r="C37" s="485" t="s">
        <v>830</v>
      </c>
      <c r="D37" s="479">
        <v>967.65499999999997</v>
      </c>
      <c r="E37" s="479">
        <v>967.71</v>
      </c>
      <c r="F37" s="479">
        <v>1011.395</v>
      </c>
      <c r="G37" s="480">
        <v>1015.56</v>
      </c>
    </row>
    <row r="38" spans="3:7" ht="18.75">
      <c r="C38" s="486" t="s">
        <v>831</v>
      </c>
      <c r="D38" s="472">
        <v>457.48</v>
      </c>
      <c r="E38" s="472">
        <v>481.47</v>
      </c>
      <c r="F38" s="472">
        <v>463.14</v>
      </c>
      <c r="G38" s="473">
        <v>467.18</v>
      </c>
    </row>
    <row r="39" spans="3:7" ht="18.75">
      <c r="C39" s="487" t="s">
        <v>832</v>
      </c>
      <c r="D39" s="421">
        <v>858.71500000000003</v>
      </c>
      <c r="E39" s="421">
        <v>798.625</v>
      </c>
      <c r="F39" s="421">
        <v>740.48</v>
      </c>
      <c r="G39" s="422">
        <v>744.91</v>
      </c>
    </row>
    <row r="40" spans="3:7" ht="18.75">
      <c r="C40" s="486" t="s">
        <v>833</v>
      </c>
      <c r="D40" s="472">
        <v>678.31500000000005</v>
      </c>
      <c r="E40" s="472">
        <v>645.80499999999995</v>
      </c>
      <c r="F40" s="472">
        <v>699.75</v>
      </c>
      <c r="G40" s="473">
        <v>764.54</v>
      </c>
    </row>
    <row r="41" spans="3:7" ht="18.75">
      <c r="C41" s="487" t="s">
        <v>834</v>
      </c>
      <c r="D41" s="421">
        <v>825.72</v>
      </c>
      <c r="E41" s="421">
        <v>854.26499999999999</v>
      </c>
      <c r="F41" s="421">
        <v>1025.0999999999999</v>
      </c>
      <c r="G41" s="422">
        <v>1042.895</v>
      </c>
    </row>
    <row r="42" spans="3:7" ht="18.75">
      <c r="C42" s="486" t="s">
        <v>835</v>
      </c>
      <c r="D42" s="472">
        <v>1154.2750000000001</v>
      </c>
      <c r="E42" s="472">
        <v>918.32500000000005</v>
      </c>
      <c r="F42" s="472">
        <v>980.505</v>
      </c>
      <c r="G42" s="473">
        <v>1045.3150000000001</v>
      </c>
    </row>
    <row r="43" spans="3:7" ht="18.75">
      <c r="C43" s="488" t="s">
        <v>829</v>
      </c>
      <c r="D43" s="482">
        <v>823.69333333333338</v>
      </c>
      <c r="E43" s="482">
        <v>777.7</v>
      </c>
      <c r="F43" s="482">
        <v>820.06166666666661</v>
      </c>
      <c r="G43" s="483">
        <v>846.73333333333335</v>
      </c>
    </row>
    <row r="44" spans="3:7">
      <c r="C44" s="14"/>
    </row>
    <row r="45" spans="3:7">
      <c r="C45" s="14"/>
    </row>
    <row r="46" spans="3:7">
      <c r="C46" s="14"/>
    </row>
    <row r="47" spans="3:7">
      <c r="C47" s="14"/>
    </row>
    <row r="48" spans="3:7">
      <c r="C48" s="14"/>
    </row>
    <row r="49" spans="3:3">
      <c r="C49" s="14"/>
    </row>
    <row r="50" spans="3:3">
      <c r="C50" s="14"/>
    </row>
    <row r="51" spans="3:3">
      <c r="C51" s="14"/>
    </row>
    <row r="52" spans="3:3">
      <c r="C52" s="14"/>
    </row>
    <row r="53" spans="3:3">
      <c r="C53" s="14"/>
    </row>
    <row r="54" spans="3:3">
      <c r="C54" s="14"/>
    </row>
    <row r="55" spans="3:3">
      <c r="C55" s="14"/>
    </row>
    <row r="56" spans="3:3">
      <c r="C56" s="14"/>
    </row>
    <row r="57" spans="3:3">
      <c r="C57" s="14"/>
    </row>
    <row r="58" spans="3:3">
      <c r="C58" s="14"/>
    </row>
    <row r="59" spans="3:3">
      <c r="C59" s="14"/>
    </row>
    <row r="60" spans="3:3">
      <c r="C60" s="14"/>
    </row>
    <row r="61" spans="3:3">
      <c r="C61" s="14"/>
    </row>
    <row r="62" spans="3:3">
      <c r="C62" s="14"/>
    </row>
    <row r="63" spans="3:3">
      <c r="C63" s="14"/>
    </row>
    <row r="64" spans="3:3">
      <c r="C64" s="14"/>
    </row>
    <row r="65" spans="3:3">
      <c r="C65" s="14"/>
    </row>
    <row r="66" spans="3:3">
      <c r="C66" s="14"/>
    </row>
    <row r="67" spans="3:3">
      <c r="C67" s="14"/>
    </row>
    <row r="68" spans="3:3">
      <c r="C68" s="14"/>
    </row>
    <row r="69" spans="3:3">
      <c r="C69" s="14"/>
    </row>
    <row r="70" spans="3:3">
      <c r="C70" s="14"/>
    </row>
    <row r="71" spans="3:3">
      <c r="C71" s="14"/>
    </row>
    <row r="72" spans="3:3">
      <c r="C72" s="14"/>
    </row>
    <row r="73" spans="3:3">
      <c r="C73" s="14"/>
    </row>
    <row r="74" spans="3:3">
      <c r="C74" s="14"/>
    </row>
    <row r="75" spans="3:3">
      <c r="C75" s="14"/>
    </row>
    <row r="76" spans="3:3">
      <c r="C76" s="14"/>
    </row>
    <row r="77" spans="3:3">
      <c r="C77" s="14"/>
    </row>
    <row r="78" spans="3:3">
      <c r="C78" s="14"/>
    </row>
    <row r="79" spans="3:3">
      <c r="C79" s="14"/>
    </row>
    <row r="80" spans="3:3">
      <c r="C80" s="14"/>
    </row>
    <row r="81" spans="2:5">
      <c r="C81" s="14"/>
    </row>
    <row r="82" spans="2:5">
      <c r="C82" s="14"/>
    </row>
    <row r="83" spans="2:5">
      <c r="C83" s="14"/>
    </row>
    <row r="84" spans="2:5">
      <c r="C84" s="14"/>
    </row>
    <row r="85" spans="2:5">
      <c r="C85" s="14"/>
    </row>
    <row r="86" spans="2:5">
      <c r="C86" s="14"/>
    </row>
    <row r="87" spans="2:5">
      <c r="C87" s="14"/>
    </row>
    <row r="88" spans="2:5">
      <c r="C88" s="14"/>
    </row>
    <row r="89" spans="2:5">
      <c r="C89" s="14"/>
    </row>
    <row r="90" spans="2:5">
      <c r="C90" s="14"/>
    </row>
    <row r="91" spans="2:5">
      <c r="C91" s="14"/>
    </row>
    <row r="92" spans="2:5" ht="18.75">
      <c r="B92" s="59"/>
      <c r="C92" s="143"/>
      <c r="D92" s="472"/>
      <c r="E92" s="59"/>
    </row>
    <row r="93" spans="2:5" ht="18.75">
      <c r="B93" s="59"/>
      <c r="C93" s="140"/>
      <c r="D93" s="475"/>
      <c r="E93" s="59"/>
    </row>
    <row r="94" spans="2:5" ht="18.75">
      <c r="B94" s="59"/>
      <c r="C94" s="143"/>
      <c r="D94" s="472"/>
      <c r="E94" s="59"/>
    </row>
    <row r="95" spans="2:5">
      <c r="B95" s="59"/>
      <c r="C95" s="268"/>
      <c r="D95" s="59"/>
      <c r="E95" s="59"/>
    </row>
    <row r="96" spans="2:5">
      <c r="B96" s="59"/>
      <c r="C96" s="268"/>
      <c r="D96" s="59"/>
      <c r="E96" s="59"/>
    </row>
    <row r="97" spans="2:5">
      <c r="B97" s="59"/>
      <c r="C97" s="268"/>
      <c r="D97" s="59"/>
      <c r="E97" s="59"/>
    </row>
    <row r="98" spans="2:5">
      <c r="B98" s="59"/>
      <c r="C98" s="268"/>
      <c r="D98" s="59"/>
      <c r="E98" s="59"/>
    </row>
    <row r="99" spans="2:5">
      <c r="B99" s="59"/>
      <c r="C99" s="268"/>
      <c r="D99" s="59"/>
      <c r="E99" s="59"/>
    </row>
    <row r="100" spans="2:5">
      <c r="B100" s="59"/>
      <c r="C100" s="268"/>
      <c r="D100" s="59"/>
      <c r="E100" s="59"/>
    </row>
    <row r="101" spans="2:5">
      <c r="B101" s="59"/>
      <c r="C101" s="476"/>
      <c r="D101" s="59"/>
      <c r="E101" s="59"/>
    </row>
    <row r="102" spans="2:5">
      <c r="B102" s="59"/>
      <c r="C102" s="476"/>
      <c r="D102" s="59"/>
      <c r="E102" s="59"/>
    </row>
    <row r="103" spans="2:5">
      <c r="B103" s="59"/>
      <c r="C103" s="476"/>
      <c r="D103" s="59"/>
      <c r="E103" s="59"/>
    </row>
    <row r="104" spans="2:5">
      <c r="B104" s="59"/>
      <c r="C104" s="476"/>
      <c r="D104" s="59"/>
      <c r="E104" s="59"/>
    </row>
    <row r="105" spans="2:5">
      <c r="B105" s="59"/>
      <c r="C105" s="268"/>
      <c r="D105" s="59"/>
      <c r="E105" s="59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0"/>
  <sheetViews>
    <sheetView zoomScale="80" zoomScaleNormal="80" workbookViewId="0">
      <selection activeCell="D38" sqref="D38"/>
    </sheetView>
  </sheetViews>
  <sheetFormatPr defaultRowHeight="15.75"/>
  <cols>
    <col min="1" max="1" width="12.33203125" style="14" customWidth="1"/>
    <col min="2" max="2" width="8.88671875" style="14"/>
    <col min="3" max="3" width="22.44140625" style="14" customWidth="1"/>
    <col min="4" max="4" width="13.33203125" style="14" customWidth="1"/>
    <col min="5" max="5" width="13.88671875" style="14" bestFit="1" customWidth="1"/>
    <col min="6" max="6" width="8.88671875" style="14"/>
    <col min="7" max="7" width="9.88671875" style="14" bestFit="1" customWidth="1"/>
    <col min="8" max="9" width="10.77734375" style="14" bestFit="1" customWidth="1"/>
    <col min="10" max="10" width="10" style="14" bestFit="1" customWidth="1"/>
    <col min="11" max="256" width="8.88671875" style="14"/>
    <col min="257" max="257" width="10.6640625" style="14" customWidth="1"/>
    <col min="258" max="259" width="8.88671875" style="14"/>
    <col min="260" max="260" width="15.33203125" style="14" customWidth="1"/>
    <col min="261" max="261" width="13.88671875" style="14" bestFit="1" customWidth="1"/>
    <col min="262" max="512" width="8.88671875" style="14"/>
    <col min="513" max="513" width="10.6640625" style="14" customWidth="1"/>
    <col min="514" max="515" width="8.88671875" style="14"/>
    <col min="516" max="516" width="15.33203125" style="14" customWidth="1"/>
    <col min="517" max="517" width="13.88671875" style="14" bestFit="1" customWidth="1"/>
    <col min="518" max="768" width="8.88671875" style="14"/>
    <col min="769" max="769" width="10.6640625" style="14" customWidth="1"/>
    <col min="770" max="771" width="8.88671875" style="14"/>
    <col min="772" max="772" width="15.33203125" style="14" customWidth="1"/>
    <col min="773" max="773" width="13.88671875" style="14" bestFit="1" customWidth="1"/>
    <col min="774" max="1024" width="8.88671875" style="14"/>
    <col min="1025" max="1025" width="10.6640625" style="14" customWidth="1"/>
    <col min="1026" max="1027" width="8.88671875" style="14"/>
    <col min="1028" max="1028" width="15.33203125" style="14" customWidth="1"/>
    <col min="1029" max="1029" width="13.88671875" style="14" bestFit="1" customWidth="1"/>
    <col min="1030" max="1280" width="8.88671875" style="14"/>
    <col min="1281" max="1281" width="10.6640625" style="14" customWidth="1"/>
    <col min="1282" max="1283" width="8.88671875" style="14"/>
    <col min="1284" max="1284" width="15.33203125" style="14" customWidth="1"/>
    <col min="1285" max="1285" width="13.88671875" style="14" bestFit="1" customWidth="1"/>
    <col min="1286" max="1536" width="8.88671875" style="14"/>
    <col min="1537" max="1537" width="10.6640625" style="14" customWidth="1"/>
    <col min="1538" max="1539" width="8.88671875" style="14"/>
    <col min="1540" max="1540" width="15.33203125" style="14" customWidth="1"/>
    <col min="1541" max="1541" width="13.88671875" style="14" bestFit="1" customWidth="1"/>
    <col min="1542" max="1792" width="8.88671875" style="14"/>
    <col min="1793" max="1793" width="10.6640625" style="14" customWidth="1"/>
    <col min="1794" max="1795" width="8.88671875" style="14"/>
    <col min="1796" max="1796" width="15.33203125" style="14" customWidth="1"/>
    <col min="1797" max="1797" width="13.88671875" style="14" bestFit="1" customWidth="1"/>
    <col min="1798" max="2048" width="8.88671875" style="14"/>
    <col min="2049" max="2049" width="10.6640625" style="14" customWidth="1"/>
    <col min="2050" max="2051" width="8.88671875" style="14"/>
    <col min="2052" max="2052" width="15.33203125" style="14" customWidth="1"/>
    <col min="2053" max="2053" width="13.88671875" style="14" bestFit="1" customWidth="1"/>
    <col min="2054" max="2304" width="8.88671875" style="14"/>
    <col min="2305" max="2305" width="10.6640625" style="14" customWidth="1"/>
    <col min="2306" max="2307" width="8.88671875" style="14"/>
    <col min="2308" max="2308" width="15.33203125" style="14" customWidth="1"/>
    <col min="2309" max="2309" width="13.88671875" style="14" bestFit="1" customWidth="1"/>
    <col min="2310" max="2560" width="8.88671875" style="14"/>
    <col min="2561" max="2561" width="10.6640625" style="14" customWidth="1"/>
    <col min="2562" max="2563" width="8.88671875" style="14"/>
    <col min="2564" max="2564" width="15.33203125" style="14" customWidth="1"/>
    <col min="2565" max="2565" width="13.88671875" style="14" bestFit="1" customWidth="1"/>
    <col min="2566" max="2816" width="8.88671875" style="14"/>
    <col min="2817" max="2817" width="10.6640625" style="14" customWidth="1"/>
    <col min="2818" max="2819" width="8.88671875" style="14"/>
    <col min="2820" max="2820" width="15.33203125" style="14" customWidth="1"/>
    <col min="2821" max="2821" width="13.88671875" style="14" bestFit="1" customWidth="1"/>
    <col min="2822" max="3072" width="8.88671875" style="14"/>
    <col min="3073" max="3073" width="10.6640625" style="14" customWidth="1"/>
    <col min="3074" max="3075" width="8.88671875" style="14"/>
    <col min="3076" max="3076" width="15.33203125" style="14" customWidth="1"/>
    <col min="3077" max="3077" width="13.88671875" style="14" bestFit="1" customWidth="1"/>
    <col min="3078" max="3328" width="8.88671875" style="14"/>
    <col min="3329" max="3329" width="10.6640625" style="14" customWidth="1"/>
    <col min="3330" max="3331" width="8.88671875" style="14"/>
    <col min="3332" max="3332" width="15.33203125" style="14" customWidth="1"/>
    <col min="3333" max="3333" width="13.88671875" style="14" bestFit="1" customWidth="1"/>
    <col min="3334" max="3584" width="8.88671875" style="14"/>
    <col min="3585" max="3585" width="10.6640625" style="14" customWidth="1"/>
    <col min="3586" max="3587" width="8.88671875" style="14"/>
    <col min="3588" max="3588" width="15.33203125" style="14" customWidth="1"/>
    <col min="3589" max="3589" width="13.88671875" style="14" bestFit="1" customWidth="1"/>
    <col min="3590" max="3840" width="8.88671875" style="14"/>
    <col min="3841" max="3841" width="10.6640625" style="14" customWidth="1"/>
    <col min="3842" max="3843" width="8.88671875" style="14"/>
    <col min="3844" max="3844" width="15.33203125" style="14" customWidth="1"/>
    <col min="3845" max="3845" width="13.88671875" style="14" bestFit="1" customWidth="1"/>
    <col min="3846" max="4096" width="8.88671875" style="14"/>
    <col min="4097" max="4097" width="10.6640625" style="14" customWidth="1"/>
    <col min="4098" max="4099" width="8.88671875" style="14"/>
    <col min="4100" max="4100" width="15.33203125" style="14" customWidth="1"/>
    <col min="4101" max="4101" width="13.88671875" style="14" bestFit="1" customWidth="1"/>
    <col min="4102" max="4352" width="8.88671875" style="14"/>
    <col min="4353" max="4353" width="10.6640625" style="14" customWidth="1"/>
    <col min="4354" max="4355" width="8.88671875" style="14"/>
    <col min="4356" max="4356" width="15.33203125" style="14" customWidth="1"/>
    <col min="4357" max="4357" width="13.88671875" style="14" bestFit="1" customWidth="1"/>
    <col min="4358" max="4608" width="8.88671875" style="14"/>
    <col min="4609" max="4609" width="10.6640625" style="14" customWidth="1"/>
    <col min="4610" max="4611" width="8.88671875" style="14"/>
    <col min="4612" max="4612" width="15.33203125" style="14" customWidth="1"/>
    <col min="4613" max="4613" width="13.88671875" style="14" bestFit="1" customWidth="1"/>
    <col min="4614" max="4864" width="8.88671875" style="14"/>
    <col min="4865" max="4865" width="10.6640625" style="14" customWidth="1"/>
    <col min="4866" max="4867" width="8.88671875" style="14"/>
    <col min="4868" max="4868" width="15.33203125" style="14" customWidth="1"/>
    <col min="4869" max="4869" width="13.88671875" style="14" bestFit="1" customWidth="1"/>
    <col min="4870" max="5120" width="8.88671875" style="14"/>
    <col min="5121" max="5121" width="10.6640625" style="14" customWidth="1"/>
    <col min="5122" max="5123" width="8.88671875" style="14"/>
    <col min="5124" max="5124" width="15.33203125" style="14" customWidth="1"/>
    <col min="5125" max="5125" width="13.88671875" style="14" bestFit="1" customWidth="1"/>
    <col min="5126" max="5376" width="8.88671875" style="14"/>
    <col min="5377" max="5377" width="10.6640625" style="14" customWidth="1"/>
    <col min="5378" max="5379" width="8.88671875" style="14"/>
    <col min="5380" max="5380" width="15.33203125" style="14" customWidth="1"/>
    <col min="5381" max="5381" width="13.88671875" style="14" bestFit="1" customWidth="1"/>
    <col min="5382" max="5632" width="8.88671875" style="14"/>
    <col min="5633" max="5633" width="10.6640625" style="14" customWidth="1"/>
    <col min="5634" max="5635" width="8.88671875" style="14"/>
    <col min="5636" max="5636" width="15.33203125" style="14" customWidth="1"/>
    <col min="5637" max="5637" width="13.88671875" style="14" bestFit="1" customWidth="1"/>
    <col min="5638" max="5888" width="8.88671875" style="14"/>
    <col min="5889" max="5889" width="10.6640625" style="14" customWidth="1"/>
    <col min="5890" max="5891" width="8.88671875" style="14"/>
    <col min="5892" max="5892" width="15.33203125" style="14" customWidth="1"/>
    <col min="5893" max="5893" width="13.88671875" style="14" bestFit="1" customWidth="1"/>
    <col min="5894" max="6144" width="8.88671875" style="14"/>
    <col min="6145" max="6145" width="10.6640625" style="14" customWidth="1"/>
    <col min="6146" max="6147" width="8.88671875" style="14"/>
    <col min="6148" max="6148" width="15.33203125" style="14" customWidth="1"/>
    <col min="6149" max="6149" width="13.88671875" style="14" bestFit="1" customWidth="1"/>
    <col min="6150" max="6400" width="8.88671875" style="14"/>
    <col min="6401" max="6401" width="10.6640625" style="14" customWidth="1"/>
    <col min="6402" max="6403" width="8.88671875" style="14"/>
    <col min="6404" max="6404" width="15.33203125" style="14" customWidth="1"/>
    <col min="6405" max="6405" width="13.88671875" style="14" bestFit="1" customWidth="1"/>
    <col min="6406" max="6656" width="8.88671875" style="14"/>
    <col min="6657" max="6657" width="10.6640625" style="14" customWidth="1"/>
    <col min="6658" max="6659" width="8.88671875" style="14"/>
    <col min="6660" max="6660" width="15.33203125" style="14" customWidth="1"/>
    <col min="6661" max="6661" width="13.88671875" style="14" bestFit="1" customWidth="1"/>
    <col min="6662" max="6912" width="8.88671875" style="14"/>
    <col min="6913" max="6913" width="10.6640625" style="14" customWidth="1"/>
    <col min="6914" max="6915" width="8.88671875" style="14"/>
    <col min="6916" max="6916" width="15.33203125" style="14" customWidth="1"/>
    <col min="6917" max="6917" width="13.88671875" style="14" bestFit="1" customWidth="1"/>
    <col min="6918" max="7168" width="8.88671875" style="14"/>
    <col min="7169" max="7169" width="10.6640625" style="14" customWidth="1"/>
    <col min="7170" max="7171" width="8.88671875" style="14"/>
    <col min="7172" max="7172" width="15.33203125" style="14" customWidth="1"/>
    <col min="7173" max="7173" width="13.88671875" style="14" bestFit="1" customWidth="1"/>
    <col min="7174" max="7424" width="8.88671875" style="14"/>
    <col min="7425" max="7425" width="10.6640625" style="14" customWidth="1"/>
    <col min="7426" max="7427" width="8.88671875" style="14"/>
    <col min="7428" max="7428" width="15.33203125" style="14" customWidth="1"/>
    <col min="7429" max="7429" width="13.88671875" style="14" bestFit="1" customWidth="1"/>
    <col min="7430" max="7680" width="8.88671875" style="14"/>
    <col min="7681" max="7681" width="10.6640625" style="14" customWidth="1"/>
    <col min="7682" max="7683" width="8.88671875" style="14"/>
    <col min="7684" max="7684" width="15.33203125" style="14" customWidth="1"/>
    <col min="7685" max="7685" width="13.88671875" style="14" bestFit="1" customWidth="1"/>
    <col min="7686" max="7936" width="8.88671875" style="14"/>
    <col min="7937" max="7937" width="10.6640625" style="14" customWidth="1"/>
    <col min="7938" max="7939" width="8.88671875" style="14"/>
    <col min="7940" max="7940" width="15.33203125" style="14" customWidth="1"/>
    <col min="7941" max="7941" width="13.88671875" style="14" bestFit="1" customWidth="1"/>
    <col min="7942" max="8192" width="8.88671875" style="14"/>
    <col min="8193" max="8193" width="10.6640625" style="14" customWidth="1"/>
    <col min="8194" max="8195" width="8.88671875" style="14"/>
    <col min="8196" max="8196" width="15.33203125" style="14" customWidth="1"/>
    <col min="8197" max="8197" width="13.88671875" style="14" bestFit="1" customWidth="1"/>
    <col min="8198" max="8448" width="8.88671875" style="14"/>
    <col min="8449" max="8449" width="10.6640625" style="14" customWidth="1"/>
    <col min="8450" max="8451" width="8.88671875" style="14"/>
    <col min="8452" max="8452" width="15.33203125" style="14" customWidth="1"/>
    <col min="8453" max="8453" width="13.88671875" style="14" bestFit="1" customWidth="1"/>
    <col min="8454" max="8704" width="8.88671875" style="14"/>
    <col min="8705" max="8705" width="10.6640625" style="14" customWidth="1"/>
    <col min="8706" max="8707" width="8.88671875" style="14"/>
    <col min="8708" max="8708" width="15.33203125" style="14" customWidth="1"/>
    <col min="8709" max="8709" width="13.88671875" style="14" bestFit="1" customWidth="1"/>
    <col min="8710" max="8960" width="8.88671875" style="14"/>
    <col min="8961" max="8961" width="10.6640625" style="14" customWidth="1"/>
    <col min="8962" max="8963" width="8.88671875" style="14"/>
    <col min="8964" max="8964" width="15.33203125" style="14" customWidth="1"/>
    <col min="8965" max="8965" width="13.88671875" style="14" bestFit="1" customWidth="1"/>
    <col min="8966" max="9216" width="8.88671875" style="14"/>
    <col min="9217" max="9217" width="10.6640625" style="14" customWidth="1"/>
    <col min="9218" max="9219" width="8.88671875" style="14"/>
    <col min="9220" max="9220" width="15.33203125" style="14" customWidth="1"/>
    <col min="9221" max="9221" width="13.88671875" style="14" bestFit="1" customWidth="1"/>
    <col min="9222" max="9472" width="8.88671875" style="14"/>
    <col min="9473" max="9473" width="10.6640625" style="14" customWidth="1"/>
    <col min="9474" max="9475" width="8.88671875" style="14"/>
    <col min="9476" max="9476" width="15.33203125" style="14" customWidth="1"/>
    <col min="9477" max="9477" width="13.88671875" style="14" bestFit="1" customWidth="1"/>
    <col min="9478" max="9728" width="8.88671875" style="14"/>
    <col min="9729" max="9729" width="10.6640625" style="14" customWidth="1"/>
    <col min="9730" max="9731" width="8.88671875" style="14"/>
    <col min="9732" max="9732" width="15.33203125" style="14" customWidth="1"/>
    <col min="9733" max="9733" width="13.88671875" style="14" bestFit="1" customWidth="1"/>
    <col min="9734" max="9984" width="8.88671875" style="14"/>
    <col min="9985" max="9985" width="10.6640625" style="14" customWidth="1"/>
    <col min="9986" max="9987" width="8.88671875" style="14"/>
    <col min="9988" max="9988" width="15.33203125" style="14" customWidth="1"/>
    <col min="9989" max="9989" width="13.88671875" style="14" bestFit="1" customWidth="1"/>
    <col min="9990" max="10240" width="8.88671875" style="14"/>
    <col min="10241" max="10241" width="10.6640625" style="14" customWidth="1"/>
    <col min="10242" max="10243" width="8.88671875" style="14"/>
    <col min="10244" max="10244" width="15.33203125" style="14" customWidth="1"/>
    <col min="10245" max="10245" width="13.88671875" style="14" bestFit="1" customWidth="1"/>
    <col min="10246" max="10496" width="8.88671875" style="14"/>
    <col min="10497" max="10497" width="10.6640625" style="14" customWidth="1"/>
    <col min="10498" max="10499" width="8.88671875" style="14"/>
    <col min="10500" max="10500" width="15.33203125" style="14" customWidth="1"/>
    <col min="10501" max="10501" width="13.88671875" style="14" bestFit="1" customWidth="1"/>
    <col min="10502" max="10752" width="8.88671875" style="14"/>
    <col min="10753" max="10753" width="10.6640625" style="14" customWidth="1"/>
    <col min="10754" max="10755" width="8.88671875" style="14"/>
    <col min="10756" max="10756" width="15.33203125" style="14" customWidth="1"/>
    <col min="10757" max="10757" width="13.88671875" style="14" bestFit="1" customWidth="1"/>
    <col min="10758" max="11008" width="8.88671875" style="14"/>
    <col min="11009" max="11009" width="10.6640625" style="14" customWidth="1"/>
    <col min="11010" max="11011" width="8.88671875" style="14"/>
    <col min="11012" max="11012" width="15.33203125" style="14" customWidth="1"/>
    <col min="11013" max="11013" width="13.88671875" style="14" bestFit="1" customWidth="1"/>
    <col min="11014" max="11264" width="8.88671875" style="14"/>
    <col min="11265" max="11265" width="10.6640625" style="14" customWidth="1"/>
    <col min="11266" max="11267" width="8.88671875" style="14"/>
    <col min="11268" max="11268" width="15.33203125" style="14" customWidth="1"/>
    <col min="11269" max="11269" width="13.88671875" style="14" bestFit="1" customWidth="1"/>
    <col min="11270" max="11520" width="8.88671875" style="14"/>
    <col min="11521" max="11521" width="10.6640625" style="14" customWidth="1"/>
    <col min="11522" max="11523" width="8.88671875" style="14"/>
    <col min="11524" max="11524" width="15.33203125" style="14" customWidth="1"/>
    <col min="11525" max="11525" width="13.88671875" style="14" bestFit="1" customWidth="1"/>
    <col min="11526" max="11776" width="8.88671875" style="14"/>
    <col min="11777" max="11777" width="10.6640625" style="14" customWidth="1"/>
    <col min="11778" max="11779" width="8.88671875" style="14"/>
    <col min="11780" max="11780" width="15.33203125" style="14" customWidth="1"/>
    <col min="11781" max="11781" width="13.88671875" style="14" bestFit="1" customWidth="1"/>
    <col min="11782" max="12032" width="8.88671875" style="14"/>
    <col min="12033" max="12033" width="10.6640625" style="14" customWidth="1"/>
    <col min="12034" max="12035" width="8.88671875" style="14"/>
    <col min="12036" max="12036" width="15.33203125" style="14" customWidth="1"/>
    <col min="12037" max="12037" width="13.88671875" style="14" bestFit="1" customWidth="1"/>
    <col min="12038" max="12288" width="8.88671875" style="14"/>
    <col min="12289" max="12289" width="10.6640625" style="14" customWidth="1"/>
    <col min="12290" max="12291" width="8.88671875" style="14"/>
    <col min="12292" max="12292" width="15.33203125" style="14" customWidth="1"/>
    <col min="12293" max="12293" width="13.88671875" style="14" bestFit="1" customWidth="1"/>
    <col min="12294" max="12544" width="8.88671875" style="14"/>
    <col min="12545" max="12545" width="10.6640625" style="14" customWidth="1"/>
    <col min="12546" max="12547" width="8.88671875" style="14"/>
    <col min="12548" max="12548" width="15.33203125" style="14" customWidth="1"/>
    <col min="12549" max="12549" width="13.88671875" style="14" bestFit="1" customWidth="1"/>
    <col min="12550" max="12800" width="8.88671875" style="14"/>
    <col min="12801" max="12801" width="10.6640625" style="14" customWidth="1"/>
    <col min="12802" max="12803" width="8.88671875" style="14"/>
    <col min="12804" max="12804" width="15.33203125" style="14" customWidth="1"/>
    <col min="12805" max="12805" width="13.88671875" style="14" bestFit="1" customWidth="1"/>
    <col min="12806" max="13056" width="8.88671875" style="14"/>
    <col min="13057" max="13057" width="10.6640625" style="14" customWidth="1"/>
    <col min="13058" max="13059" width="8.88671875" style="14"/>
    <col min="13060" max="13060" width="15.33203125" style="14" customWidth="1"/>
    <col min="13061" max="13061" width="13.88671875" style="14" bestFit="1" customWidth="1"/>
    <col min="13062" max="13312" width="8.88671875" style="14"/>
    <col min="13313" max="13313" width="10.6640625" style="14" customWidth="1"/>
    <col min="13314" max="13315" width="8.88671875" style="14"/>
    <col min="13316" max="13316" width="15.33203125" style="14" customWidth="1"/>
    <col min="13317" max="13317" width="13.88671875" style="14" bestFit="1" customWidth="1"/>
    <col min="13318" max="13568" width="8.88671875" style="14"/>
    <col min="13569" max="13569" width="10.6640625" style="14" customWidth="1"/>
    <col min="13570" max="13571" width="8.88671875" style="14"/>
    <col min="13572" max="13572" width="15.33203125" style="14" customWidth="1"/>
    <col min="13573" max="13573" width="13.88671875" style="14" bestFit="1" customWidth="1"/>
    <col min="13574" max="13824" width="8.88671875" style="14"/>
    <col min="13825" max="13825" width="10.6640625" style="14" customWidth="1"/>
    <col min="13826" max="13827" width="8.88671875" style="14"/>
    <col min="13828" max="13828" width="15.33203125" style="14" customWidth="1"/>
    <col min="13829" max="13829" width="13.88671875" style="14" bestFit="1" customWidth="1"/>
    <col min="13830" max="14080" width="8.88671875" style="14"/>
    <col min="14081" max="14081" width="10.6640625" style="14" customWidth="1"/>
    <col min="14082" max="14083" width="8.88671875" style="14"/>
    <col min="14084" max="14084" width="15.33203125" style="14" customWidth="1"/>
    <col min="14085" max="14085" width="13.88671875" style="14" bestFit="1" customWidth="1"/>
    <col min="14086" max="14336" width="8.88671875" style="14"/>
    <col min="14337" max="14337" width="10.6640625" style="14" customWidth="1"/>
    <col min="14338" max="14339" width="8.88671875" style="14"/>
    <col min="14340" max="14340" width="15.33203125" style="14" customWidth="1"/>
    <col min="14341" max="14341" width="13.88671875" style="14" bestFit="1" customWidth="1"/>
    <col min="14342" max="14592" width="8.88671875" style="14"/>
    <col min="14593" max="14593" width="10.6640625" style="14" customWidth="1"/>
    <col min="14594" max="14595" width="8.88671875" style="14"/>
    <col min="14596" max="14596" width="15.33203125" style="14" customWidth="1"/>
    <col min="14597" max="14597" width="13.88671875" style="14" bestFit="1" customWidth="1"/>
    <col min="14598" max="14848" width="8.88671875" style="14"/>
    <col min="14849" max="14849" width="10.6640625" style="14" customWidth="1"/>
    <col min="14850" max="14851" width="8.88671875" style="14"/>
    <col min="14852" max="14852" width="15.33203125" style="14" customWidth="1"/>
    <col min="14853" max="14853" width="13.88671875" style="14" bestFit="1" customWidth="1"/>
    <col min="14854" max="15104" width="8.88671875" style="14"/>
    <col min="15105" max="15105" width="10.6640625" style="14" customWidth="1"/>
    <col min="15106" max="15107" width="8.88671875" style="14"/>
    <col min="15108" max="15108" width="15.33203125" style="14" customWidth="1"/>
    <col min="15109" max="15109" width="13.88671875" style="14" bestFit="1" customWidth="1"/>
    <col min="15110" max="15360" width="8.88671875" style="14"/>
    <col min="15361" max="15361" width="10.6640625" style="14" customWidth="1"/>
    <col min="15362" max="15363" width="8.88671875" style="14"/>
    <col min="15364" max="15364" width="15.33203125" style="14" customWidth="1"/>
    <col min="15365" max="15365" width="13.88671875" style="14" bestFit="1" customWidth="1"/>
    <col min="15366" max="15616" width="8.88671875" style="14"/>
    <col min="15617" max="15617" width="10.6640625" style="14" customWidth="1"/>
    <col min="15618" max="15619" width="8.88671875" style="14"/>
    <col min="15620" max="15620" width="15.33203125" style="14" customWidth="1"/>
    <col min="15621" max="15621" width="13.88671875" style="14" bestFit="1" customWidth="1"/>
    <col min="15622" max="15872" width="8.88671875" style="14"/>
    <col min="15873" max="15873" width="10.6640625" style="14" customWidth="1"/>
    <col min="15874" max="15875" width="8.88671875" style="14"/>
    <col min="15876" max="15876" width="15.33203125" style="14" customWidth="1"/>
    <col min="15877" max="15877" width="13.88671875" style="14" bestFit="1" customWidth="1"/>
    <col min="15878" max="16128" width="8.88671875" style="14"/>
    <col min="16129" max="16129" width="10.6640625" style="14" customWidth="1"/>
    <col min="16130" max="16131" width="8.88671875" style="14"/>
    <col min="16132" max="16132" width="15.33203125" style="14" customWidth="1"/>
    <col min="16133" max="16133" width="13.88671875" style="14" bestFit="1" customWidth="1"/>
    <col min="16134" max="16384" width="8.88671875" style="14"/>
  </cols>
  <sheetData>
    <row r="1" spans="1:15" ht="20.25">
      <c r="A1" s="79" t="s">
        <v>37</v>
      </c>
      <c r="B1" s="45" t="s">
        <v>393</v>
      </c>
    </row>
    <row r="2" spans="1:15">
      <c r="H2" s="35"/>
      <c r="O2" s="35"/>
    </row>
    <row r="3" spans="1:15" ht="18.75">
      <c r="O3" s="16"/>
    </row>
    <row r="33" spans="1:9" ht="18.75">
      <c r="E33" s="55"/>
    </row>
    <row r="35" spans="1:9">
      <c r="C35" s="59"/>
      <c r="D35" s="59"/>
      <c r="E35" s="59"/>
      <c r="F35" s="59"/>
      <c r="G35" s="59"/>
      <c r="H35" s="59"/>
    </row>
    <row r="36" spans="1:9" ht="18.75">
      <c r="C36" s="80" t="s">
        <v>50</v>
      </c>
      <c r="D36" s="81" t="s">
        <v>72</v>
      </c>
      <c r="E36" s="60"/>
      <c r="F36" s="60"/>
      <c r="G36" s="60"/>
      <c r="H36" s="60"/>
    </row>
    <row r="37" spans="1:9" ht="18.75">
      <c r="C37" s="82" t="s">
        <v>34</v>
      </c>
      <c r="D37" s="83">
        <v>31.02983</v>
      </c>
      <c r="E37" s="84"/>
      <c r="F37" s="85"/>
      <c r="G37" s="84"/>
      <c r="H37" s="84"/>
    </row>
    <row r="38" spans="1:9" ht="18.75">
      <c r="C38" s="86" t="s">
        <v>28</v>
      </c>
      <c r="D38" s="87">
        <v>21.348790000000001</v>
      </c>
      <c r="E38" s="88"/>
      <c r="F38" s="85"/>
      <c r="G38" s="88"/>
      <c r="H38" s="88"/>
    </row>
    <row r="39" spans="1:9" ht="18.75">
      <c r="C39" s="89" t="s">
        <v>73</v>
      </c>
      <c r="D39" s="90">
        <v>19.507940000000001</v>
      </c>
      <c r="E39" s="84"/>
      <c r="F39" s="85"/>
      <c r="G39" s="84"/>
      <c r="H39" s="84"/>
    </row>
    <row r="40" spans="1:9" ht="18.75">
      <c r="C40" s="86" t="s">
        <v>26</v>
      </c>
      <c r="D40" s="87">
        <v>11.897130000000001</v>
      </c>
      <c r="E40" s="88"/>
      <c r="F40" s="85"/>
      <c r="G40" s="88"/>
      <c r="H40" s="88"/>
    </row>
    <row r="41" spans="1:9" ht="18.75">
      <c r="C41" s="89" t="s">
        <v>35</v>
      </c>
      <c r="D41" s="90">
        <v>10.805580000000001</v>
      </c>
      <c r="E41" s="84"/>
      <c r="F41" s="85"/>
      <c r="G41" s="84"/>
      <c r="H41" s="84"/>
    </row>
    <row r="42" spans="1:9" ht="18.75">
      <c r="C42" s="86" t="s">
        <v>27</v>
      </c>
      <c r="D42" s="87">
        <v>2.3691650000000002</v>
      </c>
      <c r="E42" s="88"/>
      <c r="F42" s="85"/>
      <c r="G42" s="88"/>
      <c r="H42" s="88"/>
    </row>
    <row r="43" spans="1:9" ht="18.75">
      <c r="C43" s="89" t="s">
        <v>54</v>
      </c>
      <c r="D43" s="90">
        <v>1.361451</v>
      </c>
      <c r="E43" s="84"/>
      <c r="F43" s="85"/>
      <c r="G43" s="84"/>
      <c r="H43" s="84"/>
    </row>
    <row r="44" spans="1:9" ht="18.75">
      <c r="A44" s="91"/>
      <c r="B44" s="91"/>
      <c r="C44" s="86" t="s">
        <v>36</v>
      </c>
      <c r="D44" s="87">
        <v>1.043412</v>
      </c>
      <c r="E44" s="88"/>
      <c r="F44" s="85"/>
      <c r="G44" s="88"/>
      <c r="H44" s="88"/>
    </row>
    <row r="45" spans="1:9" ht="18.75">
      <c r="A45" s="91"/>
      <c r="B45" s="91"/>
      <c r="C45" s="89" t="s">
        <v>71</v>
      </c>
      <c r="D45" s="90">
        <v>0.63670400000000005</v>
      </c>
      <c r="E45" s="84"/>
      <c r="F45" s="85"/>
      <c r="G45" s="84"/>
      <c r="H45" s="84"/>
    </row>
    <row r="46" spans="1:9" ht="18.75">
      <c r="A46" s="91"/>
      <c r="B46" s="91"/>
      <c r="C46" s="92"/>
      <c r="D46" s="93"/>
      <c r="E46" s="88"/>
      <c r="F46" s="88"/>
      <c r="G46" s="88"/>
      <c r="H46" s="88"/>
    </row>
    <row r="47" spans="1:9" ht="18.75">
      <c r="A47" s="91"/>
      <c r="B47" s="91"/>
      <c r="C47" s="86"/>
      <c r="D47" s="94"/>
      <c r="E47" s="84"/>
      <c r="F47" s="84"/>
      <c r="G47" s="84"/>
      <c r="H47" s="84"/>
      <c r="I47" s="91"/>
    </row>
    <row r="48" spans="1:9" ht="18.75">
      <c r="A48" s="91"/>
      <c r="B48" s="91"/>
      <c r="C48" s="92"/>
      <c r="D48" s="95"/>
      <c r="E48" s="88"/>
      <c r="F48" s="88"/>
      <c r="G48" s="88"/>
      <c r="H48" s="88"/>
      <c r="I48" s="91"/>
    </row>
    <row r="49" spans="1:8" ht="18.75">
      <c r="A49" s="91"/>
      <c r="B49" s="91"/>
      <c r="C49" s="86"/>
      <c r="D49" s="94"/>
      <c r="E49" s="84"/>
      <c r="F49" s="84"/>
      <c r="G49" s="84"/>
      <c r="H49" s="84"/>
    </row>
    <row r="50" spans="1:8" ht="18.75">
      <c r="C50" s="92"/>
      <c r="D50" s="95"/>
      <c r="E50" s="88"/>
      <c r="F50" s="88"/>
      <c r="G50" s="88"/>
      <c r="H50" s="88"/>
    </row>
    <row r="51" spans="1:8">
      <c r="D51" s="96"/>
      <c r="E51" s="96"/>
      <c r="F51" s="96"/>
      <c r="G51" s="96"/>
      <c r="H51" s="96"/>
    </row>
    <row r="52" spans="1:8">
      <c r="G52" s="91"/>
      <c r="H52" s="91"/>
    </row>
    <row r="53" spans="1:8">
      <c r="G53" s="91"/>
      <c r="H53" s="91"/>
    </row>
    <row r="54" spans="1:8">
      <c r="G54" s="91"/>
      <c r="H54" s="91"/>
    </row>
    <row r="55" spans="1:8">
      <c r="G55" s="91"/>
      <c r="H55" s="91"/>
    </row>
    <row r="56" spans="1:8">
      <c r="G56" s="91"/>
      <c r="H56" s="91"/>
    </row>
    <row r="57" spans="1:8">
      <c r="G57" s="91"/>
      <c r="H57" s="91"/>
    </row>
    <row r="58" spans="1:8">
      <c r="G58" s="91"/>
      <c r="H58" s="91"/>
    </row>
    <row r="59" spans="1:8">
      <c r="G59" s="91"/>
      <c r="H59" s="91"/>
    </row>
    <row r="60" spans="1:8">
      <c r="G60" s="91"/>
      <c r="H60" s="91"/>
    </row>
    <row r="61" spans="1:8">
      <c r="G61" s="91"/>
      <c r="H61" s="91"/>
    </row>
    <row r="62" spans="1:8">
      <c r="G62" s="91"/>
      <c r="H62" s="91"/>
    </row>
    <row r="63" spans="1:8">
      <c r="G63" s="91"/>
      <c r="H63" s="91"/>
    </row>
    <row r="64" spans="1:8">
      <c r="G64" s="91"/>
      <c r="H64" s="91"/>
    </row>
    <row r="65" spans="7:8">
      <c r="G65" s="91"/>
      <c r="H65" s="91"/>
    </row>
    <row r="66" spans="7:8">
      <c r="G66" s="91"/>
      <c r="H66" s="91"/>
    </row>
    <row r="67" spans="7:8">
      <c r="G67" s="91"/>
      <c r="H67" s="91"/>
    </row>
    <row r="68" spans="7:8">
      <c r="G68" s="91"/>
      <c r="H68" s="91"/>
    </row>
    <row r="69" spans="7:8">
      <c r="G69" s="91"/>
      <c r="H69" s="91"/>
    </row>
    <row r="70" spans="7:8">
      <c r="G70" s="91"/>
      <c r="H70" s="91"/>
    </row>
  </sheetData>
  <pageMargins left="0.7" right="0.7" top="0.75" bottom="0.75" header="0.3" footer="0.3"/>
  <pageSetup paperSize="9" orientation="portrait" horizontalDpi="1200" verticalDpi="1200" r:id="rId1"/>
  <drawing r:id="rId2"/>
  <tableParts count="1">
    <tablePart r:id="rId3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K40"/>
  <sheetViews>
    <sheetView workbookViewId="0">
      <selection activeCell="A13" sqref="A13"/>
    </sheetView>
  </sheetViews>
  <sheetFormatPr defaultRowHeight="15"/>
  <cols>
    <col min="1" max="1" width="22.21875" style="5" customWidth="1"/>
    <col min="2" max="16384" width="8.88671875" style="5"/>
  </cols>
  <sheetData>
    <row r="1" spans="1:10" ht="20.25">
      <c r="A1" s="43" t="s">
        <v>67</v>
      </c>
    </row>
    <row r="2" spans="1:10" s="14" customFormat="1" ht="20.25">
      <c r="A2" s="17"/>
    </row>
    <row r="3" spans="1:10" s="14" customFormat="1" ht="18.75">
      <c r="A3" s="27" t="s">
        <v>482</v>
      </c>
      <c r="B3" s="27" t="s">
        <v>483</v>
      </c>
      <c r="C3" s="15"/>
      <c r="D3" s="15"/>
      <c r="E3" s="15"/>
      <c r="F3" s="15"/>
      <c r="G3" s="15"/>
      <c r="H3" s="15"/>
      <c r="I3" s="15"/>
      <c r="J3" s="15"/>
    </row>
    <row r="4" spans="1:10" s="14" customFormat="1" ht="18.75">
      <c r="A4" s="27" t="s">
        <v>484</v>
      </c>
      <c r="B4" s="27" t="s">
        <v>485</v>
      </c>
      <c r="C4" s="27"/>
      <c r="D4" s="15"/>
      <c r="E4" s="15"/>
      <c r="F4" s="15"/>
      <c r="G4" s="15"/>
      <c r="H4" s="15"/>
      <c r="I4" s="15"/>
      <c r="J4" s="15"/>
    </row>
    <row r="5" spans="1:10" s="14" customFormat="1" ht="18.75">
      <c r="A5" s="27" t="s">
        <v>486</v>
      </c>
      <c r="B5" s="27" t="s">
        <v>488</v>
      </c>
      <c r="C5" s="27"/>
      <c r="D5" s="15"/>
      <c r="E5" s="15"/>
      <c r="F5" s="15"/>
      <c r="G5" s="15"/>
      <c r="H5" s="15"/>
      <c r="I5" s="15"/>
      <c r="J5" s="15"/>
    </row>
    <row r="6" spans="1:10" s="14" customFormat="1" ht="18.75">
      <c r="A6" s="27" t="s">
        <v>487</v>
      </c>
      <c r="B6" s="27" t="s">
        <v>489</v>
      </c>
      <c r="C6" s="27"/>
      <c r="D6" s="15"/>
      <c r="E6" s="15"/>
      <c r="F6" s="15"/>
      <c r="G6" s="15"/>
      <c r="H6" s="15"/>
      <c r="I6" s="15"/>
      <c r="J6" s="15"/>
    </row>
    <row r="7" spans="1:10" s="14" customFormat="1" ht="18.75">
      <c r="A7" s="27" t="s">
        <v>490</v>
      </c>
      <c r="B7" s="27" t="s">
        <v>491</v>
      </c>
      <c r="C7" s="27"/>
      <c r="D7" s="15"/>
      <c r="E7" s="15"/>
      <c r="F7" s="15"/>
      <c r="G7" s="15"/>
      <c r="H7" s="15"/>
      <c r="I7" s="15"/>
      <c r="J7" s="15"/>
    </row>
    <row r="8" spans="1:10" s="14" customFormat="1" ht="18.75">
      <c r="A8" s="27" t="s">
        <v>492</v>
      </c>
      <c r="B8" s="27" t="s">
        <v>493</v>
      </c>
      <c r="C8" s="27"/>
      <c r="D8" s="15"/>
      <c r="E8" s="15"/>
      <c r="F8" s="15"/>
      <c r="G8" s="15"/>
      <c r="H8" s="15"/>
      <c r="I8" s="15"/>
      <c r="J8" s="15"/>
    </row>
    <row r="9" spans="1:10" s="14" customFormat="1" ht="18.75">
      <c r="A9" s="27"/>
      <c r="B9" s="27"/>
      <c r="C9" s="15"/>
      <c r="D9" s="15"/>
      <c r="E9" s="15"/>
      <c r="F9" s="15"/>
      <c r="G9" s="15"/>
      <c r="H9" s="15"/>
      <c r="I9" s="15"/>
      <c r="J9" s="15"/>
    </row>
    <row r="10" spans="1:10" s="14" customFormat="1" ht="18.75">
      <c r="A10" s="27"/>
      <c r="B10" s="27"/>
      <c r="C10" s="15"/>
      <c r="D10" s="15"/>
      <c r="E10" s="15"/>
      <c r="F10" s="15"/>
      <c r="G10" s="15"/>
      <c r="H10" s="15"/>
      <c r="I10" s="15"/>
      <c r="J10" s="15"/>
    </row>
    <row r="11" spans="1:10" s="14" customFormat="1" ht="18.75">
      <c r="B11" s="27"/>
      <c r="C11" s="15"/>
      <c r="D11" s="15"/>
      <c r="E11" s="15"/>
      <c r="F11" s="15"/>
      <c r="G11" s="15"/>
      <c r="H11" s="15"/>
      <c r="I11" s="15"/>
      <c r="J11" s="15"/>
    </row>
    <row r="12" spans="1:10" s="14" customFormat="1" ht="18.75">
      <c r="A12" s="16"/>
      <c r="B12" s="27"/>
      <c r="C12" s="15"/>
      <c r="D12" s="15"/>
      <c r="E12" s="15"/>
      <c r="F12" s="15"/>
      <c r="G12" s="15"/>
      <c r="H12" s="15"/>
      <c r="I12" s="15"/>
      <c r="J12" s="15"/>
    </row>
    <row r="13" spans="1:10" s="14" customFormat="1" ht="18.75">
      <c r="A13" s="23" t="s">
        <v>63</v>
      </c>
      <c r="B13" s="27"/>
      <c r="C13" s="15"/>
      <c r="D13" s="15"/>
      <c r="E13" s="15"/>
      <c r="F13" s="15"/>
      <c r="G13" s="15"/>
      <c r="H13" s="15"/>
      <c r="I13" s="15"/>
      <c r="J13" s="15"/>
    </row>
    <row r="14" spans="1:10" s="14" customFormat="1" ht="18.75">
      <c r="A14" s="16"/>
      <c r="B14" s="27"/>
      <c r="C14" s="15"/>
      <c r="D14" s="15"/>
      <c r="E14" s="15"/>
      <c r="F14" s="15"/>
      <c r="G14" s="15"/>
      <c r="H14" s="15"/>
      <c r="I14" s="15"/>
      <c r="J14" s="15"/>
    </row>
    <row r="15" spans="1:10" s="14" customFormat="1" ht="18.75">
      <c r="A15" s="16"/>
      <c r="B15" s="27"/>
      <c r="C15" s="15"/>
      <c r="D15" s="15"/>
      <c r="E15" s="15"/>
      <c r="F15" s="15"/>
      <c r="G15" s="15"/>
      <c r="H15" s="15"/>
      <c r="I15" s="15"/>
      <c r="J15" s="15"/>
    </row>
    <row r="16" spans="1:10" s="14" customFormat="1" ht="18.75">
      <c r="A16" s="16"/>
      <c r="B16" s="27"/>
      <c r="C16" s="15"/>
      <c r="D16" s="15"/>
      <c r="E16" s="15"/>
      <c r="F16" s="15"/>
      <c r="G16" s="15"/>
      <c r="H16" s="15"/>
      <c r="I16" s="15"/>
      <c r="J16" s="15"/>
    </row>
    <row r="17" spans="1:11" s="14" customFormat="1" ht="18.75">
      <c r="A17" s="16"/>
      <c r="B17" s="16"/>
      <c r="C17" s="15"/>
      <c r="D17" s="15"/>
      <c r="E17" s="15"/>
      <c r="F17" s="15"/>
      <c r="G17" s="15"/>
      <c r="H17" s="15"/>
      <c r="I17" s="15"/>
      <c r="J17" s="15"/>
    </row>
    <row r="18" spans="1:11" s="14" customFormat="1" ht="18.75">
      <c r="A18" s="16"/>
      <c r="B18" s="16"/>
      <c r="C18" s="15"/>
      <c r="D18" s="15"/>
      <c r="E18" s="15"/>
      <c r="F18" s="15"/>
      <c r="G18" s="15"/>
      <c r="H18" s="15"/>
      <c r="I18" s="15"/>
      <c r="J18" s="15"/>
    </row>
    <row r="19" spans="1:11" s="14" customFormat="1" ht="18.75">
      <c r="A19" s="16"/>
      <c r="B19" s="16"/>
      <c r="C19" s="15"/>
      <c r="D19" s="15"/>
      <c r="E19" s="15"/>
      <c r="F19" s="15"/>
      <c r="G19" s="15"/>
      <c r="H19" s="15"/>
      <c r="I19" s="15"/>
      <c r="J19" s="15"/>
    </row>
    <row r="20" spans="1:11" s="14" customFormat="1" ht="18.75">
      <c r="A20" s="15"/>
      <c r="B20" s="15"/>
      <c r="C20" s="15"/>
      <c r="D20" s="15"/>
      <c r="E20" s="15"/>
      <c r="F20" s="15"/>
      <c r="G20" s="15"/>
      <c r="H20" s="15"/>
      <c r="I20" s="15"/>
      <c r="J20" s="15"/>
    </row>
    <row r="21" spans="1:11" s="14" customFormat="1" ht="18.75">
      <c r="A21" s="16"/>
      <c r="B21" s="15"/>
      <c r="C21" s="15"/>
      <c r="D21" s="15"/>
      <c r="E21" s="15"/>
      <c r="F21" s="15"/>
      <c r="G21" s="15"/>
      <c r="H21" s="15"/>
      <c r="I21" s="15"/>
      <c r="J21" s="15"/>
    </row>
    <row r="22" spans="1:11" s="14" customFormat="1" ht="18.75">
      <c r="A22" s="15"/>
      <c r="B22" s="15"/>
      <c r="C22" s="15"/>
      <c r="D22" s="15"/>
      <c r="E22" s="15"/>
      <c r="F22" s="15"/>
      <c r="G22" s="15"/>
      <c r="H22" s="15"/>
      <c r="I22" s="15"/>
      <c r="J22" s="15"/>
    </row>
    <row r="23" spans="1:11" s="14" customFormat="1" ht="18.75">
      <c r="B23" s="29"/>
      <c r="C23" s="30"/>
      <c r="D23" s="30"/>
      <c r="E23" s="30"/>
      <c r="F23" s="30"/>
      <c r="G23" s="30"/>
      <c r="H23" s="30"/>
      <c r="I23" s="30"/>
      <c r="J23" s="30"/>
      <c r="K23" s="30"/>
    </row>
    <row r="24" spans="1:11" s="14" customFormat="1" ht="18.75">
      <c r="B24" s="29"/>
      <c r="C24" s="30"/>
      <c r="D24" s="30"/>
      <c r="E24" s="30"/>
      <c r="F24" s="30"/>
      <c r="G24" s="30"/>
      <c r="H24" s="30"/>
      <c r="I24" s="30"/>
      <c r="J24" s="30"/>
      <c r="K24" s="30"/>
    </row>
    <row r="25" spans="1:11" s="14" customFormat="1" ht="18.75">
      <c r="B25" s="29"/>
      <c r="C25" s="30"/>
      <c r="D25" s="30"/>
      <c r="E25" s="30"/>
      <c r="F25" s="30"/>
      <c r="G25" s="30"/>
      <c r="H25" s="30"/>
      <c r="I25" s="30"/>
      <c r="J25" s="30"/>
      <c r="K25" s="30"/>
    </row>
    <row r="26" spans="1:11" s="14" customFormat="1" ht="18.75">
      <c r="B26" s="29"/>
      <c r="C26" s="30"/>
      <c r="D26" s="30"/>
      <c r="E26" s="30"/>
      <c r="F26" s="30"/>
      <c r="G26" s="30"/>
      <c r="H26" s="30"/>
      <c r="I26" s="30"/>
      <c r="J26" s="30"/>
      <c r="K26" s="30"/>
    </row>
    <row r="27" spans="1:11" s="14" customFormat="1" ht="18.75">
      <c r="B27" s="29"/>
      <c r="C27" s="30"/>
      <c r="D27" s="30"/>
      <c r="E27" s="30"/>
      <c r="F27" s="30"/>
      <c r="G27" s="30"/>
      <c r="H27" s="30"/>
      <c r="I27" s="30"/>
      <c r="J27" s="30"/>
      <c r="K27" s="30"/>
    </row>
    <row r="28" spans="1:11" s="14" customFormat="1" ht="18.75">
      <c r="B28" s="29"/>
      <c r="C28" s="30"/>
      <c r="D28" s="30"/>
      <c r="E28" s="30"/>
      <c r="F28" s="30"/>
      <c r="G28" s="30"/>
      <c r="H28" s="30"/>
      <c r="I28" s="30"/>
      <c r="J28" s="30"/>
      <c r="K28" s="30"/>
    </row>
    <row r="29" spans="1:11" s="14" customFormat="1" ht="18.75">
      <c r="B29" s="29"/>
      <c r="C29" s="30"/>
      <c r="D29" s="30"/>
      <c r="E29" s="30"/>
      <c r="F29" s="30"/>
      <c r="G29" s="30"/>
      <c r="H29" s="30"/>
      <c r="I29" s="30"/>
      <c r="J29" s="30"/>
      <c r="K29" s="30"/>
    </row>
    <row r="30" spans="1:11" s="14" customFormat="1" ht="18.75">
      <c r="B30" s="29"/>
      <c r="C30" s="30"/>
      <c r="D30" s="30"/>
      <c r="E30" s="30"/>
      <c r="F30" s="30"/>
      <c r="G30" s="30"/>
      <c r="H30" s="30"/>
      <c r="I30" s="30"/>
      <c r="J30" s="30"/>
      <c r="K30" s="30"/>
    </row>
    <row r="31" spans="1:11" s="14" customFormat="1" ht="18.75">
      <c r="B31" s="29"/>
      <c r="C31" s="30"/>
      <c r="D31" s="30"/>
      <c r="E31" s="30"/>
      <c r="F31" s="30"/>
      <c r="G31" s="30"/>
      <c r="H31" s="30"/>
      <c r="I31" s="30"/>
      <c r="J31" s="30"/>
      <c r="K31" s="30"/>
    </row>
    <row r="32" spans="1:11" ht="20.25">
      <c r="B32" s="6"/>
      <c r="C32" s="7"/>
      <c r="D32" s="7"/>
      <c r="E32" s="7"/>
      <c r="F32" s="7"/>
      <c r="G32" s="7"/>
      <c r="H32" s="7"/>
      <c r="I32" s="7"/>
      <c r="J32" s="7"/>
      <c r="K32" s="7"/>
    </row>
    <row r="33" spans="1:11" ht="20.25">
      <c r="B33" s="6"/>
      <c r="C33" s="7"/>
      <c r="D33" s="7"/>
      <c r="E33" s="7"/>
      <c r="F33" s="7"/>
      <c r="G33" s="7"/>
      <c r="H33" s="7"/>
      <c r="I33" s="7"/>
      <c r="J33" s="7"/>
      <c r="K33" s="7"/>
    </row>
    <row r="34" spans="1:11" ht="20.25">
      <c r="B34" s="6"/>
      <c r="C34" s="7"/>
      <c r="D34" s="7"/>
      <c r="E34" s="7"/>
      <c r="F34" s="7"/>
      <c r="G34" s="7"/>
      <c r="H34" s="7"/>
      <c r="I34" s="7"/>
      <c r="J34" s="7"/>
      <c r="K34" s="7"/>
    </row>
    <row r="35" spans="1:11" ht="20.25">
      <c r="A35" s="8"/>
      <c r="B35" s="6"/>
      <c r="C35" s="7"/>
      <c r="D35" s="7"/>
      <c r="E35" s="7"/>
      <c r="F35" s="7"/>
      <c r="G35" s="7"/>
      <c r="H35" s="7"/>
      <c r="I35" s="7"/>
      <c r="J35" s="7"/>
      <c r="K35" s="7"/>
    </row>
    <row r="36" spans="1:11" ht="20.25">
      <c r="A36" s="8"/>
      <c r="B36" s="6"/>
      <c r="C36" s="7"/>
      <c r="D36" s="7"/>
      <c r="E36" s="7"/>
      <c r="F36" s="7"/>
      <c r="G36" s="7"/>
      <c r="H36" s="7"/>
      <c r="I36" s="7"/>
      <c r="J36" s="7"/>
      <c r="K36" s="7"/>
    </row>
    <row r="37" spans="1:11" ht="20.25">
      <c r="A37" s="8"/>
      <c r="B37" s="6"/>
      <c r="C37" s="7"/>
      <c r="D37" s="7"/>
      <c r="E37" s="7"/>
      <c r="F37" s="7"/>
      <c r="G37" s="7"/>
      <c r="H37" s="7"/>
      <c r="I37" s="7"/>
      <c r="J37" s="7"/>
      <c r="K37" s="7"/>
    </row>
    <row r="38" spans="1:11" ht="20.25">
      <c r="A38" s="8"/>
      <c r="B38" s="6"/>
      <c r="C38" s="7"/>
      <c r="D38" s="7"/>
      <c r="E38" s="7"/>
      <c r="F38" s="7"/>
      <c r="G38" s="7"/>
      <c r="H38" s="7"/>
      <c r="I38" s="7"/>
      <c r="J38" s="7"/>
      <c r="K38" s="7"/>
    </row>
    <row r="39" spans="1:11" ht="20.25">
      <c r="A39" s="8"/>
      <c r="B39" s="6"/>
      <c r="C39" s="7"/>
      <c r="D39" s="7"/>
      <c r="E39" s="7"/>
      <c r="F39" s="7"/>
      <c r="G39" s="7"/>
      <c r="H39" s="7"/>
      <c r="I39" s="7"/>
      <c r="J39" s="7"/>
      <c r="K39" s="7"/>
    </row>
    <row r="40" spans="1:11" ht="20.25">
      <c r="B40" s="2"/>
      <c r="C40" s="2"/>
      <c r="D40" s="2"/>
      <c r="E40" s="2"/>
      <c r="F40" s="2"/>
      <c r="G40" s="2"/>
      <c r="H40" s="2"/>
      <c r="I40" s="2"/>
      <c r="J40" s="2"/>
    </row>
  </sheetData>
  <hyperlinks>
    <hyperlink ref="A3" location="'Fig 6.13'!A1" display="Figure 6.13"/>
    <hyperlink ref="A3:B3" location="'Fig 6.2'!A1" display="Figure 6.2"/>
    <hyperlink ref="A13" location="'Travel in London report 12'!A1" display="Back to title page"/>
    <hyperlink ref="B3" location="'Fig 6.13'!A1" display="Percentage of London residents aged 20+ who achieve two ten-minute periods of active travel per day, 2008/09-2017/18."/>
    <hyperlink ref="A4" location="'Fig 6.13'!A1" display="Figure 6.13"/>
    <hyperlink ref="A4:B4" location="'Fig 6.5'!A1" display="Figure 6.5"/>
    <hyperlink ref="A5" location="'Fig 6.13'!A1" display="Figure 6.13"/>
    <hyperlink ref="A5:B5" location="'Fig 6.6'!A1" display="Figure 6.6"/>
    <hyperlink ref="A6" location="'Fig 6.13'!A1" display="Figure 6.13"/>
    <hyperlink ref="A6:B6" location="'Fig 6.7'!A1" display="Figure 6.7"/>
    <hyperlink ref="A7" location="'Fig 6.13'!A1" display="Figure 6.13"/>
    <hyperlink ref="B7" location="'Fig 6.2'!A1" display="Figure 6.2"/>
    <hyperlink ref="A8" location="'Fig 6.13'!A1" display="Figure 6.13"/>
    <hyperlink ref="B8" location="'Fig 6.2'!A1" display="Figure 6.2"/>
    <hyperlink ref="A7:B7" location="'Fig 6.8'!A1" display="Figure 6.8"/>
    <hyperlink ref="A8:B8" location="'Fig 6.9'!A1" display="Figure 6.9"/>
  </hyperlink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3"/>
  <sheetViews>
    <sheetView zoomScale="80" zoomScaleNormal="80" workbookViewId="0">
      <selection activeCell="D38" sqref="D38"/>
    </sheetView>
  </sheetViews>
  <sheetFormatPr defaultRowHeight="15.75"/>
  <cols>
    <col min="1" max="1" width="15.33203125" style="14" customWidth="1"/>
    <col min="2" max="2" width="5.44140625" style="14" customWidth="1"/>
    <col min="3" max="3" width="12" style="145" customWidth="1"/>
    <col min="4" max="4" width="14.77734375" style="14" customWidth="1"/>
    <col min="5" max="5" width="14" style="14" customWidth="1"/>
    <col min="6" max="6" width="9.88671875" style="14" bestFit="1" customWidth="1"/>
    <col min="7" max="7" width="8.88671875" style="14"/>
    <col min="8" max="8" width="4.6640625" style="14" customWidth="1"/>
    <col min="9" max="16384" width="8.88671875" style="14"/>
  </cols>
  <sheetData>
    <row r="1" spans="1:14" ht="20.25">
      <c r="A1" s="79" t="s">
        <v>482</v>
      </c>
      <c r="B1" s="79" t="s">
        <v>483</v>
      </c>
      <c r="M1" s="35"/>
    </row>
    <row r="2" spans="1:14">
      <c r="K2" s="35"/>
      <c r="M2" s="846"/>
      <c r="N2" s="35"/>
    </row>
    <row r="3" spans="1:14" ht="18.75">
      <c r="N3" s="16"/>
    </row>
    <row r="31" spans="3:6">
      <c r="C31" s="14"/>
      <c r="E31" s="59"/>
      <c r="F31" s="59"/>
    </row>
    <row r="32" spans="3:6" ht="18.75">
      <c r="C32" s="14"/>
      <c r="E32" s="55"/>
      <c r="F32" s="55"/>
    </row>
    <row r="33" spans="2:7" ht="18.75">
      <c r="E33" s="60"/>
      <c r="F33" s="60"/>
    </row>
    <row r="34" spans="2:7" ht="18.75">
      <c r="E34" s="465"/>
      <c r="F34" s="178"/>
      <c r="G34" s="145"/>
    </row>
    <row r="35" spans="2:7" ht="18.75">
      <c r="D35" s="194" t="s">
        <v>1243</v>
      </c>
      <c r="E35" s="465"/>
      <c r="F35" s="489"/>
      <c r="G35" s="145"/>
    </row>
    <row r="36" spans="2:7" ht="57.75" customHeight="1">
      <c r="C36" s="467" t="s">
        <v>858</v>
      </c>
      <c r="D36" s="469" t="s">
        <v>1242</v>
      </c>
      <c r="F36" s="490"/>
      <c r="G36" s="145"/>
    </row>
    <row r="37" spans="2:7" ht="18.75">
      <c r="C37" s="470" t="s">
        <v>836</v>
      </c>
      <c r="D37" s="491">
        <v>986</v>
      </c>
      <c r="F37" s="475"/>
      <c r="G37" s="145"/>
    </row>
    <row r="38" spans="2:7" ht="18.75">
      <c r="C38" s="471" t="s">
        <v>837</v>
      </c>
      <c r="D38" s="492">
        <v>1255</v>
      </c>
      <c r="F38" s="472"/>
      <c r="G38" s="145"/>
    </row>
    <row r="39" spans="2:7" ht="18.75">
      <c r="C39" s="470" t="s">
        <v>838</v>
      </c>
      <c r="D39" s="491">
        <v>1291</v>
      </c>
      <c r="F39" s="475"/>
      <c r="G39" s="145"/>
    </row>
    <row r="40" spans="2:7" ht="18.75">
      <c r="C40" s="471" t="s">
        <v>839</v>
      </c>
      <c r="D40" s="492">
        <v>1042</v>
      </c>
      <c r="F40" s="472"/>
      <c r="G40" s="145"/>
    </row>
    <row r="41" spans="2:7" ht="18.75">
      <c r="C41" s="470" t="s">
        <v>840</v>
      </c>
      <c r="D41" s="491">
        <v>1011</v>
      </c>
      <c r="F41" s="475"/>
      <c r="G41" s="145"/>
    </row>
    <row r="42" spans="2:7" ht="18.75">
      <c r="C42" s="471" t="s">
        <v>841</v>
      </c>
      <c r="D42" s="492">
        <v>1291</v>
      </c>
      <c r="F42" s="472"/>
      <c r="G42" s="145"/>
    </row>
    <row r="43" spans="2:7" ht="18.75">
      <c r="C43" s="470" t="s">
        <v>842</v>
      </c>
      <c r="D43" s="491">
        <v>1294</v>
      </c>
      <c r="F43" s="475"/>
      <c r="G43" s="145"/>
    </row>
    <row r="44" spans="2:7" ht="18.75">
      <c r="C44" s="471" t="s">
        <v>843</v>
      </c>
      <c r="D44" s="492">
        <v>1110</v>
      </c>
      <c r="F44" s="472"/>
      <c r="G44" s="145"/>
    </row>
    <row r="45" spans="2:7" ht="18.75">
      <c r="C45" s="470" t="s">
        <v>844</v>
      </c>
      <c r="D45" s="491">
        <v>1065</v>
      </c>
      <c r="F45" s="475"/>
      <c r="G45" s="145"/>
    </row>
    <row r="46" spans="2:7" ht="18.75">
      <c r="C46" s="471" t="s">
        <v>845</v>
      </c>
      <c r="D46" s="492">
        <v>1287</v>
      </c>
      <c r="F46" s="472"/>
      <c r="G46" s="145"/>
    </row>
    <row r="47" spans="2:7" ht="18.75">
      <c r="B47" s="59"/>
      <c r="C47" s="470" t="s">
        <v>846</v>
      </c>
      <c r="D47" s="491">
        <v>1364</v>
      </c>
      <c r="F47" s="59"/>
    </row>
    <row r="48" spans="2:7" ht="18.75">
      <c r="B48" s="59"/>
      <c r="C48" s="471" t="s">
        <v>847</v>
      </c>
      <c r="D48" s="492">
        <v>1172</v>
      </c>
    </row>
    <row r="49" spans="2:5" ht="18.75">
      <c r="B49" s="59"/>
      <c r="C49" s="470" t="s">
        <v>848</v>
      </c>
      <c r="D49" s="491">
        <v>1132</v>
      </c>
    </row>
    <row r="50" spans="2:5" ht="18.75">
      <c r="B50" s="59"/>
      <c r="C50" s="471" t="s">
        <v>849</v>
      </c>
      <c r="D50" s="492">
        <v>1298</v>
      </c>
    </row>
    <row r="51" spans="2:5" ht="18.75">
      <c r="B51" s="59"/>
      <c r="C51" s="470" t="s">
        <v>850</v>
      </c>
      <c r="D51" s="491">
        <v>1308</v>
      </c>
    </row>
    <row r="52" spans="2:5" ht="18.75">
      <c r="B52" s="59"/>
      <c r="C52" s="471" t="s">
        <v>851</v>
      </c>
      <c r="D52" s="492">
        <v>1143</v>
      </c>
    </row>
    <row r="53" spans="2:5" ht="18.75">
      <c r="B53" s="59"/>
      <c r="C53" s="470" t="s">
        <v>852</v>
      </c>
      <c r="D53" s="491">
        <v>1127</v>
      </c>
    </row>
    <row r="54" spans="2:5" ht="18.75">
      <c r="B54" s="59"/>
      <c r="C54" s="471" t="s">
        <v>853</v>
      </c>
      <c r="D54" s="492">
        <v>1405</v>
      </c>
    </row>
    <row r="55" spans="2:5" ht="18.75">
      <c r="B55" s="59"/>
      <c r="C55" s="470" t="s">
        <v>854</v>
      </c>
      <c r="D55" s="491">
        <v>1406</v>
      </c>
    </row>
    <row r="56" spans="2:5" ht="18.75">
      <c r="B56" s="59"/>
      <c r="C56" s="471" t="s">
        <v>855</v>
      </c>
      <c r="D56" s="492">
        <v>1253</v>
      </c>
    </row>
    <row r="57" spans="2:5" ht="18.75">
      <c r="B57" s="59"/>
      <c r="C57" s="470" t="s">
        <v>856</v>
      </c>
      <c r="D57" s="491">
        <v>1171</v>
      </c>
    </row>
    <row r="58" spans="2:5" ht="18.75">
      <c r="B58" s="59"/>
      <c r="C58" s="474" t="s">
        <v>857</v>
      </c>
      <c r="D58" s="493">
        <v>1382</v>
      </c>
    </row>
    <row r="59" spans="2:5" ht="18.75">
      <c r="B59" s="59"/>
      <c r="C59" s="140"/>
      <c r="D59" s="475"/>
    </row>
    <row r="60" spans="2:5" ht="18.75">
      <c r="B60" s="59"/>
      <c r="C60" s="143"/>
      <c r="D60" s="472"/>
      <c r="E60" s="59"/>
    </row>
    <row r="61" spans="2:5" ht="18.75">
      <c r="B61" s="59"/>
      <c r="C61" s="140"/>
      <c r="D61" s="475"/>
      <c r="E61" s="59"/>
    </row>
    <row r="62" spans="2:5" ht="18.75">
      <c r="B62" s="59"/>
      <c r="C62" s="143"/>
      <c r="D62" s="472"/>
      <c r="E62" s="59"/>
    </row>
    <row r="63" spans="2:5">
      <c r="B63" s="59"/>
      <c r="C63" s="268"/>
      <c r="D63" s="59"/>
      <c r="E63" s="59"/>
    </row>
    <row r="64" spans="2:5">
      <c r="B64" s="59"/>
      <c r="C64" s="268"/>
      <c r="D64" s="59"/>
      <c r="E64" s="59"/>
    </row>
    <row r="65" spans="2:5">
      <c r="B65" s="59"/>
      <c r="C65" s="268"/>
      <c r="D65" s="59"/>
      <c r="E65" s="59"/>
    </row>
    <row r="66" spans="2:5">
      <c r="B66" s="59"/>
      <c r="C66" s="268"/>
      <c r="D66" s="59"/>
      <c r="E66" s="59"/>
    </row>
    <row r="67" spans="2:5">
      <c r="B67" s="59"/>
      <c r="C67" s="268"/>
      <c r="D67" s="59"/>
      <c r="E67" s="59"/>
    </row>
    <row r="68" spans="2:5">
      <c r="B68" s="59"/>
      <c r="C68" s="268"/>
      <c r="D68" s="59"/>
      <c r="E68" s="59"/>
    </row>
    <row r="69" spans="2:5">
      <c r="B69" s="59"/>
      <c r="C69" s="476"/>
      <c r="D69" s="59"/>
      <c r="E69" s="59"/>
    </row>
    <row r="70" spans="2:5">
      <c r="B70" s="59"/>
      <c r="C70" s="476"/>
      <c r="D70" s="59"/>
      <c r="E70" s="59"/>
    </row>
    <row r="71" spans="2:5">
      <c r="B71" s="59"/>
      <c r="C71" s="476"/>
      <c r="D71" s="59"/>
      <c r="E71" s="59"/>
    </row>
    <row r="72" spans="2:5">
      <c r="B72" s="59"/>
      <c r="C72" s="476"/>
      <c r="D72" s="59"/>
      <c r="E72" s="59"/>
    </row>
    <row r="73" spans="2:5">
      <c r="B73" s="59"/>
      <c r="C73" s="268"/>
      <c r="D73" s="59"/>
      <c r="E73" s="59"/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5"/>
  <sheetViews>
    <sheetView zoomScale="80" zoomScaleNormal="80" workbookViewId="0">
      <selection activeCell="K37" sqref="K37"/>
    </sheetView>
  </sheetViews>
  <sheetFormatPr defaultRowHeight="15.75"/>
  <cols>
    <col min="1" max="1" width="15.33203125" style="14" customWidth="1"/>
    <col min="2" max="2" width="5.44140625" style="14" customWidth="1"/>
    <col min="3" max="3" width="12" style="145" customWidth="1"/>
    <col min="4" max="5" width="8.6640625" style="14" customWidth="1"/>
    <col min="6" max="6" width="10.5546875" style="14" bestFit="1" customWidth="1"/>
    <col min="7" max="7" width="11.77734375" style="14" customWidth="1"/>
    <col min="8" max="8" width="4.6640625" style="14" customWidth="1"/>
    <col min="9" max="16384" width="8.88671875" style="14"/>
  </cols>
  <sheetData>
    <row r="1" spans="1:14" ht="20.25">
      <c r="A1" s="79" t="s">
        <v>484</v>
      </c>
      <c r="B1" s="79" t="s">
        <v>485</v>
      </c>
      <c r="M1" s="35"/>
    </row>
    <row r="2" spans="1:14">
      <c r="K2" s="35"/>
      <c r="N2" s="35"/>
    </row>
    <row r="3" spans="1:14" ht="18.75">
      <c r="N3" s="16"/>
    </row>
    <row r="31" spans="3:6">
      <c r="C31" s="14"/>
      <c r="E31" s="59"/>
      <c r="F31" s="59"/>
    </row>
    <row r="32" spans="3:6" ht="18.75">
      <c r="C32" s="14"/>
      <c r="E32" s="55"/>
      <c r="F32" s="55"/>
    </row>
    <row r="33" spans="3:7" ht="18.75">
      <c r="E33" s="60"/>
      <c r="F33" s="60"/>
    </row>
    <row r="34" spans="3:7" ht="18.75">
      <c r="E34" s="465"/>
      <c r="F34" s="178"/>
      <c r="G34" s="145"/>
    </row>
    <row r="35" spans="3:7" ht="18.75">
      <c r="E35" s="465"/>
      <c r="G35" s="466" t="s">
        <v>31</v>
      </c>
    </row>
    <row r="36" spans="3:7" ht="57.75" customHeight="1">
      <c r="C36" s="467"/>
      <c r="D36" s="468" t="s">
        <v>41</v>
      </c>
      <c r="E36" s="468" t="s">
        <v>42</v>
      </c>
      <c r="F36" s="468" t="s">
        <v>43</v>
      </c>
      <c r="G36" s="469" t="s">
        <v>147</v>
      </c>
    </row>
    <row r="37" spans="3:7" ht="18.75">
      <c r="C37" s="470">
        <v>1976</v>
      </c>
      <c r="D37" s="421"/>
      <c r="E37" s="421"/>
      <c r="F37" s="421"/>
      <c r="G37" s="422">
        <v>14</v>
      </c>
    </row>
    <row r="38" spans="3:7" ht="18.75">
      <c r="C38" s="471">
        <v>1977</v>
      </c>
      <c r="D38" s="472">
        <v>27</v>
      </c>
      <c r="E38" s="472"/>
      <c r="F38" s="472">
        <v>15</v>
      </c>
      <c r="G38" s="473"/>
    </row>
    <row r="39" spans="3:7" ht="18.75">
      <c r="C39" s="470">
        <v>1978</v>
      </c>
      <c r="D39" s="421"/>
      <c r="E39" s="421">
        <v>20</v>
      </c>
      <c r="F39" s="421"/>
      <c r="G39" s="422">
        <v>16</v>
      </c>
    </row>
    <row r="40" spans="3:7" ht="18.75">
      <c r="C40" s="471">
        <v>1979</v>
      </c>
      <c r="D40" s="472">
        <v>39</v>
      </c>
      <c r="E40" s="472"/>
      <c r="F40" s="472"/>
      <c r="G40" s="473"/>
    </row>
    <row r="41" spans="3:7" ht="18.75">
      <c r="C41" s="470">
        <v>1980</v>
      </c>
      <c r="D41" s="421"/>
      <c r="E41" s="421"/>
      <c r="F41" s="421">
        <v>14</v>
      </c>
      <c r="G41" s="422">
        <v>18</v>
      </c>
    </row>
    <row r="42" spans="3:7" ht="18.75">
      <c r="C42" s="471">
        <v>1981</v>
      </c>
      <c r="D42" s="472">
        <v>46</v>
      </c>
      <c r="E42" s="472">
        <v>27</v>
      </c>
      <c r="F42" s="472"/>
      <c r="G42" s="473"/>
    </row>
    <row r="43" spans="3:7" ht="18.75">
      <c r="C43" s="470">
        <v>1982</v>
      </c>
      <c r="D43" s="421"/>
      <c r="E43" s="421"/>
      <c r="F43" s="421"/>
      <c r="G43" s="422">
        <v>32</v>
      </c>
    </row>
    <row r="44" spans="3:7" ht="18.75">
      <c r="C44" s="471">
        <v>1983</v>
      </c>
      <c r="D44" s="472">
        <v>47</v>
      </c>
      <c r="E44" s="472"/>
      <c r="F44" s="472">
        <v>15</v>
      </c>
      <c r="G44" s="473"/>
    </row>
    <row r="45" spans="3:7" ht="18.75">
      <c r="C45" s="470">
        <v>1984</v>
      </c>
      <c r="D45" s="421"/>
      <c r="E45" s="421">
        <v>33</v>
      </c>
      <c r="F45" s="421"/>
      <c r="G45" s="422">
        <v>26</v>
      </c>
    </row>
    <row r="46" spans="3:7" ht="18.75">
      <c r="C46" s="471">
        <v>1985</v>
      </c>
      <c r="D46" s="472">
        <v>44</v>
      </c>
      <c r="E46" s="472"/>
      <c r="F46" s="472"/>
      <c r="G46" s="473"/>
    </row>
    <row r="47" spans="3:7" ht="18.75">
      <c r="C47" s="470">
        <v>1986</v>
      </c>
      <c r="D47" s="421"/>
      <c r="E47" s="421"/>
      <c r="F47" s="421">
        <v>16</v>
      </c>
      <c r="G47" s="422">
        <v>24</v>
      </c>
    </row>
    <row r="48" spans="3:7" ht="18.75">
      <c r="C48" s="471">
        <v>1987</v>
      </c>
      <c r="D48" s="472">
        <v>30</v>
      </c>
      <c r="E48" s="472">
        <v>24</v>
      </c>
      <c r="F48" s="472"/>
      <c r="G48" s="473"/>
    </row>
    <row r="49" spans="3:7" ht="18.75">
      <c r="C49" s="470">
        <v>1988</v>
      </c>
      <c r="D49" s="421"/>
      <c r="E49" s="421"/>
      <c r="F49" s="421"/>
      <c r="G49" s="422">
        <v>24</v>
      </c>
    </row>
    <row r="50" spans="3:7" ht="18.75">
      <c r="C50" s="471">
        <v>1989</v>
      </c>
      <c r="D50" s="472">
        <v>43</v>
      </c>
      <c r="E50" s="472"/>
      <c r="F50" s="472">
        <v>15</v>
      </c>
      <c r="G50" s="473"/>
    </row>
    <row r="51" spans="3:7" ht="18.75">
      <c r="C51" s="470">
        <v>1990</v>
      </c>
      <c r="D51" s="421"/>
      <c r="E51" s="421">
        <v>25</v>
      </c>
      <c r="F51" s="421"/>
      <c r="G51" s="422">
        <v>23</v>
      </c>
    </row>
    <row r="52" spans="3:7" ht="18.75">
      <c r="C52" s="471">
        <v>1991</v>
      </c>
      <c r="D52" s="472">
        <v>37</v>
      </c>
      <c r="E52" s="472"/>
      <c r="F52" s="472"/>
      <c r="G52" s="473"/>
    </row>
    <row r="53" spans="3:7" ht="18.75">
      <c r="C53" s="470">
        <v>1992</v>
      </c>
      <c r="D53" s="421"/>
      <c r="E53" s="421"/>
      <c r="F53" s="421">
        <v>12</v>
      </c>
      <c r="G53" s="422">
        <v>25</v>
      </c>
    </row>
    <row r="54" spans="3:7" ht="18.75">
      <c r="C54" s="471">
        <v>1993</v>
      </c>
      <c r="D54" s="472">
        <v>35</v>
      </c>
      <c r="E54" s="472">
        <v>27</v>
      </c>
      <c r="F54" s="472"/>
      <c r="G54" s="473"/>
    </row>
    <row r="55" spans="3:7" ht="18.75">
      <c r="C55" s="470">
        <v>1994</v>
      </c>
      <c r="D55" s="421"/>
      <c r="E55" s="421"/>
      <c r="F55" s="421"/>
      <c r="G55" s="422">
        <v>30</v>
      </c>
    </row>
    <row r="56" spans="3:7" ht="18.75">
      <c r="C56" s="471">
        <v>1995</v>
      </c>
      <c r="D56" s="472">
        <v>45</v>
      </c>
      <c r="E56" s="472"/>
      <c r="F56" s="472">
        <v>13</v>
      </c>
      <c r="G56" s="473"/>
    </row>
    <row r="57" spans="3:7" ht="18.75">
      <c r="C57" s="470">
        <v>1996</v>
      </c>
      <c r="D57" s="421"/>
      <c r="E57" s="421">
        <v>30</v>
      </c>
      <c r="F57" s="421"/>
      <c r="G57" s="422">
        <v>27</v>
      </c>
    </row>
    <row r="58" spans="3:7" ht="18.75">
      <c r="C58" s="471">
        <v>1997</v>
      </c>
      <c r="D58" s="472">
        <v>51</v>
      </c>
      <c r="E58" s="472"/>
      <c r="F58" s="472"/>
      <c r="G58" s="473"/>
    </row>
    <row r="59" spans="3:7" ht="18.75">
      <c r="C59" s="470">
        <v>1998</v>
      </c>
      <c r="D59" s="421"/>
      <c r="E59" s="421"/>
      <c r="F59" s="421">
        <v>10</v>
      </c>
      <c r="G59" s="422">
        <v>29</v>
      </c>
    </row>
    <row r="60" spans="3:7" ht="18.75">
      <c r="C60" s="471">
        <v>1999</v>
      </c>
      <c r="D60" s="472">
        <v>56</v>
      </c>
      <c r="E60" s="472">
        <v>31</v>
      </c>
      <c r="F60" s="472"/>
      <c r="G60" s="473"/>
    </row>
    <row r="61" spans="3:7" ht="18.75">
      <c r="C61" s="470">
        <v>2000</v>
      </c>
      <c r="D61" s="421"/>
      <c r="E61" s="421"/>
      <c r="F61" s="421"/>
      <c r="G61" s="422">
        <v>30</v>
      </c>
    </row>
    <row r="62" spans="3:7" ht="18.75">
      <c r="C62" s="471">
        <v>2001</v>
      </c>
      <c r="D62" s="472">
        <v>51</v>
      </c>
      <c r="E62" s="472"/>
      <c r="F62" s="472">
        <v>9</v>
      </c>
      <c r="G62" s="473"/>
    </row>
    <row r="63" spans="3:7" ht="18.75">
      <c r="C63" s="470">
        <v>2002</v>
      </c>
      <c r="D63" s="421">
        <v>61</v>
      </c>
      <c r="E63" s="421">
        <v>25</v>
      </c>
      <c r="F63" s="421"/>
      <c r="G63" s="422">
        <v>34</v>
      </c>
    </row>
    <row r="64" spans="3:7" ht="18.75">
      <c r="C64" s="471">
        <v>2003</v>
      </c>
      <c r="D64" s="472">
        <v>65</v>
      </c>
      <c r="E64" s="472"/>
      <c r="F64" s="472"/>
      <c r="G64" s="473"/>
    </row>
    <row r="65" spans="2:7" ht="18.75">
      <c r="C65" s="470">
        <v>2004</v>
      </c>
      <c r="D65" s="421">
        <v>72</v>
      </c>
      <c r="E65" s="421">
        <v>31</v>
      </c>
      <c r="F65" s="421">
        <v>9</v>
      </c>
      <c r="G65" s="422">
        <v>41</v>
      </c>
    </row>
    <row r="66" spans="2:7" ht="18.75">
      <c r="C66" s="471">
        <v>2005</v>
      </c>
      <c r="D66" s="472">
        <v>87</v>
      </c>
      <c r="E66" s="472">
        <v>34</v>
      </c>
      <c r="F66" s="472"/>
      <c r="G66" s="473"/>
    </row>
    <row r="67" spans="2:7" ht="18.75">
      <c r="C67" s="470">
        <v>2006</v>
      </c>
      <c r="D67" s="421">
        <v>98</v>
      </c>
      <c r="E67" s="421"/>
      <c r="F67" s="421"/>
      <c r="G67" s="422">
        <v>52</v>
      </c>
    </row>
    <row r="68" spans="2:7" ht="18.75">
      <c r="C68" s="471">
        <v>2007</v>
      </c>
      <c r="D68" s="472">
        <v>103</v>
      </c>
      <c r="E68" s="472"/>
      <c r="F68" s="472">
        <v>11</v>
      </c>
      <c r="G68" s="473"/>
    </row>
    <row r="69" spans="2:7" ht="18.75">
      <c r="C69" s="470">
        <v>2008</v>
      </c>
      <c r="D69" s="421">
        <v>104</v>
      </c>
      <c r="E69" s="421">
        <v>44</v>
      </c>
      <c r="F69" s="421"/>
      <c r="G69" s="422">
        <v>61</v>
      </c>
    </row>
    <row r="70" spans="2:7" ht="18.75">
      <c r="C70" s="471">
        <v>2009</v>
      </c>
      <c r="D70" s="472">
        <v>120</v>
      </c>
      <c r="E70" s="472"/>
      <c r="F70" s="472">
        <v>14</v>
      </c>
      <c r="G70" s="473"/>
    </row>
    <row r="71" spans="2:7" ht="18.75">
      <c r="C71" s="470">
        <v>2010</v>
      </c>
      <c r="D71" s="421">
        <v>137</v>
      </c>
      <c r="E71" s="421">
        <v>52</v>
      </c>
      <c r="F71" s="421"/>
      <c r="G71" s="422">
        <v>67</v>
      </c>
    </row>
    <row r="72" spans="2:7" ht="18.75">
      <c r="C72" s="471">
        <v>2011</v>
      </c>
      <c r="D72" s="472">
        <v>147</v>
      </c>
      <c r="E72" s="472"/>
      <c r="F72" s="472">
        <v>15</v>
      </c>
      <c r="G72" s="473"/>
    </row>
    <row r="73" spans="2:7" ht="18.75">
      <c r="C73" s="470">
        <v>2012</v>
      </c>
      <c r="D73" s="421">
        <v>149</v>
      </c>
      <c r="E73" s="421">
        <v>57</v>
      </c>
      <c r="F73" s="421"/>
      <c r="G73" s="422">
        <v>84</v>
      </c>
    </row>
    <row r="74" spans="2:7" ht="18.75">
      <c r="C74" s="471">
        <v>2013</v>
      </c>
      <c r="D74" s="472">
        <v>161</v>
      </c>
      <c r="E74" s="472"/>
      <c r="F74" s="472">
        <v>18</v>
      </c>
      <c r="G74" s="473"/>
    </row>
    <row r="75" spans="2:7" ht="18.75">
      <c r="C75" s="470">
        <v>2014</v>
      </c>
      <c r="D75" s="421">
        <v>172</v>
      </c>
      <c r="E75" s="421">
        <v>69</v>
      </c>
      <c r="F75" s="421"/>
      <c r="G75" s="422">
        <v>95</v>
      </c>
    </row>
    <row r="76" spans="2:7" ht="18.75">
      <c r="C76" s="471">
        <v>2015</v>
      </c>
      <c r="D76" s="472">
        <v>157</v>
      </c>
      <c r="E76" s="472"/>
      <c r="F76" s="472">
        <v>19</v>
      </c>
      <c r="G76" s="473"/>
    </row>
    <row r="77" spans="2:7" ht="18.75">
      <c r="C77" s="470">
        <v>2016</v>
      </c>
      <c r="D77" s="421">
        <v>184</v>
      </c>
      <c r="E77" s="421">
        <v>68</v>
      </c>
      <c r="F77" s="421"/>
      <c r="G77" s="422">
        <v>93</v>
      </c>
    </row>
    <row r="78" spans="2:7" ht="18.75">
      <c r="B78" s="59"/>
      <c r="C78" s="471">
        <v>2017</v>
      </c>
      <c r="D78" s="472">
        <v>162</v>
      </c>
      <c r="E78" s="472"/>
      <c r="F78" s="472">
        <v>16</v>
      </c>
      <c r="G78" s="473"/>
    </row>
    <row r="79" spans="2:7" ht="18.75">
      <c r="B79" s="59"/>
      <c r="C79" s="481">
        <v>2018</v>
      </c>
      <c r="D79" s="482">
        <v>172</v>
      </c>
      <c r="E79" s="482">
        <v>70</v>
      </c>
      <c r="F79" s="482"/>
      <c r="G79" s="483">
        <v>98</v>
      </c>
    </row>
    <row r="80" spans="2:7" ht="18.75">
      <c r="B80" s="59"/>
      <c r="C80" s="143"/>
      <c r="D80" s="472"/>
      <c r="E80" s="59"/>
    </row>
    <row r="81" spans="2:5" ht="18.75">
      <c r="B81" s="59"/>
      <c r="C81" s="140"/>
      <c r="D81" s="475"/>
      <c r="E81" s="59"/>
    </row>
    <row r="82" spans="2:5" ht="18.75">
      <c r="B82" s="59"/>
      <c r="C82" s="143"/>
      <c r="D82" s="472"/>
      <c r="E82" s="59"/>
    </row>
    <row r="83" spans="2:5" ht="18.75">
      <c r="B83" s="59"/>
      <c r="C83" s="140"/>
      <c r="D83" s="475"/>
      <c r="E83" s="59"/>
    </row>
    <row r="84" spans="2:5" ht="18.75">
      <c r="B84" s="59"/>
      <c r="C84" s="143"/>
      <c r="D84" s="472"/>
      <c r="E84" s="59"/>
    </row>
    <row r="85" spans="2:5" ht="18.75">
      <c r="B85" s="59"/>
      <c r="C85" s="140"/>
      <c r="D85" s="475"/>
      <c r="E85" s="59"/>
    </row>
    <row r="86" spans="2:5" ht="18.75">
      <c r="B86" s="59"/>
      <c r="C86" s="143"/>
      <c r="D86" s="472"/>
      <c r="E86" s="59"/>
    </row>
    <row r="87" spans="2:5" ht="18.75">
      <c r="B87" s="59"/>
      <c r="C87" s="140"/>
      <c r="D87" s="475"/>
      <c r="E87" s="59"/>
    </row>
    <row r="88" spans="2:5" ht="18.75">
      <c r="B88" s="59"/>
      <c r="C88" s="143"/>
      <c r="D88" s="472"/>
      <c r="E88" s="59"/>
    </row>
    <row r="89" spans="2:5" ht="18.75">
      <c r="B89" s="59"/>
      <c r="C89" s="140"/>
      <c r="D89" s="475"/>
      <c r="E89" s="59"/>
    </row>
    <row r="90" spans="2:5" ht="18.75">
      <c r="B90" s="59"/>
      <c r="C90" s="143"/>
      <c r="D90" s="472"/>
      <c r="E90" s="59"/>
    </row>
    <row r="91" spans="2:5" ht="18.75">
      <c r="B91" s="59"/>
      <c r="C91" s="140"/>
      <c r="D91" s="475"/>
      <c r="E91" s="59"/>
    </row>
    <row r="92" spans="2:5" ht="18.75">
      <c r="B92" s="59"/>
      <c r="C92" s="143"/>
      <c r="D92" s="472"/>
      <c r="E92" s="59"/>
    </row>
    <row r="93" spans="2:5" ht="18.75">
      <c r="B93" s="59"/>
      <c r="C93" s="140"/>
      <c r="D93" s="475"/>
      <c r="E93" s="59"/>
    </row>
    <row r="94" spans="2:5" ht="18.75">
      <c r="B94" s="59"/>
      <c r="C94" s="143"/>
      <c r="D94" s="472"/>
      <c r="E94" s="59"/>
    </row>
    <row r="95" spans="2:5">
      <c r="B95" s="59"/>
      <c r="C95" s="268"/>
      <c r="D95" s="59"/>
      <c r="E95" s="59"/>
    </row>
    <row r="96" spans="2:5">
      <c r="B96" s="59"/>
      <c r="C96" s="268"/>
      <c r="D96" s="59"/>
      <c r="E96" s="59"/>
    </row>
    <row r="97" spans="2:5">
      <c r="B97" s="59"/>
      <c r="C97" s="268"/>
      <c r="D97" s="59"/>
      <c r="E97" s="59"/>
    </row>
    <row r="98" spans="2:5">
      <c r="B98" s="59"/>
      <c r="C98" s="268"/>
      <c r="D98" s="59"/>
      <c r="E98" s="59"/>
    </row>
    <row r="99" spans="2:5">
      <c r="B99" s="59"/>
      <c r="C99" s="268"/>
      <c r="D99" s="59"/>
      <c r="E99" s="59"/>
    </row>
    <row r="100" spans="2:5">
      <c r="B100" s="59"/>
      <c r="C100" s="268"/>
      <c r="D100" s="59"/>
      <c r="E100" s="59"/>
    </row>
    <row r="101" spans="2:5">
      <c r="B101" s="59"/>
      <c r="C101" s="476"/>
      <c r="D101" s="59"/>
      <c r="E101" s="59"/>
    </row>
    <row r="102" spans="2:5">
      <c r="B102" s="59"/>
      <c r="C102" s="476"/>
      <c r="D102" s="59"/>
      <c r="E102" s="59"/>
    </row>
    <row r="103" spans="2:5">
      <c r="B103" s="59"/>
      <c r="C103" s="476"/>
      <c r="D103" s="59"/>
      <c r="E103" s="59"/>
    </row>
    <row r="104" spans="2:5">
      <c r="B104" s="59"/>
      <c r="C104" s="476"/>
      <c r="D104" s="59"/>
      <c r="E104" s="59"/>
    </row>
    <row r="105" spans="2:5">
      <c r="B105" s="59"/>
      <c r="C105" s="268"/>
      <c r="D105" s="59"/>
      <c r="E105" s="59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5"/>
  <sheetViews>
    <sheetView zoomScale="80" zoomScaleNormal="80" workbookViewId="0">
      <selection activeCell="G44" sqref="G44"/>
    </sheetView>
  </sheetViews>
  <sheetFormatPr defaultRowHeight="15.75"/>
  <cols>
    <col min="1" max="1" width="15.33203125" style="14" customWidth="1"/>
    <col min="2" max="2" width="5.44140625" style="14" customWidth="1"/>
    <col min="3" max="3" width="14.88671875" style="145" bestFit="1" customWidth="1"/>
    <col min="4" max="4" width="14.77734375" style="14" customWidth="1"/>
    <col min="5" max="5" width="14" style="14" customWidth="1"/>
    <col min="6" max="6" width="9.88671875" style="14" bestFit="1" customWidth="1"/>
    <col min="7" max="7" width="11.77734375" style="14" bestFit="1" customWidth="1"/>
    <col min="8" max="8" width="4.6640625" style="14" customWidth="1"/>
    <col min="9" max="16384" width="8.88671875" style="14"/>
  </cols>
  <sheetData>
    <row r="1" spans="1:14" ht="20.25">
      <c r="A1" s="79" t="s">
        <v>486</v>
      </c>
      <c r="B1" s="79" t="s">
        <v>488</v>
      </c>
      <c r="M1" s="35"/>
    </row>
    <row r="2" spans="1:14">
      <c r="K2" s="35"/>
      <c r="N2" s="35"/>
    </row>
    <row r="3" spans="1:14" ht="18.75">
      <c r="N3" s="16"/>
    </row>
    <row r="31" spans="3:6">
      <c r="C31" s="14"/>
      <c r="E31" s="59"/>
      <c r="F31" s="59"/>
    </row>
    <row r="32" spans="3:6" ht="18.75">
      <c r="C32" s="14"/>
      <c r="E32" s="55"/>
      <c r="F32" s="55"/>
    </row>
    <row r="33" spans="3:7" ht="18.75">
      <c r="E33" s="60"/>
      <c r="F33" s="60"/>
    </row>
    <row r="34" spans="3:7" ht="18.75">
      <c r="E34" s="465"/>
      <c r="F34" s="178"/>
      <c r="G34" s="145"/>
    </row>
    <row r="35" spans="3:7" ht="18.75">
      <c r="E35" s="465"/>
      <c r="G35" s="466" t="s">
        <v>31</v>
      </c>
    </row>
    <row r="36" spans="3:7" ht="57.75" customHeight="1">
      <c r="C36" s="467"/>
      <c r="D36" s="468" t="s">
        <v>859</v>
      </c>
      <c r="E36" s="468" t="s">
        <v>860</v>
      </c>
      <c r="F36" s="468" t="s">
        <v>861</v>
      </c>
      <c r="G36" s="469" t="s">
        <v>862</v>
      </c>
    </row>
    <row r="37" spans="3:7" ht="18.75">
      <c r="C37" s="470" t="s">
        <v>863</v>
      </c>
      <c r="D37" s="421">
        <v>9241</v>
      </c>
      <c r="E37" s="421">
        <v>6520</v>
      </c>
      <c r="F37" s="421">
        <v>363</v>
      </c>
      <c r="G37" s="422">
        <v>363468.83333333331</v>
      </c>
    </row>
    <row r="38" spans="3:7" ht="18.75">
      <c r="C38" s="471">
        <v>2011</v>
      </c>
      <c r="D38" s="472">
        <v>10305</v>
      </c>
      <c r="E38" s="472">
        <v>6598</v>
      </c>
      <c r="F38" s="472">
        <v>406</v>
      </c>
      <c r="G38" s="473">
        <v>595204.08333333337</v>
      </c>
    </row>
    <row r="39" spans="3:7" ht="18.75">
      <c r="C39" s="470">
        <v>2012</v>
      </c>
      <c r="D39" s="421">
        <v>14708</v>
      </c>
      <c r="E39" s="421">
        <v>8719</v>
      </c>
      <c r="F39" s="421">
        <v>560</v>
      </c>
      <c r="G39" s="422">
        <v>793273.58333333337</v>
      </c>
    </row>
    <row r="40" spans="3:7" ht="18.75">
      <c r="C40" s="471">
        <v>2013</v>
      </c>
      <c r="D40" s="472">
        <v>19103</v>
      </c>
      <c r="E40" s="472">
        <v>9124</v>
      </c>
      <c r="F40" s="472">
        <v>712</v>
      </c>
      <c r="G40" s="473">
        <v>670454.91666666663</v>
      </c>
    </row>
    <row r="41" spans="3:7" ht="18.75">
      <c r="C41" s="470">
        <v>2014</v>
      </c>
      <c r="D41" s="421">
        <v>19802</v>
      </c>
      <c r="E41" s="421">
        <v>11507</v>
      </c>
      <c r="F41" s="421">
        <v>738</v>
      </c>
      <c r="G41" s="422">
        <v>835324.75</v>
      </c>
    </row>
    <row r="42" spans="3:7" ht="18.75">
      <c r="C42" s="471">
        <v>2015</v>
      </c>
      <c r="D42" s="472">
        <v>20509</v>
      </c>
      <c r="E42" s="472">
        <v>11391</v>
      </c>
      <c r="F42" s="472">
        <v>761</v>
      </c>
      <c r="G42" s="473">
        <v>822653.25</v>
      </c>
    </row>
    <row r="43" spans="3:7" ht="18.75">
      <c r="C43" s="470">
        <v>2016</v>
      </c>
      <c r="D43" s="421">
        <v>20915</v>
      </c>
      <c r="E43" s="421">
        <v>11916</v>
      </c>
      <c r="F43" s="421">
        <v>773</v>
      </c>
      <c r="G43" s="422">
        <v>858636.41666666663</v>
      </c>
    </row>
    <row r="44" spans="3:7" ht="18.75">
      <c r="C44" s="471">
        <v>2017</v>
      </c>
      <c r="D44" s="472">
        <v>20658</v>
      </c>
      <c r="E44" s="472">
        <v>12261</v>
      </c>
      <c r="F44" s="472">
        <v>766</v>
      </c>
      <c r="G44" s="473">
        <v>870492</v>
      </c>
    </row>
    <row r="45" spans="3:7" ht="18.75">
      <c r="C45" s="470">
        <v>2018</v>
      </c>
      <c r="D45" s="421">
        <v>21011</v>
      </c>
      <c r="E45" s="421">
        <v>12125</v>
      </c>
      <c r="F45" s="421">
        <v>780</v>
      </c>
      <c r="G45" s="422">
        <v>880842.66666666663</v>
      </c>
    </row>
    <row r="46" spans="3:7" ht="18.75">
      <c r="C46" s="474" t="s">
        <v>864</v>
      </c>
      <c r="D46" s="423">
        <v>20935</v>
      </c>
      <c r="E46" s="423">
        <v>11809</v>
      </c>
      <c r="F46" s="423">
        <v>779</v>
      </c>
      <c r="G46" s="424">
        <v>910936.25</v>
      </c>
    </row>
    <row r="47" spans="3:7">
      <c r="C47" s="14"/>
    </row>
    <row r="48" spans="3:7">
      <c r="C48" s="14"/>
    </row>
    <row r="49" spans="3:3">
      <c r="C49" s="14"/>
    </row>
    <row r="50" spans="3:3">
      <c r="C50" s="14"/>
    </row>
    <row r="51" spans="3:3">
      <c r="C51" s="14"/>
    </row>
    <row r="52" spans="3:3">
      <c r="C52" s="14"/>
    </row>
    <row r="53" spans="3:3">
      <c r="C53" s="14"/>
    </row>
    <row r="54" spans="3:3">
      <c r="C54" s="14"/>
    </row>
    <row r="55" spans="3:3">
      <c r="C55" s="14"/>
    </row>
    <row r="56" spans="3:3">
      <c r="C56" s="14"/>
    </row>
    <row r="57" spans="3:3">
      <c r="C57" s="14"/>
    </row>
    <row r="58" spans="3:3">
      <c r="C58" s="14"/>
    </row>
    <row r="59" spans="3:3">
      <c r="C59" s="14"/>
    </row>
    <row r="60" spans="3:3">
      <c r="C60" s="14"/>
    </row>
    <row r="61" spans="3:3">
      <c r="C61" s="14"/>
    </row>
    <row r="62" spans="3:3">
      <c r="C62" s="14"/>
    </row>
    <row r="63" spans="3:3">
      <c r="C63" s="14"/>
    </row>
    <row r="64" spans="3:3">
      <c r="C64" s="14"/>
    </row>
    <row r="65" spans="2:5">
      <c r="C65" s="14"/>
    </row>
    <row r="66" spans="2:5">
      <c r="C66" s="14"/>
    </row>
    <row r="67" spans="2:5">
      <c r="C67" s="14"/>
    </row>
    <row r="68" spans="2:5">
      <c r="C68" s="14"/>
    </row>
    <row r="69" spans="2:5">
      <c r="C69" s="14"/>
    </row>
    <row r="70" spans="2:5">
      <c r="C70" s="14"/>
    </row>
    <row r="71" spans="2:5">
      <c r="C71" s="14"/>
    </row>
    <row r="72" spans="2:5">
      <c r="C72" s="14"/>
    </row>
    <row r="73" spans="2:5">
      <c r="C73" s="14"/>
    </row>
    <row r="74" spans="2:5">
      <c r="C74" s="14"/>
    </row>
    <row r="75" spans="2:5">
      <c r="C75" s="14"/>
    </row>
    <row r="76" spans="2:5">
      <c r="C76" s="14"/>
    </row>
    <row r="77" spans="2:5">
      <c r="C77" s="14"/>
    </row>
    <row r="78" spans="2:5">
      <c r="C78" s="14"/>
    </row>
    <row r="79" spans="2:5">
      <c r="C79" s="14"/>
    </row>
    <row r="80" spans="2:5" ht="18.75">
      <c r="B80" s="59"/>
      <c r="C80" s="143"/>
      <c r="D80" s="472"/>
      <c r="E80" s="59"/>
    </row>
    <row r="81" spans="2:5" ht="18.75">
      <c r="B81" s="59"/>
      <c r="C81" s="140"/>
      <c r="D81" s="475"/>
      <c r="E81" s="59"/>
    </row>
    <row r="82" spans="2:5" ht="18.75">
      <c r="B82" s="59"/>
      <c r="C82" s="143"/>
      <c r="D82" s="472"/>
      <c r="E82" s="59"/>
    </row>
    <row r="83" spans="2:5" ht="18.75">
      <c r="B83" s="59"/>
      <c r="C83" s="140"/>
      <c r="D83" s="475"/>
      <c r="E83" s="59"/>
    </row>
    <row r="84" spans="2:5" ht="18.75">
      <c r="B84" s="59"/>
      <c r="C84" s="143"/>
      <c r="D84" s="472"/>
      <c r="E84" s="59"/>
    </row>
    <row r="85" spans="2:5" ht="18.75">
      <c r="B85" s="59"/>
      <c r="C85" s="140"/>
      <c r="D85" s="475"/>
      <c r="E85" s="59"/>
    </row>
    <row r="86" spans="2:5" ht="18.75">
      <c r="B86" s="59"/>
      <c r="C86" s="143"/>
      <c r="D86" s="472"/>
      <c r="E86" s="59"/>
    </row>
    <row r="87" spans="2:5" ht="18.75">
      <c r="B87" s="59"/>
      <c r="C87" s="140"/>
      <c r="D87" s="475"/>
      <c r="E87" s="59"/>
    </row>
    <row r="88" spans="2:5" ht="18.75">
      <c r="B88" s="59"/>
      <c r="C88" s="143"/>
      <c r="D88" s="472"/>
      <c r="E88" s="59"/>
    </row>
    <row r="89" spans="2:5" ht="18.75">
      <c r="B89" s="59"/>
      <c r="C89" s="140"/>
      <c r="D89" s="475"/>
      <c r="E89" s="59"/>
    </row>
    <row r="90" spans="2:5" ht="18.75">
      <c r="B90" s="59"/>
      <c r="C90" s="143"/>
      <c r="D90" s="472"/>
      <c r="E90" s="59"/>
    </row>
    <row r="91" spans="2:5" ht="18.75">
      <c r="B91" s="59"/>
      <c r="C91" s="140"/>
      <c r="D91" s="475"/>
      <c r="E91" s="59"/>
    </row>
    <row r="92" spans="2:5" ht="18.75">
      <c r="B92" s="59"/>
      <c r="C92" s="143"/>
      <c r="D92" s="472"/>
      <c r="E92" s="59"/>
    </row>
    <row r="93" spans="2:5" ht="18.75">
      <c r="B93" s="59"/>
      <c r="C93" s="140"/>
      <c r="D93" s="475"/>
      <c r="E93" s="59"/>
    </row>
    <row r="94" spans="2:5" ht="18.75">
      <c r="B94" s="59"/>
      <c r="C94" s="143"/>
      <c r="D94" s="472"/>
      <c r="E94" s="59"/>
    </row>
    <row r="95" spans="2:5">
      <c r="B95" s="59"/>
      <c r="C95" s="268"/>
      <c r="D95" s="59"/>
      <c r="E95" s="59"/>
    </row>
    <row r="96" spans="2:5">
      <c r="B96" s="59"/>
      <c r="C96" s="268"/>
      <c r="D96" s="59"/>
      <c r="E96" s="59"/>
    </row>
    <row r="97" spans="2:5">
      <c r="B97" s="59"/>
      <c r="C97" s="268"/>
      <c r="D97" s="59"/>
      <c r="E97" s="59"/>
    </row>
    <row r="98" spans="2:5">
      <c r="B98" s="59"/>
      <c r="C98" s="268"/>
      <c r="D98" s="59"/>
      <c r="E98" s="59"/>
    </row>
    <row r="99" spans="2:5">
      <c r="B99" s="59"/>
      <c r="C99" s="268"/>
      <c r="D99" s="59"/>
      <c r="E99" s="59"/>
    </row>
    <row r="100" spans="2:5">
      <c r="B100" s="59"/>
      <c r="C100" s="268"/>
      <c r="D100" s="59"/>
      <c r="E100" s="59"/>
    </row>
    <row r="101" spans="2:5">
      <c r="B101" s="59"/>
      <c r="C101" s="476"/>
      <c r="D101" s="59"/>
      <c r="E101" s="59"/>
    </row>
    <row r="102" spans="2:5">
      <c r="B102" s="59"/>
      <c r="C102" s="476"/>
      <c r="D102" s="59"/>
      <c r="E102" s="59"/>
    </row>
    <row r="103" spans="2:5">
      <c r="B103" s="59"/>
      <c r="C103" s="476"/>
      <c r="D103" s="59"/>
      <c r="E103" s="59"/>
    </row>
    <row r="104" spans="2:5">
      <c r="B104" s="59"/>
      <c r="C104" s="476"/>
      <c r="D104" s="59"/>
      <c r="E104" s="59"/>
    </row>
    <row r="105" spans="2:5">
      <c r="B105" s="59"/>
      <c r="C105" s="268"/>
      <c r="D105" s="59"/>
      <c r="E105" s="59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0"/>
  <sheetViews>
    <sheetView zoomScale="80" zoomScaleNormal="80" workbookViewId="0">
      <selection activeCell="E1" sqref="E1"/>
    </sheetView>
  </sheetViews>
  <sheetFormatPr defaultRowHeight="15.75"/>
  <cols>
    <col min="1" max="1" width="14.5546875" style="14" customWidth="1"/>
    <col min="2" max="2" width="8.88671875" style="14"/>
    <col min="3" max="3" width="9.33203125" style="14" bestFit="1" customWidth="1"/>
    <col min="4" max="4" width="15" style="14" customWidth="1"/>
    <col min="5" max="6" width="16.33203125" style="14" customWidth="1"/>
    <col min="7" max="8" width="8.88671875" style="14"/>
    <col min="9" max="9" width="12.21875" style="14" customWidth="1"/>
    <col min="10" max="10" width="20.5546875" style="14" customWidth="1"/>
    <col min="11" max="16384" width="8.88671875" style="14"/>
  </cols>
  <sheetData>
    <row r="1" spans="1:16" ht="20.25">
      <c r="A1" s="79" t="s">
        <v>487</v>
      </c>
      <c r="B1" s="79" t="s">
        <v>489</v>
      </c>
      <c r="O1" s="35"/>
    </row>
    <row r="2" spans="1:16">
      <c r="J2" s="35"/>
      <c r="P2" s="35"/>
    </row>
    <row r="3" spans="1:16" ht="18.75">
      <c r="P3" s="16"/>
    </row>
    <row r="33" spans="3:13">
      <c r="K33" s="118"/>
      <c r="L33" s="118"/>
      <c r="M33" s="118"/>
    </row>
    <row r="34" spans="3:13">
      <c r="L34" s="118"/>
      <c r="M34" s="118"/>
    </row>
    <row r="35" spans="3:13">
      <c r="L35" s="118"/>
    </row>
    <row r="36" spans="3:13">
      <c r="L36" s="118"/>
    </row>
    <row r="37" spans="3:13">
      <c r="L37" s="118"/>
    </row>
    <row r="38" spans="3:13" ht="18.75">
      <c r="C38" s="119"/>
      <c r="E38" s="55"/>
      <c r="F38" s="55"/>
    </row>
    <row r="39" spans="3:13" ht="56.25">
      <c r="C39" s="108" t="s">
        <v>865</v>
      </c>
      <c r="D39" s="109" t="s">
        <v>866</v>
      </c>
      <c r="E39" s="109" t="s">
        <v>867</v>
      </c>
      <c r="F39" s="110" t="s">
        <v>868</v>
      </c>
    </row>
    <row r="40" spans="3:13" ht="18.75">
      <c r="C40" s="173">
        <v>40360</v>
      </c>
      <c r="D40" s="176">
        <v>12461</v>
      </c>
      <c r="E40" s="176">
        <v>0</v>
      </c>
      <c r="F40" s="177"/>
      <c r="H40" s="127"/>
      <c r="I40" s="127"/>
    </row>
    <row r="41" spans="3:13" ht="18.75">
      <c r="C41" s="174">
        <v>40391</v>
      </c>
      <c r="D41" s="178">
        <v>341203</v>
      </c>
      <c r="E41" s="178">
        <v>0</v>
      </c>
      <c r="F41" s="179"/>
      <c r="H41" s="127"/>
      <c r="I41" s="127"/>
    </row>
    <row r="42" spans="3:13" ht="18.75">
      <c r="C42" s="173">
        <v>40422</v>
      </c>
      <c r="D42" s="176">
        <v>540859</v>
      </c>
      <c r="E42" s="176">
        <v>0</v>
      </c>
      <c r="F42" s="177"/>
      <c r="H42" s="127"/>
      <c r="I42" s="127"/>
    </row>
    <row r="43" spans="3:13" ht="18.75">
      <c r="C43" s="174">
        <v>40452</v>
      </c>
      <c r="D43" s="178">
        <v>544412</v>
      </c>
      <c r="E43" s="178">
        <v>0</v>
      </c>
      <c r="F43" s="179"/>
      <c r="H43" s="127"/>
      <c r="I43" s="127"/>
    </row>
    <row r="44" spans="3:13" ht="18.75">
      <c r="C44" s="173">
        <v>40483</v>
      </c>
      <c r="D44" s="176">
        <v>456304</v>
      </c>
      <c r="E44" s="176">
        <v>0</v>
      </c>
      <c r="F44" s="177"/>
      <c r="H44" s="127"/>
      <c r="I44" s="127"/>
    </row>
    <row r="45" spans="3:13" ht="18.75">
      <c r="C45" s="174">
        <v>40513</v>
      </c>
      <c r="D45" s="178">
        <v>256938</v>
      </c>
      <c r="E45" s="178">
        <v>28636</v>
      </c>
      <c r="F45" s="179"/>
      <c r="H45" s="127"/>
      <c r="I45" s="127"/>
    </row>
    <row r="46" spans="3:13" ht="18.75">
      <c r="C46" s="173">
        <v>40544</v>
      </c>
      <c r="D46" s="176">
        <v>354799</v>
      </c>
      <c r="E46" s="176">
        <v>48379</v>
      </c>
      <c r="F46" s="177"/>
      <c r="H46" s="127"/>
      <c r="I46" s="127"/>
    </row>
    <row r="47" spans="3:13" ht="18.75">
      <c r="C47" s="174">
        <v>40575</v>
      </c>
      <c r="D47" s="180">
        <v>350726</v>
      </c>
      <c r="E47" s="180">
        <v>47566</v>
      </c>
      <c r="F47" s="181"/>
      <c r="H47" s="127"/>
      <c r="I47" s="127"/>
    </row>
    <row r="48" spans="3:13" ht="18.75">
      <c r="C48" s="173">
        <v>40603</v>
      </c>
      <c r="D48" s="176">
        <v>457754</v>
      </c>
      <c r="E48" s="176">
        <v>98401</v>
      </c>
      <c r="F48" s="177"/>
      <c r="H48" s="127"/>
      <c r="I48" s="127"/>
    </row>
    <row r="49" spans="3:9" ht="18.75">
      <c r="C49" s="174">
        <v>40634</v>
      </c>
      <c r="D49" s="178">
        <v>448877</v>
      </c>
      <c r="E49" s="178">
        <v>224762</v>
      </c>
      <c r="F49" s="179"/>
      <c r="H49" s="127"/>
      <c r="I49" s="127"/>
    </row>
    <row r="50" spans="3:9" ht="18.75">
      <c r="C50" s="173">
        <v>40664</v>
      </c>
      <c r="D50" s="176">
        <v>507369</v>
      </c>
      <c r="E50" s="176">
        <v>214703</v>
      </c>
      <c r="F50" s="177"/>
      <c r="H50" s="127"/>
      <c r="I50" s="127"/>
    </row>
    <row r="51" spans="3:9" ht="18.75">
      <c r="C51" s="174">
        <v>40695</v>
      </c>
      <c r="D51" s="178">
        <v>476145</v>
      </c>
      <c r="E51" s="178">
        <v>162572</v>
      </c>
      <c r="F51" s="179">
        <v>464405.5</v>
      </c>
      <c r="H51" s="127"/>
      <c r="I51" s="127"/>
    </row>
    <row r="52" spans="3:9" ht="18.75">
      <c r="C52" s="173">
        <v>40725</v>
      </c>
      <c r="D52" s="176">
        <v>467783</v>
      </c>
      <c r="E52" s="176">
        <v>240671</v>
      </c>
      <c r="F52" s="177">
        <v>522404.91666666669</v>
      </c>
      <c r="H52" s="127"/>
      <c r="I52" s="127"/>
    </row>
    <row r="53" spans="3:9" ht="18.75">
      <c r="C53" s="174">
        <v>40756</v>
      </c>
      <c r="D53" s="178">
        <v>418873</v>
      </c>
      <c r="E53" s="178">
        <v>223567</v>
      </c>
      <c r="F53" s="179">
        <v>547508</v>
      </c>
      <c r="H53" s="127"/>
      <c r="I53" s="127"/>
    </row>
    <row r="54" spans="3:9" ht="18.75">
      <c r="C54" s="173">
        <v>40787</v>
      </c>
      <c r="D54" s="176">
        <v>463402</v>
      </c>
      <c r="E54" s="176">
        <v>221378</v>
      </c>
      <c r="F54" s="177">
        <v>559501.41666666663</v>
      </c>
      <c r="H54" s="127"/>
      <c r="I54" s="127"/>
    </row>
    <row r="55" spans="3:9" ht="18.75">
      <c r="C55" s="174">
        <v>40817</v>
      </c>
      <c r="D55" s="178">
        <v>468615</v>
      </c>
      <c r="E55" s="178">
        <v>240187</v>
      </c>
      <c r="F55" s="179">
        <v>573200.58333333337</v>
      </c>
      <c r="H55" s="127"/>
      <c r="I55" s="127"/>
    </row>
    <row r="56" spans="3:9" ht="18.75">
      <c r="C56" s="173">
        <v>40848</v>
      </c>
      <c r="D56" s="176">
        <v>439003</v>
      </c>
      <c r="E56" s="176">
        <v>158188</v>
      </c>
      <c r="F56" s="177">
        <v>584941.16666666663</v>
      </c>
      <c r="H56" s="127"/>
      <c r="I56" s="127"/>
    </row>
    <row r="57" spans="3:9" ht="18.75">
      <c r="C57" s="174">
        <v>40878</v>
      </c>
      <c r="D57" s="178">
        <v>292699</v>
      </c>
      <c r="E57" s="178">
        <v>116030</v>
      </c>
      <c r="F57" s="179">
        <v>595204.08333333337</v>
      </c>
      <c r="H57" s="127"/>
      <c r="I57" s="127"/>
    </row>
    <row r="58" spans="3:9" ht="18.75">
      <c r="C58" s="173">
        <v>40909</v>
      </c>
      <c r="D58" s="176">
        <v>376974</v>
      </c>
      <c r="E58" s="176">
        <v>117351</v>
      </c>
      <c r="F58" s="177">
        <v>602799.66666666663</v>
      </c>
    </row>
    <row r="59" spans="3:9" ht="18.75">
      <c r="C59" s="174">
        <v>40940</v>
      </c>
      <c r="D59" s="178">
        <v>366282</v>
      </c>
      <c r="E59" s="178">
        <v>115544</v>
      </c>
      <c r="F59" s="179">
        <v>609760.83333333337</v>
      </c>
    </row>
    <row r="60" spans="3:9" ht="18.75">
      <c r="C60" s="173">
        <v>40969</v>
      </c>
      <c r="D60" s="176">
        <v>510594</v>
      </c>
      <c r="E60" s="176">
        <v>307615</v>
      </c>
      <c r="F60" s="177">
        <v>631598.66666666663</v>
      </c>
    </row>
    <row r="61" spans="3:9" ht="18.75">
      <c r="C61" s="174">
        <v>41000</v>
      </c>
      <c r="D61" s="178">
        <v>405836</v>
      </c>
      <c r="E61" s="178">
        <v>243637</v>
      </c>
      <c r="F61" s="179">
        <v>629584.83333333337</v>
      </c>
      <c r="I61" s="59"/>
    </row>
    <row r="62" spans="3:9" ht="18.75">
      <c r="C62" s="173">
        <v>41030</v>
      </c>
      <c r="D62" s="176">
        <v>555561</v>
      </c>
      <c r="E62" s="176">
        <v>371391</v>
      </c>
      <c r="F62" s="177">
        <v>646658.16666666663</v>
      </c>
      <c r="I62" s="463"/>
    </row>
    <row r="63" spans="3:9" ht="18.75">
      <c r="C63" s="174">
        <v>41061</v>
      </c>
      <c r="D63" s="178">
        <v>490689</v>
      </c>
      <c r="E63" s="178">
        <v>368116</v>
      </c>
      <c r="F63" s="179">
        <v>664998.83333333337</v>
      </c>
    </row>
    <row r="64" spans="3:9" ht="18.75">
      <c r="C64" s="173">
        <v>41091</v>
      </c>
      <c r="D64" s="176">
        <v>558928</v>
      </c>
      <c r="E64" s="176">
        <v>455246</v>
      </c>
      <c r="F64" s="177">
        <v>690475.5</v>
      </c>
    </row>
    <row r="65" spans="3:9" ht="18.75">
      <c r="C65" s="174">
        <v>41122</v>
      </c>
      <c r="D65" s="178">
        <v>584867</v>
      </c>
      <c r="E65" s="178">
        <v>578304</v>
      </c>
      <c r="F65" s="179">
        <v>733869.75</v>
      </c>
    </row>
    <row r="66" spans="3:9" ht="18.75">
      <c r="C66" s="173">
        <v>41153</v>
      </c>
      <c r="D66" s="176">
        <v>565963</v>
      </c>
      <c r="E66" s="176">
        <v>449182</v>
      </c>
      <c r="F66" s="177">
        <v>761400.16666666663</v>
      </c>
    </row>
    <row r="67" spans="3:9" ht="18.75">
      <c r="C67" s="174">
        <v>41183</v>
      </c>
      <c r="D67" s="178">
        <v>553139</v>
      </c>
      <c r="E67" s="178">
        <v>303727</v>
      </c>
      <c r="F67" s="179">
        <v>773738.83333333337</v>
      </c>
    </row>
    <row r="68" spans="3:9" ht="18.75">
      <c r="C68" s="173">
        <v>41214</v>
      </c>
      <c r="D68" s="176">
        <v>507706</v>
      </c>
      <c r="E68" s="176">
        <v>219187</v>
      </c>
      <c r="F68" s="177">
        <v>784547.33333333337</v>
      </c>
      <c r="G68" s="144"/>
      <c r="H68" s="144"/>
      <c r="I68" s="464"/>
    </row>
    <row r="69" spans="3:9" ht="18.75">
      <c r="C69" s="174">
        <v>41244</v>
      </c>
      <c r="D69" s="178">
        <v>343644</v>
      </c>
      <c r="E69" s="178">
        <v>169800</v>
      </c>
      <c r="F69" s="179">
        <v>793273.58333333337</v>
      </c>
      <c r="G69" s="144"/>
    </row>
    <row r="70" spans="3:9" ht="18.75">
      <c r="C70" s="173">
        <v>41275</v>
      </c>
      <c r="D70" s="176">
        <v>448581</v>
      </c>
      <c r="E70" s="176">
        <v>117008</v>
      </c>
      <c r="F70" s="177">
        <v>799212.25</v>
      </c>
      <c r="G70" s="144"/>
    </row>
    <row r="71" spans="3:9" ht="18.75">
      <c r="C71" s="174">
        <v>41306</v>
      </c>
      <c r="D71" s="178">
        <v>409570</v>
      </c>
      <c r="E71" s="178">
        <v>107018</v>
      </c>
      <c r="F71" s="179">
        <v>802109.08333333337</v>
      </c>
    </row>
    <row r="72" spans="3:9" ht="18.75">
      <c r="C72" s="173">
        <v>41334</v>
      </c>
      <c r="D72" s="176">
        <v>399016</v>
      </c>
      <c r="E72" s="176">
        <v>105595</v>
      </c>
      <c r="F72" s="177">
        <v>775975.91666666663</v>
      </c>
    </row>
    <row r="73" spans="3:9" ht="18.75">
      <c r="C73" s="174">
        <v>41365</v>
      </c>
      <c r="D73" s="178">
        <v>449546</v>
      </c>
      <c r="E73" s="178">
        <v>208684</v>
      </c>
      <c r="F73" s="179">
        <v>776705.66666666663</v>
      </c>
    </row>
    <row r="74" spans="3:9" ht="18.75">
      <c r="C74" s="173">
        <v>41395</v>
      </c>
      <c r="D74" s="176">
        <v>480989</v>
      </c>
      <c r="E74" s="176">
        <v>268945</v>
      </c>
      <c r="F74" s="177">
        <v>761954.16666666663</v>
      </c>
    </row>
    <row r="75" spans="3:9" ht="18.75">
      <c r="C75" s="174">
        <v>41426</v>
      </c>
      <c r="D75" s="178">
        <v>495004</v>
      </c>
      <c r="E75" s="178">
        <v>318627</v>
      </c>
      <c r="F75" s="179">
        <v>758189.66666666663</v>
      </c>
    </row>
    <row r="76" spans="3:9" ht="18.75">
      <c r="C76" s="173">
        <v>41456</v>
      </c>
      <c r="D76" s="176">
        <v>545179</v>
      </c>
      <c r="E76" s="176">
        <v>453576</v>
      </c>
      <c r="F76" s="177">
        <v>756904.75</v>
      </c>
    </row>
    <row r="77" spans="3:9" ht="18.75">
      <c r="C77" s="174">
        <v>41487</v>
      </c>
      <c r="D77" s="178">
        <v>454462</v>
      </c>
      <c r="E77" s="178">
        <v>449693</v>
      </c>
      <c r="F77" s="179">
        <v>735320.08333333337</v>
      </c>
    </row>
    <row r="78" spans="3:9" ht="18.75">
      <c r="C78" s="173">
        <v>41518</v>
      </c>
      <c r="D78" s="176">
        <v>433133</v>
      </c>
      <c r="E78" s="176">
        <v>268591</v>
      </c>
      <c r="F78" s="177">
        <v>709201.66666666663</v>
      </c>
    </row>
    <row r="79" spans="3:9" ht="18.75">
      <c r="C79" s="174">
        <v>41548</v>
      </c>
      <c r="D79" s="178">
        <v>443499</v>
      </c>
      <c r="E79" s="178">
        <v>230655</v>
      </c>
      <c r="F79" s="179">
        <v>693975.66666666663</v>
      </c>
    </row>
    <row r="80" spans="3:9" ht="18.75">
      <c r="C80" s="173">
        <v>41579</v>
      </c>
      <c r="D80" s="176">
        <v>378887</v>
      </c>
      <c r="E80" s="176">
        <v>135259</v>
      </c>
      <c r="F80" s="177">
        <v>676246.75</v>
      </c>
    </row>
    <row r="81" spans="3:6" ht="18.75">
      <c r="C81" s="174">
        <v>41609</v>
      </c>
      <c r="D81" s="178">
        <v>287210</v>
      </c>
      <c r="E81" s="178">
        <v>156732</v>
      </c>
      <c r="F81" s="179">
        <v>670454.91666666663</v>
      </c>
    </row>
    <row r="82" spans="3:6" ht="18.75">
      <c r="C82" s="173">
        <v>41640</v>
      </c>
      <c r="D82" s="176">
        <v>350868</v>
      </c>
      <c r="E82" s="176">
        <v>143002</v>
      </c>
      <c r="F82" s="177">
        <v>664478.33333333337</v>
      </c>
    </row>
    <row r="83" spans="3:6" ht="18.75">
      <c r="C83" s="174">
        <v>41671</v>
      </c>
      <c r="D83" s="178">
        <v>348183</v>
      </c>
      <c r="E83" s="178">
        <v>174757</v>
      </c>
      <c r="F83" s="179">
        <v>665007.66666666663</v>
      </c>
    </row>
    <row r="84" spans="3:6" ht="18.75">
      <c r="C84" s="173">
        <v>41699</v>
      </c>
      <c r="D84" s="176">
        <v>430596</v>
      </c>
      <c r="E84" s="176">
        <v>327268</v>
      </c>
      <c r="F84" s="177">
        <v>686112.08333333337</v>
      </c>
    </row>
    <row r="85" spans="3:6" ht="18.75">
      <c r="C85" s="174">
        <v>41730</v>
      </c>
      <c r="D85" s="178">
        <v>422908</v>
      </c>
      <c r="E85" s="178">
        <v>382663</v>
      </c>
      <c r="F85" s="179">
        <v>698390.5</v>
      </c>
    </row>
    <row r="86" spans="3:6" ht="18.75">
      <c r="C86" s="173">
        <v>41760</v>
      </c>
      <c r="D86" s="176">
        <v>445488</v>
      </c>
      <c r="E86" s="176">
        <v>445221</v>
      </c>
      <c r="F86" s="177">
        <v>710121.75</v>
      </c>
    </row>
    <row r="87" spans="3:6" ht="18.75">
      <c r="C87" s="174">
        <v>41791</v>
      </c>
      <c r="D87" s="178">
        <v>503777</v>
      </c>
      <c r="E87" s="178">
        <v>548796</v>
      </c>
      <c r="F87" s="179">
        <v>730033.58333333337</v>
      </c>
    </row>
    <row r="88" spans="3:6" ht="18.75">
      <c r="C88" s="173">
        <v>41821</v>
      </c>
      <c r="D88" s="176">
        <v>534531</v>
      </c>
      <c r="E88" s="176">
        <v>648651</v>
      </c>
      <c r="F88" s="177">
        <v>745402.5</v>
      </c>
    </row>
    <row r="89" spans="3:6" ht="18.75">
      <c r="C89" s="174">
        <v>41852</v>
      </c>
      <c r="D89" s="178">
        <v>435548</v>
      </c>
      <c r="E89" s="178">
        <v>619658</v>
      </c>
      <c r="F89" s="179">
        <v>757990.08333333337</v>
      </c>
    </row>
    <row r="90" spans="3:6" ht="18.75">
      <c r="C90" s="173">
        <v>41883</v>
      </c>
      <c r="D90" s="176">
        <v>525653</v>
      </c>
      <c r="E90" s="176">
        <v>533031</v>
      </c>
      <c r="F90" s="177">
        <v>787736.75</v>
      </c>
    </row>
    <row r="91" spans="3:6" ht="18.75">
      <c r="C91" s="174">
        <v>41913</v>
      </c>
      <c r="D91" s="178">
        <v>498564</v>
      </c>
      <c r="E91" s="178">
        <v>409434</v>
      </c>
      <c r="F91" s="179">
        <v>807223.75</v>
      </c>
    </row>
    <row r="92" spans="3:6" ht="18.75">
      <c r="C92" s="173">
        <v>41944</v>
      </c>
      <c r="D92" s="176">
        <v>435307</v>
      </c>
      <c r="E92" s="176">
        <v>280140</v>
      </c>
      <c r="F92" s="177">
        <v>823998.83333333337</v>
      </c>
    </row>
    <row r="93" spans="3:6" ht="18.75">
      <c r="C93" s="174">
        <v>41974</v>
      </c>
      <c r="D93" s="178">
        <v>345337</v>
      </c>
      <c r="E93" s="178">
        <v>234516</v>
      </c>
      <c r="F93" s="179">
        <v>835324.75</v>
      </c>
    </row>
    <row r="94" spans="3:6" ht="18.75">
      <c r="C94" s="173">
        <v>42005</v>
      </c>
      <c r="D94" s="176">
        <v>400796</v>
      </c>
      <c r="E94" s="176">
        <v>182867</v>
      </c>
      <c r="F94" s="177">
        <v>842807.5</v>
      </c>
    </row>
    <row r="95" spans="3:6" ht="18.75">
      <c r="C95" s="174">
        <v>42036</v>
      </c>
      <c r="D95" s="178">
        <v>380361</v>
      </c>
      <c r="E95" s="178">
        <v>168917</v>
      </c>
      <c r="F95" s="179">
        <v>845002.33333333337</v>
      </c>
    </row>
    <row r="96" spans="3:6" ht="18.75">
      <c r="C96" s="173">
        <v>42064</v>
      </c>
      <c r="D96" s="176">
        <v>457809</v>
      </c>
      <c r="E96" s="176">
        <v>243575</v>
      </c>
      <c r="F96" s="177">
        <v>840295.66666666663</v>
      </c>
    </row>
    <row r="97" spans="3:6" ht="18.75">
      <c r="C97" s="174">
        <v>42095</v>
      </c>
      <c r="D97" s="178">
        <v>460585</v>
      </c>
      <c r="E97" s="178">
        <v>377958</v>
      </c>
      <c r="F97" s="179">
        <v>843043.33333333337</v>
      </c>
    </row>
    <row r="98" spans="3:6" ht="18.75">
      <c r="C98" s="173">
        <v>42125</v>
      </c>
      <c r="D98" s="176">
        <v>472309</v>
      </c>
      <c r="E98" s="176">
        <v>427660</v>
      </c>
      <c r="F98" s="177">
        <v>843815</v>
      </c>
    </row>
    <row r="99" spans="3:6" ht="18.75">
      <c r="C99" s="174">
        <v>42156</v>
      </c>
      <c r="D99" s="178">
        <v>554072</v>
      </c>
      <c r="E99" s="178">
        <v>485696</v>
      </c>
      <c r="F99" s="179">
        <v>842747.91666666663</v>
      </c>
    </row>
    <row r="100" spans="3:6" ht="18.75">
      <c r="C100" s="173">
        <v>42186</v>
      </c>
      <c r="D100" s="176">
        <v>549585</v>
      </c>
      <c r="E100" s="176">
        <v>585231</v>
      </c>
      <c r="F100" s="177">
        <v>838717.41666666663</v>
      </c>
    </row>
    <row r="101" spans="3:6" ht="18.75">
      <c r="C101" s="174">
        <v>42217</v>
      </c>
      <c r="D101" s="178">
        <v>470755</v>
      </c>
      <c r="E101" s="178">
        <v>572177</v>
      </c>
      <c r="F101" s="179">
        <v>837694.58333333337</v>
      </c>
    </row>
    <row r="102" spans="3:6" ht="18.75">
      <c r="C102" s="173">
        <v>42248</v>
      </c>
      <c r="D102" s="176">
        <v>507124</v>
      </c>
      <c r="E102" s="176">
        <v>396305</v>
      </c>
      <c r="F102" s="177">
        <v>824756.66666666663</v>
      </c>
    </row>
    <row r="103" spans="3:6" ht="18.75">
      <c r="C103" s="174">
        <v>42278</v>
      </c>
      <c r="D103" s="178">
        <v>517100</v>
      </c>
      <c r="E103" s="178">
        <v>368275</v>
      </c>
      <c r="F103" s="179">
        <v>822871.41666666663</v>
      </c>
    </row>
    <row r="104" spans="3:6" ht="18.75">
      <c r="C104" s="173">
        <v>42309</v>
      </c>
      <c r="D104" s="176">
        <v>456369</v>
      </c>
      <c r="E104" s="176">
        <v>228149</v>
      </c>
      <c r="F104" s="177">
        <v>820294</v>
      </c>
    </row>
    <row r="105" spans="3:6" ht="18.75">
      <c r="C105" s="174">
        <v>42339</v>
      </c>
      <c r="D105" s="178">
        <v>371461</v>
      </c>
      <c r="E105" s="178">
        <v>236703</v>
      </c>
      <c r="F105" s="179">
        <v>822653.25</v>
      </c>
    </row>
    <row r="106" spans="3:6" ht="18.75">
      <c r="C106" s="173">
        <v>42370</v>
      </c>
      <c r="D106" s="176">
        <v>407156</v>
      </c>
      <c r="E106" s="176">
        <v>179169</v>
      </c>
      <c r="F106" s="177">
        <v>822875.08333333337</v>
      </c>
    </row>
    <row r="107" spans="3:6" ht="18.75">
      <c r="C107" s="174">
        <v>42401</v>
      </c>
      <c r="D107" s="178">
        <v>415779</v>
      </c>
      <c r="E107" s="178">
        <v>181862</v>
      </c>
      <c r="F107" s="179">
        <v>826905.33333333337</v>
      </c>
    </row>
    <row r="108" spans="3:6" ht="18.75">
      <c r="C108" s="173">
        <v>42430</v>
      </c>
      <c r="D108" s="176">
        <v>428179</v>
      </c>
      <c r="E108" s="176">
        <v>236306</v>
      </c>
      <c r="F108" s="177">
        <v>823830.41666666663</v>
      </c>
    </row>
    <row r="109" spans="3:6" ht="18.75">
      <c r="C109" s="174">
        <v>42461</v>
      </c>
      <c r="D109" s="178">
        <v>460034</v>
      </c>
      <c r="E109" s="178">
        <v>303274</v>
      </c>
      <c r="F109" s="179">
        <v>817560.83333333337</v>
      </c>
    </row>
    <row r="110" spans="3:6" ht="18.75">
      <c r="C110" s="173">
        <v>42491</v>
      </c>
      <c r="D110" s="176">
        <v>522326</v>
      </c>
      <c r="E110" s="176">
        <v>491340</v>
      </c>
      <c r="F110" s="177">
        <v>827035.58333333337</v>
      </c>
    </row>
    <row r="111" spans="3:6" ht="18.75">
      <c r="C111" s="174">
        <v>42522</v>
      </c>
      <c r="D111" s="178">
        <v>524373</v>
      </c>
      <c r="E111" s="178">
        <v>438859</v>
      </c>
      <c r="F111" s="179">
        <v>820657.58333333337</v>
      </c>
    </row>
    <row r="112" spans="3:6" ht="18.75">
      <c r="C112" s="173">
        <v>42552</v>
      </c>
      <c r="D112" s="176">
        <v>555008</v>
      </c>
      <c r="E112" s="176">
        <v>633420</v>
      </c>
      <c r="F112" s="177">
        <v>825125.25</v>
      </c>
    </row>
    <row r="113" spans="3:6" ht="18.75">
      <c r="C113" s="174">
        <v>42583</v>
      </c>
      <c r="D113" s="178">
        <v>539257</v>
      </c>
      <c r="E113" s="178">
        <v>619136</v>
      </c>
      <c r="F113" s="179">
        <v>834747</v>
      </c>
    </row>
    <row r="114" spans="3:6" ht="18.75">
      <c r="C114" s="173">
        <v>42614</v>
      </c>
      <c r="D114" s="176">
        <v>574583</v>
      </c>
      <c r="E114" s="176">
        <v>478456</v>
      </c>
      <c r="F114" s="177">
        <v>847214.5</v>
      </c>
    </row>
    <row r="115" spans="3:6" ht="18.75">
      <c r="C115" s="174">
        <v>42644</v>
      </c>
      <c r="D115" s="178">
        <v>554114</v>
      </c>
      <c r="E115" s="178">
        <v>391029</v>
      </c>
      <c r="F115" s="179">
        <v>852195.16666666663</v>
      </c>
    </row>
    <row r="116" spans="3:6" ht="18.75">
      <c r="C116" s="173">
        <v>42675</v>
      </c>
      <c r="D116" s="176">
        <v>490761</v>
      </c>
      <c r="E116" s="176">
        <v>220241</v>
      </c>
      <c r="F116" s="177">
        <v>854402.16666666663</v>
      </c>
    </row>
    <row r="117" spans="3:6" ht="18.75">
      <c r="C117" s="174">
        <v>42705</v>
      </c>
      <c r="D117" s="178">
        <v>399125</v>
      </c>
      <c r="E117" s="178">
        <v>259850</v>
      </c>
      <c r="F117" s="179">
        <v>858636.41666666663</v>
      </c>
    </row>
    <row r="118" spans="3:6" ht="18.75">
      <c r="C118" s="173">
        <v>42736</v>
      </c>
      <c r="D118" s="176">
        <v>441564</v>
      </c>
      <c r="E118" s="176">
        <v>196927</v>
      </c>
      <c r="F118" s="177">
        <v>862983.58333333337</v>
      </c>
    </row>
    <row r="119" spans="3:6" ht="18.75">
      <c r="C119" s="174">
        <v>42767</v>
      </c>
      <c r="D119" s="178">
        <v>422230</v>
      </c>
      <c r="E119" s="178">
        <v>196320</v>
      </c>
      <c r="F119" s="179">
        <v>864726</v>
      </c>
    </row>
    <row r="120" spans="3:6" ht="18.75">
      <c r="C120" s="173">
        <v>42795</v>
      </c>
      <c r="D120" s="176">
        <v>526875</v>
      </c>
      <c r="E120" s="176">
        <v>292877</v>
      </c>
      <c r="F120" s="177">
        <v>877664.91666666663</v>
      </c>
    </row>
    <row r="121" spans="3:6" ht="18.75">
      <c r="C121" s="174">
        <v>42826</v>
      </c>
      <c r="D121" s="178">
        <v>472308</v>
      </c>
      <c r="E121" s="178">
        <v>445268</v>
      </c>
      <c r="F121" s="179">
        <v>890520.58333333337</v>
      </c>
    </row>
    <row r="122" spans="3:6" ht="18.75">
      <c r="C122" s="173">
        <v>42856</v>
      </c>
      <c r="D122" s="176">
        <v>549990</v>
      </c>
      <c r="E122" s="176">
        <v>442611</v>
      </c>
      <c r="F122" s="177">
        <v>888765.16666666663</v>
      </c>
    </row>
    <row r="123" spans="3:6" ht="18.75">
      <c r="C123" s="174">
        <v>42887</v>
      </c>
      <c r="D123" s="178">
        <v>578007</v>
      </c>
      <c r="E123" s="178">
        <v>520287</v>
      </c>
      <c r="F123" s="179">
        <v>900020.33333333337</v>
      </c>
    </row>
    <row r="124" spans="3:6" ht="18.75">
      <c r="C124" s="173">
        <v>42917</v>
      </c>
      <c r="D124" s="176">
        <v>568728</v>
      </c>
      <c r="E124" s="176">
        <v>563110</v>
      </c>
      <c r="F124" s="177">
        <v>895304.5</v>
      </c>
    </row>
    <row r="125" spans="3:6" ht="18.75">
      <c r="C125" s="174">
        <v>42948</v>
      </c>
      <c r="D125" s="178">
        <v>504070</v>
      </c>
      <c r="E125" s="178">
        <v>490129</v>
      </c>
      <c r="F125" s="179">
        <v>881621.66666666663</v>
      </c>
    </row>
    <row r="126" spans="3:6" ht="18.75">
      <c r="C126" s="173">
        <v>42979</v>
      </c>
      <c r="D126" s="176">
        <v>532974</v>
      </c>
      <c r="E126" s="176">
        <v>401777</v>
      </c>
      <c r="F126" s="177">
        <v>871764.33333333337</v>
      </c>
    </row>
    <row r="127" spans="3:6" ht="18.75">
      <c r="C127" s="174">
        <v>43009</v>
      </c>
      <c r="D127" s="178">
        <v>577079</v>
      </c>
      <c r="E127" s="178">
        <v>396603</v>
      </c>
      <c r="F127" s="179">
        <v>874142.58333333337</v>
      </c>
    </row>
    <row r="128" spans="3:6" ht="18.75">
      <c r="C128" s="173">
        <v>43040</v>
      </c>
      <c r="D128" s="176">
        <v>534099</v>
      </c>
      <c r="E128" s="176">
        <v>257983</v>
      </c>
      <c r="F128" s="177">
        <v>880899.25</v>
      </c>
    </row>
    <row r="129" spans="3:6" ht="18.75">
      <c r="C129" s="174">
        <v>43070</v>
      </c>
      <c r="D129" s="178">
        <v>341645</v>
      </c>
      <c r="E129" s="178">
        <v>192443</v>
      </c>
      <c r="F129" s="179">
        <v>870492</v>
      </c>
    </row>
    <row r="130" spans="3:6" ht="18.75">
      <c r="C130" s="173">
        <v>43101</v>
      </c>
      <c r="D130" s="176">
        <v>459261</v>
      </c>
      <c r="E130" s="176">
        <v>186719</v>
      </c>
      <c r="F130" s="177">
        <v>871116.08333333337</v>
      </c>
    </row>
    <row r="131" spans="3:6" ht="18.75">
      <c r="C131" s="174">
        <v>43132</v>
      </c>
      <c r="D131" s="178">
        <v>403685</v>
      </c>
      <c r="E131" s="178">
        <v>172867</v>
      </c>
      <c r="F131" s="179">
        <v>867616.25</v>
      </c>
    </row>
    <row r="132" spans="3:6" ht="18.75">
      <c r="C132" s="173">
        <v>43160</v>
      </c>
      <c r="D132" s="176">
        <v>415483</v>
      </c>
      <c r="E132" s="176">
        <v>189593</v>
      </c>
      <c r="F132" s="177">
        <v>849726.58333333337</v>
      </c>
    </row>
    <row r="133" spans="3:6" ht="18.75">
      <c r="C133" s="174">
        <v>43191</v>
      </c>
      <c r="D133" s="178">
        <v>470165</v>
      </c>
      <c r="E133" s="178">
        <v>354723</v>
      </c>
      <c r="F133" s="179">
        <v>842002.58333333337</v>
      </c>
    </row>
    <row r="134" spans="3:6" ht="18.75">
      <c r="C134" s="173">
        <v>43221</v>
      </c>
      <c r="D134" s="176">
        <v>584070</v>
      </c>
      <c r="E134" s="176">
        <v>528828</v>
      </c>
      <c r="F134" s="177">
        <v>852027.33333333337</v>
      </c>
    </row>
    <row r="135" spans="3:6" ht="18.75">
      <c r="C135" s="174">
        <v>43252</v>
      </c>
      <c r="D135" s="178">
        <v>615764</v>
      </c>
      <c r="E135" s="178">
        <v>566220</v>
      </c>
      <c r="F135" s="179">
        <v>859001.5</v>
      </c>
    </row>
    <row r="136" spans="3:6" ht="18.75">
      <c r="C136" s="173">
        <v>43282</v>
      </c>
      <c r="D136" s="176">
        <v>633671</v>
      </c>
      <c r="E136" s="176">
        <v>620134</v>
      </c>
      <c r="F136" s="177">
        <v>869165.41666666663</v>
      </c>
    </row>
    <row r="137" spans="3:6" ht="18.75">
      <c r="C137" s="174">
        <v>43313</v>
      </c>
      <c r="D137" s="178">
        <v>544132</v>
      </c>
      <c r="E137" s="178">
        <v>514271</v>
      </c>
      <c r="F137" s="179">
        <v>874515.75</v>
      </c>
    </row>
    <row r="138" spans="3:6" ht="18.75">
      <c r="C138" s="173">
        <v>43344</v>
      </c>
      <c r="D138" s="176">
        <v>552580</v>
      </c>
      <c r="E138" s="176">
        <v>455807</v>
      </c>
      <c r="F138" s="177">
        <v>880652.08333333337</v>
      </c>
    </row>
    <row r="139" spans="3:6" ht="18.75">
      <c r="C139" s="174">
        <v>43374</v>
      </c>
      <c r="D139" s="178">
        <v>602657</v>
      </c>
      <c r="E139" s="178">
        <v>375873</v>
      </c>
      <c r="F139" s="179">
        <v>881056.08333333337</v>
      </c>
    </row>
    <row r="140" spans="3:6" ht="18.75">
      <c r="C140" s="173">
        <v>43405</v>
      </c>
      <c r="D140" s="176">
        <v>514266</v>
      </c>
      <c r="E140" s="176">
        <v>223913</v>
      </c>
      <c r="F140" s="177">
        <v>876564.16666666663</v>
      </c>
    </row>
    <row r="141" spans="3:6" ht="18.75">
      <c r="C141" s="174">
        <v>43435</v>
      </c>
      <c r="D141" s="178">
        <v>364829</v>
      </c>
      <c r="E141" s="178">
        <v>220601</v>
      </c>
      <c r="F141" s="179">
        <v>880842.66666666663</v>
      </c>
    </row>
    <row r="142" spans="3:6" ht="18.75">
      <c r="C142" s="173">
        <v>43466</v>
      </c>
      <c r="D142" s="176">
        <v>487725</v>
      </c>
      <c r="E142" s="176">
        <v>198158</v>
      </c>
      <c r="F142" s="177">
        <v>884167.91666666663</v>
      </c>
    </row>
    <row r="143" spans="3:6" ht="18.75">
      <c r="C143" s="174">
        <v>43497</v>
      </c>
      <c r="D143" s="178">
        <v>457277</v>
      </c>
      <c r="E143" s="178">
        <v>241823</v>
      </c>
      <c r="F143" s="179">
        <v>894380.25</v>
      </c>
    </row>
    <row r="144" spans="3:6" ht="18.75">
      <c r="C144" s="173">
        <v>43525</v>
      </c>
      <c r="D144" s="176">
        <v>510654</v>
      </c>
      <c r="E144" s="176">
        <v>281789</v>
      </c>
      <c r="F144" s="177">
        <v>909994.16666666663</v>
      </c>
    </row>
    <row r="145" spans="3:6" ht="18.75">
      <c r="C145" s="174">
        <v>43556</v>
      </c>
      <c r="D145" s="178">
        <v>501465</v>
      </c>
      <c r="E145" s="178">
        <v>388902</v>
      </c>
      <c r="F145" s="179">
        <v>915450.75</v>
      </c>
    </row>
    <row r="146" spans="3:6" ht="18.75">
      <c r="C146" s="173">
        <v>43586</v>
      </c>
      <c r="D146" s="176">
        <v>573665</v>
      </c>
      <c r="E146" s="176">
        <v>433131</v>
      </c>
      <c r="F146" s="177">
        <v>906608.91666666663</v>
      </c>
    </row>
    <row r="147" spans="3:6" ht="18.75">
      <c r="C147" s="174">
        <v>43617</v>
      </c>
      <c r="D147" s="178">
        <v>548511</v>
      </c>
      <c r="E147" s="178">
        <v>458258</v>
      </c>
      <c r="F147" s="179">
        <v>892007.66666666663</v>
      </c>
    </row>
    <row r="148" spans="3:6" ht="18.75">
      <c r="C148" s="173">
        <v>43647</v>
      </c>
      <c r="D148" s="176">
        <v>617677</v>
      </c>
      <c r="E148" s="176">
        <v>534747</v>
      </c>
      <c r="F148" s="177">
        <v>883559.25</v>
      </c>
    </row>
    <row r="149" spans="3:6" ht="18.75">
      <c r="C149" s="175">
        <v>43678</v>
      </c>
      <c r="D149" s="182">
        <v>534525</v>
      </c>
      <c r="E149" s="182">
        <v>519183</v>
      </c>
      <c r="F149" s="183">
        <v>883168</v>
      </c>
    </row>
    <row r="150" spans="3:6">
      <c r="C150" s="494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"/>
  <sheetViews>
    <sheetView zoomScale="80" zoomScaleNormal="80" workbookViewId="0">
      <selection activeCell="G40" sqref="G40:H48"/>
    </sheetView>
  </sheetViews>
  <sheetFormatPr defaultRowHeight="15.75"/>
  <cols>
    <col min="1" max="1" width="14.5546875" style="14" customWidth="1"/>
    <col min="2" max="3" width="8.88671875" style="14"/>
    <col min="4" max="4" width="15" style="14" customWidth="1"/>
    <col min="5" max="6" width="16.33203125" style="14" customWidth="1"/>
    <col min="7" max="8" width="8.88671875" style="14"/>
    <col min="9" max="9" width="12.21875" style="14" customWidth="1"/>
    <col min="10" max="10" width="20.5546875" style="14" customWidth="1"/>
    <col min="11" max="16384" width="8.88671875" style="14"/>
  </cols>
  <sheetData>
    <row r="1" spans="1:16" ht="20.25">
      <c r="A1" s="79" t="s">
        <v>490</v>
      </c>
      <c r="B1" s="79" t="s">
        <v>491</v>
      </c>
      <c r="O1" s="35"/>
    </row>
    <row r="2" spans="1:16">
      <c r="J2" s="35"/>
      <c r="P2" s="35"/>
    </row>
    <row r="3" spans="1:16" ht="18.75">
      <c r="P3" s="16"/>
    </row>
    <row r="33" spans="3:13">
      <c r="K33" s="118"/>
      <c r="L33" s="118"/>
      <c r="M33" s="118"/>
    </row>
    <row r="34" spans="3:13">
      <c r="L34" s="118"/>
      <c r="M34" s="118"/>
    </row>
    <row r="35" spans="3:13">
      <c r="L35" s="118"/>
    </row>
    <row r="36" spans="3:13">
      <c r="L36" s="118"/>
    </row>
    <row r="37" spans="3:13">
      <c r="L37" s="118"/>
    </row>
    <row r="38" spans="3:13" ht="18.75">
      <c r="C38" s="119"/>
      <c r="E38" s="55"/>
    </row>
    <row r="39" spans="3:13" ht="75">
      <c r="C39" s="120"/>
      <c r="D39" s="121" t="s">
        <v>869</v>
      </c>
      <c r="E39" s="122" t="s">
        <v>870</v>
      </c>
      <c r="L39" s="123"/>
      <c r="M39" s="123"/>
    </row>
    <row r="40" spans="3:13" ht="18.75">
      <c r="C40" s="124" t="s">
        <v>16</v>
      </c>
      <c r="D40" s="355">
        <v>0.22600000000000001</v>
      </c>
      <c r="E40" s="356">
        <v>0.77400000000000002</v>
      </c>
      <c r="G40" s="742"/>
      <c r="H40" s="742"/>
      <c r="I40" s="127"/>
      <c r="J40" s="127"/>
      <c r="L40" s="76"/>
      <c r="M40" s="76"/>
    </row>
    <row r="41" spans="3:13" ht="18.75">
      <c r="C41" s="128" t="s">
        <v>17</v>
      </c>
      <c r="D41" s="357">
        <v>0.248</v>
      </c>
      <c r="E41" s="358">
        <v>0.752</v>
      </c>
      <c r="G41" s="742"/>
      <c r="H41" s="742"/>
      <c r="I41" s="127"/>
      <c r="J41" s="127"/>
      <c r="L41" s="76"/>
      <c r="M41" s="76"/>
    </row>
    <row r="42" spans="3:13" ht="18.75">
      <c r="C42" s="131" t="s">
        <v>18</v>
      </c>
      <c r="D42" s="359">
        <v>0.249</v>
      </c>
      <c r="E42" s="360">
        <v>0.751</v>
      </c>
      <c r="G42" s="742"/>
      <c r="H42" s="742"/>
      <c r="I42" s="127"/>
      <c r="J42" s="127"/>
      <c r="L42" s="76"/>
      <c r="M42" s="76"/>
    </row>
    <row r="43" spans="3:13" ht="18.75">
      <c r="C43" s="128" t="s">
        <v>19</v>
      </c>
      <c r="D43" s="357">
        <v>0.23899999999999999</v>
      </c>
      <c r="E43" s="358">
        <v>0.76100000000000001</v>
      </c>
      <c r="G43" s="742"/>
      <c r="H43" s="742"/>
      <c r="I43" s="127"/>
      <c r="J43" s="127"/>
      <c r="L43" s="76"/>
      <c r="M43" s="76"/>
    </row>
    <row r="44" spans="3:13" ht="18.75">
      <c r="C44" s="131" t="s">
        <v>29</v>
      </c>
      <c r="D44" s="359">
        <v>0.23499999999999999</v>
      </c>
      <c r="E44" s="360">
        <v>0.76500000000000001</v>
      </c>
      <c r="G44" s="742"/>
      <c r="H44" s="742"/>
      <c r="I44" s="127"/>
      <c r="J44" s="127"/>
      <c r="L44" s="76"/>
      <c r="M44" s="76"/>
    </row>
    <row r="45" spans="3:13" ht="18.75">
      <c r="C45" s="128" t="s">
        <v>47</v>
      </c>
      <c r="D45" s="357">
        <v>0.221</v>
      </c>
      <c r="E45" s="358">
        <v>0.77900000000000003</v>
      </c>
      <c r="G45" s="742"/>
      <c r="H45" s="742"/>
      <c r="I45" s="127"/>
      <c r="J45" s="127"/>
      <c r="L45" s="76"/>
      <c r="M45" s="76"/>
    </row>
    <row r="46" spans="3:13" ht="18.75">
      <c r="C46" s="131" t="s">
        <v>64</v>
      </c>
      <c r="D46" s="359">
        <v>0.21099999999999999</v>
      </c>
      <c r="E46" s="360">
        <v>0.78900000000000003</v>
      </c>
      <c r="G46" s="742"/>
      <c r="H46" s="742"/>
      <c r="I46" s="127"/>
      <c r="J46" s="127"/>
      <c r="L46" s="76"/>
      <c r="M46" s="76"/>
    </row>
    <row r="47" spans="3:13" ht="18.75">
      <c r="C47" s="128" t="s">
        <v>90</v>
      </c>
      <c r="D47" s="362">
        <v>0.219</v>
      </c>
      <c r="E47" s="363">
        <v>0.78100000000000003</v>
      </c>
      <c r="G47" s="742"/>
      <c r="H47" s="742"/>
      <c r="I47" s="127"/>
      <c r="J47" s="127"/>
      <c r="L47" s="76"/>
      <c r="M47" s="76"/>
    </row>
    <row r="48" spans="3:13" ht="18.75">
      <c r="C48" s="136" t="s">
        <v>146</v>
      </c>
      <c r="D48" s="366">
        <v>0.20699999999999999</v>
      </c>
      <c r="E48" s="367">
        <v>0.79300000000000004</v>
      </c>
      <c r="G48" s="742"/>
      <c r="H48" s="742"/>
      <c r="I48" s="127"/>
      <c r="J48" s="127"/>
      <c r="L48" s="76"/>
      <c r="M48" s="76"/>
    </row>
    <row r="49" spans="3:13">
      <c r="C49" s="21"/>
      <c r="D49" s="21"/>
      <c r="E49" s="21"/>
      <c r="H49" s="127"/>
      <c r="I49" s="127"/>
      <c r="J49" s="127"/>
      <c r="L49" s="76"/>
      <c r="M49" s="76"/>
    </row>
    <row r="50" spans="3:13">
      <c r="H50" s="127"/>
      <c r="I50" s="127"/>
      <c r="J50" s="127"/>
      <c r="L50" s="76"/>
      <c r="M50" s="76"/>
    </row>
    <row r="51" spans="3:13">
      <c r="H51" s="127"/>
      <c r="I51" s="127"/>
      <c r="J51" s="127"/>
      <c r="L51" s="76"/>
      <c r="M51" s="76"/>
    </row>
    <row r="52" spans="3:13">
      <c r="H52" s="127"/>
      <c r="I52" s="127"/>
      <c r="J52" s="127"/>
      <c r="L52" s="76"/>
      <c r="M52" s="76"/>
    </row>
    <row r="53" spans="3:13">
      <c r="H53" s="127"/>
      <c r="I53" s="127"/>
      <c r="J53" s="127"/>
      <c r="L53" s="76"/>
      <c r="M53" s="76"/>
    </row>
    <row r="54" spans="3:13">
      <c r="H54" s="127"/>
      <c r="I54" s="127"/>
      <c r="J54" s="127"/>
      <c r="L54" s="76"/>
      <c r="M54" s="76"/>
    </row>
    <row r="55" spans="3:13">
      <c r="H55" s="127"/>
      <c r="I55" s="127"/>
      <c r="J55" s="127"/>
      <c r="L55" s="76"/>
      <c r="M55" s="76"/>
    </row>
    <row r="56" spans="3:13">
      <c r="H56" s="127"/>
      <c r="I56" s="127"/>
      <c r="J56" s="127"/>
      <c r="L56" s="76"/>
      <c r="M56" s="76"/>
    </row>
    <row r="57" spans="3:13">
      <c r="H57" s="127"/>
      <c r="I57" s="127"/>
      <c r="J57" s="127"/>
      <c r="L57" s="76"/>
      <c r="M57" s="76"/>
    </row>
    <row r="58" spans="3:13">
      <c r="L58" s="76"/>
      <c r="M58" s="76"/>
    </row>
    <row r="59" spans="3:13">
      <c r="L59" s="76"/>
      <c r="M59" s="76"/>
    </row>
    <row r="60" spans="3:13" ht="18.75">
      <c r="C60" s="141"/>
      <c r="D60" s="142"/>
      <c r="E60" s="142"/>
      <c r="F60" s="142"/>
      <c r="L60" s="76"/>
      <c r="M60" s="76"/>
    </row>
    <row r="61" spans="3:13" ht="18.75">
      <c r="C61" s="139"/>
      <c r="D61" s="140"/>
      <c r="E61" s="140"/>
      <c r="F61" s="140"/>
      <c r="I61" s="59"/>
      <c r="J61" s="59"/>
      <c r="L61" s="76"/>
      <c r="M61" s="76"/>
    </row>
    <row r="62" spans="3:13" ht="18.75">
      <c r="C62" s="141"/>
      <c r="D62" s="143"/>
      <c r="E62" s="143"/>
      <c r="F62" s="143"/>
      <c r="I62" s="463"/>
      <c r="J62" s="463"/>
      <c r="K62" s="59"/>
      <c r="L62" s="76"/>
      <c r="M62" s="76"/>
    </row>
    <row r="63" spans="3:13" ht="18.75">
      <c r="C63" s="139"/>
      <c r="D63" s="140"/>
      <c r="E63" s="140"/>
      <c r="F63" s="140"/>
      <c r="K63" s="59"/>
      <c r="L63" s="76"/>
      <c r="M63" s="76"/>
    </row>
    <row r="64" spans="3:13" ht="18.75">
      <c r="C64" s="141"/>
      <c r="D64" s="143"/>
      <c r="E64" s="143"/>
      <c r="F64" s="143"/>
      <c r="L64" s="76"/>
      <c r="M64" s="76"/>
    </row>
    <row r="65" spans="3:9" ht="18.75">
      <c r="C65" s="139"/>
      <c r="D65" s="140"/>
      <c r="E65" s="140"/>
      <c r="F65" s="140"/>
    </row>
    <row r="66" spans="3:9" ht="18.75">
      <c r="C66" s="141"/>
      <c r="D66" s="143"/>
      <c r="E66" s="143"/>
      <c r="F66" s="143"/>
    </row>
    <row r="67" spans="3:9" ht="18.75">
      <c r="C67" s="139"/>
      <c r="D67" s="140"/>
      <c r="E67" s="140"/>
      <c r="F67" s="140"/>
    </row>
    <row r="68" spans="3:9" ht="18.75">
      <c r="C68" s="141"/>
      <c r="D68" s="143"/>
      <c r="E68" s="143"/>
      <c r="F68" s="143"/>
      <c r="G68" s="144"/>
      <c r="H68" s="144"/>
      <c r="I68" s="464"/>
    </row>
    <row r="69" spans="3:9" ht="18.75">
      <c r="C69" s="139"/>
      <c r="D69" s="140"/>
      <c r="E69" s="140"/>
      <c r="F69" s="140"/>
      <c r="G69" s="144"/>
    </row>
    <row r="70" spans="3:9">
      <c r="D70" s="144"/>
      <c r="E70" s="144"/>
      <c r="F70" s="144"/>
      <c r="G70" s="144"/>
    </row>
    <row r="71" spans="3:9">
      <c r="D71" s="144"/>
      <c r="E71" s="144"/>
      <c r="F71" s="144"/>
    </row>
    <row r="72" spans="3:9">
      <c r="D72" s="145"/>
      <c r="E72" s="145"/>
      <c r="F72" s="145"/>
    </row>
    <row r="73" spans="3:9">
      <c r="D73" s="146"/>
      <c r="E73" s="146"/>
      <c r="F73" s="146"/>
    </row>
    <row r="74" spans="3:9">
      <c r="D74" s="146"/>
      <c r="E74" s="146"/>
      <c r="F74" s="146"/>
    </row>
    <row r="75" spans="3:9">
      <c r="D75" s="145"/>
      <c r="E75" s="145"/>
      <c r="F75" s="145"/>
    </row>
    <row r="76" spans="3:9">
      <c r="D76" s="144"/>
      <c r="E76" s="145"/>
      <c r="F76" s="145"/>
    </row>
    <row r="77" spans="3:9">
      <c r="D77" s="145"/>
      <c r="E77" s="145"/>
      <c r="F77" s="145"/>
    </row>
    <row r="78" spans="3:9">
      <c r="D78" s="145"/>
      <c r="E78" s="145"/>
      <c r="F78" s="145"/>
    </row>
    <row r="79" spans="3:9">
      <c r="D79" s="145"/>
      <c r="E79" s="145"/>
      <c r="F79" s="145"/>
    </row>
    <row r="80" spans="3:9">
      <c r="D80" s="145"/>
      <c r="E80" s="145"/>
      <c r="F80" s="145"/>
    </row>
    <row r="81" spans="4:6">
      <c r="D81" s="145"/>
      <c r="E81" s="145"/>
      <c r="F81" s="145"/>
    </row>
    <row r="82" spans="4:6">
      <c r="D82" s="145"/>
      <c r="E82" s="145"/>
      <c r="F82" s="145"/>
    </row>
    <row r="83" spans="4:6">
      <c r="D83" s="145"/>
      <c r="E83" s="145"/>
      <c r="F83" s="145"/>
    </row>
    <row r="84" spans="4:6">
      <c r="D84" s="145"/>
      <c r="E84" s="145"/>
      <c r="F84" s="145"/>
    </row>
    <row r="85" spans="4:6">
      <c r="D85" s="145"/>
      <c r="E85" s="145"/>
      <c r="F85" s="145"/>
    </row>
    <row r="86" spans="4:6">
      <c r="D86" s="145"/>
      <c r="E86" s="145"/>
      <c r="F86" s="145"/>
    </row>
    <row r="87" spans="4:6">
      <c r="D87" s="145"/>
      <c r="E87" s="145"/>
      <c r="F87" s="145"/>
    </row>
    <row r="88" spans="4:6">
      <c r="D88" s="145"/>
      <c r="E88" s="145"/>
      <c r="F88" s="145"/>
    </row>
    <row r="89" spans="4:6">
      <c r="D89" s="145"/>
      <c r="E89" s="145"/>
      <c r="F89" s="145"/>
    </row>
    <row r="90" spans="4:6">
      <c r="D90" s="145"/>
      <c r="E90" s="145"/>
      <c r="F90" s="145"/>
    </row>
    <row r="91" spans="4:6">
      <c r="D91" s="145"/>
      <c r="E91" s="145"/>
      <c r="F91" s="145"/>
    </row>
    <row r="92" spans="4:6">
      <c r="D92" s="145"/>
      <c r="E92" s="145"/>
      <c r="F92" s="145"/>
    </row>
    <row r="93" spans="4:6">
      <c r="D93" s="145"/>
      <c r="E93" s="145"/>
      <c r="F93" s="145"/>
    </row>
    <row r="94" spans="4:6">
      <c r="D94" s="145"/>
      <c r="E94" s="145"/>
      <c r="F94" s="145"/>
    </row>
    <row r="95" spans="4:6">
      <c r="D95" s="145"/>
      <c r="E95" s="145"/>
      <c r="F95" s="145"/>
    </row>
    <row r="96" spans="4:6">
      <c r="D96" s="145"/>
      <c r="E96" s="145"/>
      <c r="F96" s="145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1"/>
  <sheetViews>
    <sheetView zoomScale="80" zoomScaleNormal="80" workbookViewId="0">
      <selection activeCell="E37" sqref="E37"/>
    </sheetView>
  </sheetViews>
  <sheetFormatPr defaultRowHeight="15.75"/>
  <cols>
    <col min="1" max="1" width="14.5546875" style="14" customWidth="1"/>
    <col min="2" max="3" width="8.88671875" style="14"/>
    <col min="4" max="4" width="15" style="14" customWidth="1"/>
    <col min="5" max="6" width="16.33203125" style="14" customWidth="1"/>
    <col min="7" max="8" width="8.88671875" style="14"/>
    <col min="9" max="9" width="12.21875" style="14" customWidth="1"/>
    <col min="10" max="10" width="20.5546875" style="14" customWidth="1"/>
    <col min="11" max="16384" width="8.88671875" style="14"/>
  </cols>
  <sheetData>
    <row r="1" spans="1:16" ht="20.25">
      <c r="A1" s="79" t="s">
        <v>492</v>
      </c>
      <c r="B1" s="79" t="s">
        <v>493</v>
      </c>
      <c r="O1" s="35"/>
    </row>
    <row r="2" spans="1:16">
      <c r="J2" s="35"/>
      <c r="P2" s="35"/>
    </row>
    <row r="3" spans="1:16" ht="18.75">
      <c r="P3" s="16"/>
    </row>
    <row r="32" spans="12:12">
      <c r="L32" s="118"/>
    </row>
    <row r="33" spans="3:13" ht="18.75">
      <c r="C33" s="119"/>
      <c r="E33" s="55"/>
    </row>
    <row r="34" spans="3:13" ht="37.5">
      <c r="C34" s="120"/>
      <c r="D34" s="121" t="s">
        <v>871</v>
      </c>
      <c r="E34" s="122" t="s">
        <v>872</v>
      </c>
      <c r="L34" s="123"/>
      <c r="M34" s="123"/>
    </row>
    <row r="35" spans="3:13" ht="18.75">
      <c r="C35" s="124" t="s">
        <v>873</v>
      </c>
      <c r="D35" s="440">
        <v>12.5</v>
      </c>
      <c r="E35" s="495">
        <v>41</v>
      </c>
      <c r="L35" s="76"/>
      <c r="M35" s="76"/>
    </row>
    <row r="36" spans="3:13" ht="18.75">
      <c r="C36" s="128" t="s">
        <v>874</v>
      </c>
      <c r="D36" s="104">
        <v>10.1</v>
      </c>
      <c r="E36" s="161">
        <v>44</v>
      </c>
      <c r="L36" s="76"/>
      <c r="M36" s="76"/>
    </row>
    <row r="37" spans="3:13" ht="18.75">
      <c r="C37" s="136" t="s">
        <v>875</v>
      </c>
      <c r="D37" s="442">
        <v>0.3</v>
      </c>
      <c r="E37" s="496">
        <v>41.5</v>
      </c>
      <c r="L37" s="76"/>
      <c r="M37" s="76"/>
    </row>
    <row r="38" spans="3:13">
      <c r="L38" s="76"/>
      <c r="M38" s="76"/>
    </row>
    <row r="39" spans="3:13">
      <c r="L39" s="76"/>
      <c r="M39" s="76"/>
    </row>
    <row r="40" spans="3:13">
      <c r="L40" s="76"/>
      <c r="M40" s="76"/>
    </row>
    <row r="41" spans="3:13">
      <c r="L41" s="76"/>
      <c r="M41" s="76"/>
    </row>
    <row r="42" spans="3:13">
      <c r="L42" s="76"/>
      <c r="M42" s="76"/>
    </row>
    <row r="43" spans="3:13">
      <c r="L43" s="76"/>
      <c r="M43" s="76"/>
    </row>
    <row r="44" spans="3:13">
      <c r="L44" s="76"/>
      <c r="M44" s="76"/>
    </row>
    <row r="45" spans="3:13">
      <c r="L45" s="76"/>
      <c r="M45" s="76"/>
    </row>
    <row r="46" spans="3:13">
      <c r="L46" s="76"/>
      <c r="M46" s="76"/>
    </row>
    <row r="47" spans="3:13">
      <c r="L47" s="76"/>
      <c r="M47" s="76"/>
    </row>
    <row r="48" spans="3:13">
      <c r="L48" s="76"/>
      <c r="M48" s="76"/>
    </row>
    <row r="49" spans="3:13">
      <c r="L49" s="76"/>
      <c r="M49" s="76"/>
    </row>
    <row r="50" spans="3:13">
      <c r="L50" s="76"/>
      <c r="M50" s="76"/>
    </row>
    <row r="51" spans="3:13">
      <c r="L51" s="76"/>
      <c r="M51" s="76"/>
    </row>
    <row r="52" spans="3:13">
      <c r="L52" s="76"/>
      <c r="M52" s="76"/>
    </row>
    <row r="53" spans="3:13">
      <c r="L53" s="76"/>
      <c r="M53" s="76"/>
    </row>
    <row r="54" spans="3:13" ht="18.75">
      <c r="C54" s="139"/>
      <c r="D54" s="140"/>
      <c r="E54" s="140"/>
      <c r="L54" s="76"/>
      <c r="M54" s="76"/>
    </row>
    <row r="55" spans="3:13" ht="18.75">
      <c r="C55" s="141"/>
      <c r="D55" s="142"/>
      <c r="E55" s="142"/>
      <c r="F55" s="142"/>
      <c r="L55" s="76"/>
      <c r="M55" s="76"/>
    </row>
    <row r="56" spans="3:13" ht="18.75">
      <c r="C56" s="139"/>
      <c r="D56" s="140"/>
      <c r="E56" s="140"/>
      <c r="F56" s="140"/>
      <c r="I56" s="59"/>
      <c r="J56" s="59"/>
      <c r="L56" s="76"/>
      <c r="M56" s="76"/>
    </row>
    <row r="57" spans="3:13" ht="18.75">
      <c r="C57" s="141"/>
      <c r="D57" s="143"/>
      <c r="E57" s="143"/>
      <c r="F57" s="143"/>
      <c r="I57" s="463"/>
      <c r="J57" s="463"/>
      <c r="K57" s="59"/>
      <c r="L57" s="76"/>
      <c r="M57" s="76"/>
    </row>
    <row r="58" spans="3:13" ht="18.75">
      <c r="C58" s="139"/>
      <c r="D58" s="140"/>
      <c r="E58" s="140"/>
      <c r="F58" s="140"/>
      <c r="K58" s="59"/>
      <c r="L58" s="76"/>
      <c r="M58" s="76"/>
    </row>
    <row r="59" spans="3:13" ht="18.75">
      <c r="C59" s="141"/>
      <c r="D59" s="143"/>
      <c r="E59" s="143"/>
      <c r="F59" s="143"/>
      <c r="L59" s="76"/>
      <c r="M59" s="76"/>
    </row>
    <row r="60" spans="3:13" ht="18.75">
      <c r="C60" s="139"/>
      <c r="D60" s="140"/>
      <c r="E60" s="140"/>
      <c r="F60" s="140"/>
    </row>
    <row r="61" spans="3:13" ht="18.75">
      <c r="C61" s="141"/>
      <c r="D61" s="143"/>
      <c r="E61" s="143"/>
      <c r="F61" s="143"/>
    </row>
    <row r="62" spans="3:13" ht="18.75">
      <c r="C62" s="139"/>
      <c r="D62" s="140"/>
      <c r="E62" s="140"/>
      <c r="F62" s="140"/>
    </row>
    <row r="63" spans="3:13" ht="18.75">
      <c r="C63" s="141"/>
      <c r="D63" s="143"/>
      <c r="E63" s="143"/>
      <c r="F63" s="143"/>
      <c r="G63" s="144"/>
      <c r="H63" s="144"/>
      <c r="I63" s="464"/>
    </row>
    <row r="64" spans="3:13" ht="18.75">
      <c r="C64" s="139"/>
      <c r="D64" s="140"/>
      <c r="E64" s="140"/>
      <c r="F64" s="140"/>
      <c r="G64" s="144"/>
    </row>
    <row r="65" spans="4:7">
      <c r="D65" s="144"/>
      <c r="E65" s="144"/>
      <c r="F65" s="144"/>
      <c r="G65" s="144"/>
    </row>
    <row r="66" spans="4:7">
      <c r="D66" s="144"/>
      <c r="E66" s="144"/>
      <c r="F66" s="144"/>
    </row>
    <row r="67" spans="4:7">
      <c r="D67" s="145"/>
      <c r="E67" s="145"/>
      <c r="F67" s="145"/>
    </row>
    <row r="68" spans="4:7">
      <c r="D68" s="146"/>
      <c r="E68" s="146"/>
      <c r="F68" s="146"/>
    </row>
    <row r="69" spans="4:7">
      <c r="D69" s="146"/>
      <c r="E69" s="146"/>
      <c r="F69" s="146"/>
    </row>
    <row r="70" spans="4:7">
      <c r="D70" s="145"/>
      <c r="E70" s="145"/>
      <c r="F70" s="145"/>
    </row>
    <row r="71" spans="4:7">
      <c r="D71" s="144"/>
      <c r="E71" s="145"/>
      <c r="F71" s="145"/>
    </row>
    <row r="72" spans="4:7">
      <c r="D72" s="145"/>
      <c r="E72" s="145"/>
      <c r="F72" s="145"/>
    </row>
    <row r="73" spans="4:7">
      <c r="D73" s="145"/>
      <c r="E73" s="145"/>
      <c r="F73" s="145"/>
    </row>
    <row r="74" spans="4:7">
      <c r="D74" s="145"/>
      <c r="E74" s="145"/>
      <c r="F74" s="145"/>
    </row>
    <row r="75" spans="4:7">
      <c r="D75" s="145"/>
      <c r="E75" s="145"/>
      <c r="F75" s="145"/>
    </row>
    <row r="76" spans="4:7">
      <c r="D76" s="145"/>
      <c r="E76" s="145"/>
      <c r="F76" s="145"/>
    </row>
    <row r="77" spans="4:7">
      <c r="D77" s="145"/>
      <c r="E77" s="145"/>
      <c r="F77" s="145"/>
    </row>
    <row r="78" spans="4:7">
      <c r="D78" s="145"/>
      <c r="E78" s="145"/>
      <c r="F78" s="145"/>
    </row>
    <row r="79" spans="4:7">
      <c r="D79" s="145"/>
      <c r="E79" s="145"/>
      <c r="F79" s="145"/>
    </row>
    <row r="80" spans="4:7">
      <c r="D80" s="145"/>
      <c r="E80" s="145"/>
      <c r="F80" s="145"/>
    </row>
    <row r="81" spans="4:6">
      <c r="D81" s="145"/>
      <c r="E81" s="145"/>
      <c r="F81" s="145"/>
    </row>
    <row r="82" spans="4:6">
      <c r="D82" s="145"/>
      <c r="E82" s="145"/>
      <c r="F82" s="145"/>
    </row>
    <row r="83" spans="4:6">
      <c r="D83" s="145"/>
      <c r="E83" s="145"/>
      <c r="F83" s="145"/>
    </row>
    <row r="84" spans="4:6">
      <c r="D84" s="145"/>
      <c r="E84" s="145"/>
      <c r="F84" s="145"/>
    </row>
    <row r="85" spans="4:6">
      <c r="D85" s="145"/>
      <c r="E85" s="145"/>
      <c r="F85" s="145"/>
    </row>
    <row r="86" spans="4:6">
      <c r="D86" s="145"/>
      <c r="E86" s="145"/>
      <c r="F86" s="145"/>
    </row>
    <row r="87" spans="4:6">
      <c r="D87" s="145"/>
      <c r="E87" s="145"/>
      <c r="F87" s="145"/>
    </row>
    <row r="88" spans="4:6">
      <c r="D88" s="145"/>
      <c r="E88" s="145"/>
      <c r="F88" s="145"/>
    </row>
    <row r="89" spans="4:6">
      <c r="D89" s="145"/>
      <c r="E89" s="145"/>
      <c r="F89" s="145"/>
    </row>
    <row r="90" spans="4:6">
      <c r="D90" s="145"/>
      <c r="E90" s="145"/>
      <c r="F90" s="145"/>
    </row>
    <row r="91" spans="4:6">
      <c r="D91" s="145"/>
      <c r="E91" s="145"/>
      <c r="F91" s="145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Q21"/>
  <sheetViews>
    <sheetView workbookViewId="0">
      <selection activeCell="A12" sqref="A12"/>
    </sheetView>
  </sheetViews>
  <sheetFormatPr defaultRowHeight="15.75"/>
  <cols>
    <col min="1" max="1" width="11.5546875" style="14" customWidth="1"/>
    <col min="2" max="16384" width="8.88671875" style="14"/>
  </cols>
  <sheetData>
    <row r="1" spans="1:17" ht="18.75">
      <c r="A1" s="41" t="s">
        <v>114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7" ht="18.7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</row>
    <row r="3" spans="1:17" ht="18.75">
      <c r="A3" s="16" t="s">
        <v>115</v>
      </c>
      <c r="B3" s="27" t="s">
        <v>498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8"/>
    </row>
    <row r="4" spans="1:17" ht="18.75">
      <c r="A4" s="16" t="s">
        <v>116</v>
      </c>
      <c r="B4" s="27" t="s">
        <v>497</v>
      </c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8"/>
    </row>
    <row r="5" spans="1:17" ht="18.75">
      <c r="A5" s="16" t="s">
        <v>117</v>
      </c>
      <c r="B5" s="27" t="s">
        <v>496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8"/>
    </row>
    <row r="6" spans="1:17" ht="18.75">
      <c r="A6" s="16" t="s">
        <v>148</v>
      </c>
      <c r="B6" s="27" t="s">
        <v>495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8"/>
    </row>
    <row r="7" spans="1:17" ht="18.75">
      <c r="A7" s="16" t="s">
        <v>118</v>
      </c>
      <c r="B7" s="27" t="s">
        <v>494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8"/>
    </row>
    <row r="8" spans="1:17" ht="18.75"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8"/>
    </row>
    <row r="9" spans="1:17" ht="18.75"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8"/>
    </row>
    <row r="10" spans="1:17" ht="18.75"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8"/>
    </row>
    <row r="11" spans="1:17" ht="18.75">
      <c r="A11" s="16"/>
      <c r="B11" s="16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8"/>
    </row>
    <row r="12" spans="1:17" ht="18.75">
      <c r="A12" s="16" t="s">
        <v>63</v>
      </c>
      <c r="B12" s="16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8"/>
    </row>
    <row r="13" spans="1:17" ht="18.75">
      <c r="A13" s="16"/>
      <c r="B13" s="16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8"/>
    </row>
    <row r="14" spans="1:17" ht="18.75">
      <c r="A14" s="16"/>
      <c r="B14" s="16"/>
      <c r="C14" s="15"/>
      <c r="D14" s="15"/>
      <c r="E14" s="15"/>
    </row>
    <row r="15" spans="1:17" ht="18.75">
      <c r="A15" s="15"/>
      <c r="B15" s="15"/>
      <c r="C15" s="15"/>
      <c r="D15" s="15"/>
      <c r="E15" s="15"/>
    </row>
    <row r="16" spans="1:17" ht="18.75">
      <c r="A16" s="16"/>
      <c r="B16" s="15"/>
      <c r="C16" s="15"/>
      <c r="D16" s="15"/>
      <c r="E16" s="15"/>
    </row>
    <row r="17" spans="1:5" ht="18.75">
      <c r="A17" s="15"/>
      <c r="B17" s="15"/>
      <c r="C17" s="15"/>
      <c r="D17" s="15"/>
      <c r="E17" s="15"/>
    </row>
    <row r="18" spans="1:5" ht="18.75">
      <c r="B18" s="15"/>
      <c r="C18" s="15"/>
      <c r="D18" s="15"/>
      <c r="E18" s="15"/>
    </row>
    <row r="19" spans="1:5" ht="18.75">
      <c r="A19" s="15"/>
      <c r="B19" s="15"/>
      <c r="C19" s="15"/>
      <c r="D19" s="15"/>
      <c r="E19" s="15"/>
    </row>
    <row r="20" spans="1:5" ht="18.75">
      <c r="A20" s="15"/>
      <c r="B20" s="15"/>
      <c r="C20" s="15"/>
      <c r="D20" s="15"/>
      <c r="E20" s="15"/>
    </row>
    <row r="21" spans="1:5" ht="18.75">
      <c r="A21" s="15"/>
      <c r="B21" s="15"/>
      <c r="C21" s="15"/>
      <c r="D21" s="15"/>
      <c r="E21" s="15"/>
    </row>
  </sheetData>
  <hyperlinks>
    <hyperlink ref="A3:B3" location="'Fig 7.5'!A1" display="Figure 7.5"/>
    <hyperlink ref="A4:B4" location="'Fig 7.6'!A1" display="Figure 7.6"/>
    <hyperlink ref="A5:B5" location="'Fig 7.7'!A1" display="Figure 7.7"/>
    <hyperlink ref="A7:B7" location="'Fig 7.9'!A1" display="Figure 7.9"/>
    <hyperlink ref="A12" location="'Travel in London report 12'!A1" display="Back to title page"/>
    <hyperlink ref="A6" location="'Fig 7.7'!A1" display="Figure 7.7"/>
    <hyperlink ref="B6" location="'Fig 7.7'!A1" display="Figure 7.7"/>
    <hyperlink ref="A6:B6" location="'Fig 7.8'!A1" display="Figure 7.8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zoomScale="80" zoomScaleNormal="80" workbookViewId="0">
      <selection activeCell="D37" sqref="D37"/>
    </sheetView>
  </sheetViews>
  <sheetFormatPr defaultRowHeight="15.75"/>
  <cols>
    <col min="1" max="1" width="11.77734375" style="14" customWidth="1"/>
    <col min="2" max="2" width="8.88671875" style="14"/>
    <col min="3" max="3" width="55" style="14" bestFit="1" customWidth="1"/>
    <col min="4" max="4" width="14.21875" style="14" customWidth="1"/>
    <col min="5" max="5" width="12" style="14" customWidth="1"/>
    <col min="6" max="6" width="16.77734375" style="14" customWidth="1"/>
    <col min="7" max="16384" width="8.88671875" style="14"/>
  </cols>
  <sheetData>
    <row r="1" spans="1:11" ht="20.25">
      <c r="A1" s="97" t="s">
        <v>115</v>
      </c>
      <c r="B1" s="97" t="s">
        <v>498</v>
      </c>
    </row>
    <row r="2" spans="1:11">
      <c r="K2" s="35"/>
    </row>
    <row r="34" spans="3:10" ht="23.25" customHeight="1">
      <c r="C34" s="15"/>
      <c r="D34" s="15"/>
    </row>
    <row r="35" spans="3:10" s="497" customFormat="1" ht="18.75">
      <c r="C35" s="498" t="s">
        <v>886</v>
      </c>
      <c r="D35" s="122" t="s">
        <v>885</v>
      </c>
      <c r="E35" s="14"/>
      <c r="F35" s="14"/>
      <c r="G35" s="14"/>
    </row>
    <row r="36" spans="3:10" ht="18.75">
      <c r="C36" s="291" t="s">
        <v>876</v>
      </c>
      <c r="D36" s="499">
        <v>90.8</v>
      </c>
      <c r="H36" s="165"/>
      <c r="I36" s="165"/>
      <c r="J36" s="165"/>
    </row>
    <row r="37" spans="3:10" ht="18.75">
      <c r="C37" s="500" t="s">
        <v>877</v>
      </c>
      <c r="D37" s="501">
        <v>85.5</v>
      </c>
      <c r="H37" s="165"/>
      <c r="I37" s="165"/>
      <c r="J37" s="165"/>
    </row>
    <row r="38" spans="3:10" ht="18.75">
      <c r="C38" s="502" t="s">
        <v>878</v>
      </c>
      <c r="D38" s="503">
        <v>78</v>
      </c>
      <c r="H38" s="165"/>
      <c r="I38" s="165"/>
      <c r="J38" s="165"/>
    </row>
    <row r="39" spans="3:10" ht="18.75">
      <c r="C39" s="500" t="s">
        <v>879</v>
      </c>
      <c r="D39" s="501">
        <v>77.599999999999994</v>
      </c>
      <c r="H39" s="165"/>
      <c r="I39" s="165"/>
      <c r="J39" s="165"/>
    </row>
    <row r="40" spans="3:10" ht="18.75">
      <c r="C40" s="502" t="s">
        <v>880</v>
      </c>
      <c r="D40" s="503">
        <v>70.2</v>
      </c>
      <c r="H40" s="165"/>
      <c r="I40" s="165"/>
      <c r="J40" s="165"/>
    </row>
    <row r="41" spans="3:10" ht="18.75">
      <c r="C41" s="500" t="s">
        <v>881</v>
      </c>
      <c r="D41" s="501">
        <v>67.8</v>
      </c>
      <c r="H41" s="165"/>
      <c r="I41" s="165"/>
      <c r="J41" s="165"/>
    </row>
    <row r="42" spans="3:10" ht="18.75">
      <c r="C42" s="502" t="s">
        <v>882</v>
      </c>
      <c r="D42" s="503">
        <v>59.9</v>
      </c>
      <c r="H42" s="165"/>
      <c r="I42" s="165"/>
      <c r="J42" s="165"/>
    </row>
    <row r="43" spans="3:10" ht="18.75">
      <c r="C43" s="500" t="s">
        <v>883</v>
      </c>
      <c r="D43" s="501">
        <v>58.7</v>
      </c>
      <c r="H43" s="165"/>
      <c r="I43" s="165"/>
      <c r="J43" s="165"/>
    </row>
    <row r="44" spans="3:10" ht="18.75">
      <c r="C44" s="415" t="s">
        <v>884</v>
      </c>
      <c r="D44" s="504">
        <v>53.9</v>
      </c>
      <c r="H44" s="165"/>
      <c r="I44" s="165"/>
      <c r="J44" s="165"/>
    </row>
    <row r="45" spans="3:10">
      <c r="H45" s="165"/>
      <c r="I45" s="165"/>
      <c r="J45" s="165"/>
    </row>
    <row r="46" spans="3:10">
      <c r="H46" s="165"/>
      <c r="I46" s="165"/>
      <c r="J46" s="165"/>
    </row>
    <row r="47" spans="3:10">
      <c r="H47" s="165"/>
      <c r="I47" s="165"/>
      <c r="J47" s="165"/>
    </row>
    <row r="48" spans="3:10">
      <c r="H48" s="165"/>
      <c r="I48" s="165"/>
      <c r="J48" s="165"/>
    </row>
    <row r="49" spans="8:10">
      <c r="H49" s="165"/>
      <c r="I49" s="165"/>
      <c r="J49" s="165"/>
    </row>
    <row r="50" spans="8:10">
      <c r="H50" s="165"/>
      <c r="I50" s="165"/>
      <c r="J50" s="165"/>
    </row>
    <row r="51" spans="8:10">
      <c r="H51" s="165"/>
      <c r="I51" s="165"/>
      <c r="J51" s="165"/>
    </row>
    <row r="52" spans="8:10">
      <c r="H52" s="165"/>
      <c r="I52" s="165"/>
      <c r="J52" s="165"/>
    </row>
    <row r="53" spans="8:10">
      <c r="H53" s="165"/>
      <c r="I53" s="165"/>
      <c r="J53" s="165"/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zoomScale="80" zoomScaleNormal="80" workbookViewId="0">
      <selection activeCell="F44" sqref="F44"/>
    </sheetView>
  </sheetViews>
  <sheetFormatPr defaultColWidth="12.21875" defaultRowHeight="15.75"/>
  <cols>
    <col min="1" max="2" width="12.21875" style="14"/>
    <col min="3" max="3" width="54.77734375" style="14" customWidth="1"/>
    <col min="4" max="6" width="12.21875" style="14"/>
    <col min="7" max="7" width="11.21875" style="14" bestFit="1" customWidth="1"/>
    <col min="8" max="16384" width="12.21875" style="14"/>
  </cols>
  <sheetData>
    <row r="1" spans="1:11" ht="20.25">
      <c r="A1" s="97" t="s">
        <v>116</v>
      </c>
      <c r="B1" s="97" t="s">
        <v>497</v>
      </c>
    </row>
    <row r="2" spans="1:11">
      <c r="K2" s="35"/>
    </row>
    <row r="37" spans="3:17" ht="23.25" customHeight="1">
      <c r="C37" s="15"/>
      <c r="D37" s="15"/>
    </row>
    <row r="38" spans="3:17" s="497" customFormat="1" ht="39.75" customHeight="1">
      <c r="C38" s="505" t="s">
        <v>886</v>
      </c>
      <c r="D38" s="109" t="s">
        <v>855</v>
      </c>
      <c r="E38" s="109" t="s">
        <v>856</v>
      </c>
      <c r="F38" s="109" t="s">
        <v>857</v>
      </c>
      <c r="G38" s="110" t="s">
        <v>887</v>
      </c>
      <c r="K38" s="14"/>
      <c r="L38" s="14"/>
      <c r="M38" s="14"/>
      <c r="N38" s="14"/>
      <c r="O38" s="14"/>
      <c r="P38" s="14"/>
      <c r="Q38" s="14"/>
    </row>
    <row r="39" spans="3:17" ht="18.75">
      <c r="C39" s="291" t="s">
        <v>876</v>
      </c>
      <c r="D39" s="506">
        <v>90.378</v>
      </c>
      <c r="E39" s="210">
        <v>91.721999999999994</v>
      </c>
      <c r="F39" s="506">
        <v>90.998999999999995</v>
      </c>
      <c r="G39" s="211">
        <v>90.063999999999993</v>
      </c>
      <c r="H39" s="165"/>
      <c r="I39" s="165"/>
      <c r="J39" s="165"/>
      <c r="K39" s="165"/>
      <c r="L39" s="165"/>
    </row>
    <row r="40" spans="3:17" ht="18.75">
      <c r="C40" s="500" t="s">
        <v>877</v>
      </c>
      <c r="D40" s="507">
        <v>86.709000000000003</v>
      </c>
      <c r="E40" s="441">
        <v>85.299000000000007</v>
      </c>
      <c r="F40" s="507">
        <v>86.119</v>
      </c>
      <c r="G40" s="511">
        <v>83.817999999999998</v>
      </c>
      <c r="H40" s="165"/>
      <c r="I40" s="165"/>
      <c r="J40" s="165"/>
      <c r="K40" s="165"/>
      <c r="L40" s="165"/>
    </row>
    <row r="41" spans="3:17" ht="18.75">
      <c r="C41" s="502" t="s">
        <v>879</v>
      </c>
      <c r="D41" s="508">
        <v>78.096000000000004</v>
      </c>
      <c r="E41" s="104">
        <v>77.388999999999996</v>
      </c>
      <c r="F41" s="508">
        <v>76.284000000000006</v>
      </c>
      <c r="G41" s="161">
        <v>78.447999999999993</v>
      </c>
      <c r="H41" s="165"/>
      <c r="I41" s="165"/>
      <c r="J41" s="165"/>
      <c r="K41" s="165"/>
      <c r="L41" s="165"/>
    </row>
    <row r="42" spans="3:17" ht="18.75">
      <c r="C42" s="500" t="s">
        <v>878</v>
      </c>
      <c r="D42" s="507">
        <v>77.039000000000001</v>
      </c>
      <c r="E42" s="441">
        <v>78.947000000000003</v>
      </c>
      <c r="F42" s="507">
        <v>78.552999999999997</v>
      </c>
      <c r="G42" s="511">
        <v>77.566000000000003</v>
      </c>
      <c r="H42" s="165"/>
      <c r="I42" s="165"/>
      <c r="J42" s="165"/>
      <c r="K42" s="165"/>
      <c r="L42" s="165"/>
    </row>
    <row r="43" spans="3:17" ht="18.75">
      <c r="C43" s="502" t="s">
        <v>880</v>
      </c>
      <c r="D43" s="508">
        <v>68.141999999999996</v>
      </c>
      <c r="E43" s="104">
        <v>65.474000000000004</v>
      </c>
      <c r="F43" s="508">
        <v>72.692999999999998</v>
      </c>
      <c r="G43" s="161">
        <v>73.733000000000004</v>
      </c>
      <c r="H43" s="165"/>
      <c r="I43" s="165"/>
      <c r="J43" s="165"/>
      <c r="K43" s="165"/>
      <c r="L43" s="165"/>
    </row>
    <row r="44" spans="3:17" ht="18.75">
      <c r="C44" s="500" t="s">
        <v>881</v>
      </c>
      <c r="D44" s="507">
        <v>67.043000000000006</v>
      </c>
      <c r="E44" s="441">
        <v>67.858999999999995</v>
      </c>
      <c r="F44" s="507">
        <v>68.207999999999998</v>
      </c>
      <c r="G44" s="511">
        <v>68.119</v>
      </c>
      <c r="H44" s="165"/>
      <c r="I44" s="165"/>
      <c r="J44" s="165"/>
      <c r="K44" s="165"/>
      <c r="L44" s="165"/>
    </row>
    <row r="45" spans="3:17" ht="18.75">
      <c r="C45" s="502" t="s">
        <v>882</v>
      </c>
      <c r="D45" s="508">
        <v>57.387</v>
      </c>
      <c r="E45" s="104">
        <v>59.904000000000003</v>
      </c>
      <c r="F45" s="508">
        <v>60.107999999999997</v>
      </c>
      <c r="G45" s="161">
        <v>62.095999999999997</v>
      </c>
      <c r="H45" s="165"/>
      <c r="I45" s="165"/>
      <c r="J45" s="165"/>
      <c r="K45" s="165"/>
      <c r="L45" s="165"/>
    </row>
    <row r="46" spans="3:17" ht="18.75">
      <c r="C46" s="500" t="s">
        <v>883</v>
      </c>
      <c r="D46" s="507">
        <v>58.81</v>
      </c>
      <c r="E46" s="441">
        <v>56.807000000000002</v>
      </c>
      <c r="F46" s="507">
        <v>58.752000000000002</v>
      </c>
      <c r="G46" s="511">
        <v>60.25</v>
      </c>
      <c r="H46" s="165"/>
      <c r="I46" s="165"/>
      <c r="J46" s="165"/>
      <c r="K46" s="165"/>
      <c r="L46" s="165"/>
    </row>
    <row r="47" spans="3:17" ht="18.75">
      <c r="C47" s="415" t="s">
        <v>888</v>
      </c>
      <c r="D47" s="510">
        <v>53.7</v>
      </c>
      <c r="E47" s="213">
        <v>53.7</v>
      </c>
      <c r="F47" s="510">
        <v>52.5</v>
      </c>
      <c r="G47" s="214">
        <v>55.1</v>
      </c>
      <c r="H47" s="165"/>
      <c r="I47" s="165"/>
      <c r="J47" s="165"/>
      <c r="K47" s="165"/>
      <c r="L47" s="165"/>
    </row>
    <row r="48" spans="3:17">
      <c r="H48" s="165"/>
      <c r="I48" s="165"/>
      <c r="J48" s="165"/>
    </row>
    <row r="49" spans="8:10">
      <c r="J49" s="165"/>
    </row>
    <row r="50" spans="8:10">
      <c r="J50" s="165"/>
    </row>
    <row r="51" spans="8:10">
      <c r="J51" s="165"/>
    </row>
    <row r="52" spans="8:10">
      <c r="J52" s="165"/>
    </row>
    <row r="53" spans="8:10">
      <c r="J53" s="165"/>
    </row>
    <row r="54" spans="8:10">
      <c r="H54" s="165"/>
      <c r="I54" s="165"/>
      <c r="J54" s="165"/>
    </row>
    <row r="55" spans="8:10">
      <c r="H55" s="165"/>
      <c r="I55" s="165"/>
      <c r="J55" s="165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59"/>
  <sheetViews>
    <sheetView zoomScale="80" zoomScaleNormal="80" workbookViewId="0">
      <selection activeCell="H40" sqref="H40"/>
    </sheetView>
  </sheetViews>
  <sheetFormatPr defaultRowHeight="15.75"/>
  <cols>
    <col min="1" max="1" width="12.5546875" style="21" customWidth="1"/>
    <col min="2" max="2" width="14.88671875" style="21" customWidth="1"/>
    <col min="3" max="3" width="10.6640625" style="21" customWidth="1"/>
    <col min="4" max="4" width="9.5546875" style="21" customWidth="1"/>
    <col min="5" max="5" width="19.33203125" style="21" customWidth="1"/>
    <col min="6" max="7" width="11.21875" style="21" customWidth="1"/>
    <col min="8" max="8" width="12.33203125" style="21" bestFit="1" customWidth="1"/>
    <col min="9" max="9" width="11.21875" style="21" customWidth="1"/>
    <col min="10" max="10" width="11.6640625" style="21" customWidth="1"/>
    <col min="11" max="16384" width="8.88671875" style="21"/>
  </cols>
  <sheetData>
    <row r="1" spans="1:32" ht="20.25">
      <c r="A1" s="97" t="s">
        <v>68</v>
      </c>
      <c r="B1" s="98" t="s">
        <v>394</v>
      </c>
      <c r="C1" s="46"/>
      <c r="D1" s="47"/>
      <c r="E1" s="47"/>
      <c r="F1" s="47"/>
      <c r="G1" s="47"/>
      <c r="H1" s="47"/>
      <c r="I1" s="47"/>
      <c r="J1" s="47"/>
      <c r="K1" s="47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</row>
    <row r="2" spans="1:32" ht="20.25">
      <c r="A2" s="99"/>
      <c r="B2" s="100"/>
      <c r="C2" s="48"/>
      <c r="D2" s="48"/>
      <c r="E2" s="48"/>
      <c r="F2" s="48"/>
      <c r="G2" s="48"/>
      <c r="H2" s="48"/>
      <c r="I2" s="48"/>
      <c r="J2" s="35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</row>
    <row r="3" spans="1:32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</row>
    <row r="4" spans="1:32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</row>
    <row r="5" spans="1:32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</row>
    <row r="6" spans="1:32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</row>
    <row r="7" spans="1:32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</row>
    <row r="8" spans="1:32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</row>
    <row r="9" spans="1:32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</row>
    <row r="10" spans="1:32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</row>
    <row r="11" spans="1:32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</row>
    <row r="12" spans="1:32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</row>
    <row r="13" spans="1:32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</row>
    <row r="14" spans="1:32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</row>
    <row r="15" spans="1:32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</row>
    <row r="16" spans="1:32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</row>
    <row r="17" spans="1:32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</row>
    <row r="18" spans="1:32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</row>
    <row r="19" spans="1:32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</row>
    <row r="20" spans="1:32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</row>
    <row r="21" spans="1:32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</row>
    <row r="22" spans="1:32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</row>
    <row r="23" spans="1:32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</row>
    <row r="24" spans="1:32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</row>
    <row r="25" spans="1:32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</row>
    <row r="26" spans="1:32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</row>
    <row r="27" spans="1:32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</row>
    <row r="28" spans="1:32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</row>
    <row r="29" spans="1:32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</row>
    <row r="30" spans="1:3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</row>
    <row r="31" spans="1:32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</row>
    <row r="32" spans="1:32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</row>
    <row r="33" spans="1:32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</row>
    <row r="34" spans="1:32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</row>
    <row r="35" spans="1:32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</row>
    <row r="36" spans="1:32" ht="18.75">
      <c r="A36" s="14"/>
      <c r="B36" s="14"/>
      <c r="C36" s="101"/>
      <c r="D36" s="102" t="s">
        <v>77</v>
      </c>
      <c r="E36" s="102" t="s">
        <v>632</v>
      </c>
      <c r="F36" s="102" t="s">
        <v>78</v>
      </c>
      <c r="G36" s="102" t="s">
        <v>135</v>
      </c>
      <c r="H36" s="102" t="s">
        <v>151</v>
      </c>
      <c r="I36" s="103" t="s">
        <v>27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</row>
    <row r="37" spans="1:32" ht="18.75">
      <c r="A37" s="14"/>
      <c r="B37" s="14"/>
      <c r="C37" s="92">
        <v>2000</v>
      </c>
      <c r="D37" s="104">
        <v>100</v>
      </c>
      <c r="E37" s="104">
        <v>100</v>
      </c>
      <c r="F37" s="104">
        <v>100</v>
      </c>
      <c r="G37" s="104">
        <v>100</v>
      </c>
      <c r="H37" s="104">
        <v>100</v>
      </c>
      <c r="I37" s="104">
        <v>100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</row>
    <row r="38" spans="1:32" ht="18.75">
      <c r="A38" s="14"/>
      <c r="B38" s="14"/>
      <c r="C38" s="89">
        <v>2001</v>
      </c>
      <c r="D38" s="105">
        <v>100.9</v>
      </c>
      <c r="E38" s="105">
        <v>99.4</v>
      </c>
      <c r="F38" s="105">
        <v>106.1</v>
      </c>
      <c r="G38" s="105">
        <v>99.3</v>
      </c>
      <c r="H38" s="105">
        <v>101.2</v>
      </c>
      <c r="I38" s="105">
        <v>111.6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</row>
    <row r="39" spans="1:32" ht="18.75">
      <c r="A39" s="14"/>
      <c r="B39" s="14"/>
      <c r="C39" s="92">
        <v>2002</v>
      </c>
      <c r="D39" s="104">
        <v>102.2</v>
      </c>
      <c r="E39" s="104">
        <v>99.4</v>
      </c>
      <c r="F39" s="104">
        <v>113.3</v>
      </c>
      <c r="G39" s="104">
        <v>99.1</v>
      </c>
      <c r="H39" s="104">
        <v>101.9</v>
      </c>
      <c r="I39" s="104">
        <v>112.8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</row>
    <row r="40" spans="1:32" ht="18.75">
      <c r="A40" s="14"/>
      <c r="B40" s="14"/>
      <c r="C40" s="89">
        <v>2003</v>
      </c>
      <c r="D40" s="105">
        <v>105.6</v>
      </c>
      <c r="E40" s="105">
        <v>98.3</v>
      </c>
      <c r="F40" s="105">
        <v>125</v>
      </c>
      <c r="G40" s="105">
        <v>96.9</v>
      </c>
      <c r="H40" s="105">
        <v>102.2</v>
      </c>
      <c r="I40" s="105">
        <v>129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</row>
    <row r="41" spans="1:32" ht="18.75">
      <c r="A41" s="14"/>
      <c r="B41" s="14"/>
      <c r="C41" s="92">
        <v>2004</v>
      </c>
      <c r="D41" s="104">
        <v>108.4</v>
      </c>
      <c r="E41" s="104">
        <v>103.2</v>
      </c>
      <c r="F41" s="104">
        <v>135.4</v>
      </c>
      <c r="G41" s="104">
        <v>95.9</v>
      </c>
      <c r="H41" s="104">
        <v>102.7</v>
      </c>
      <c r="I41" s="104">
        <v>132.80000000000001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</row>
    <row r="42" spans="1:32" ht="18.75">
      <c r="A42" s="14"/>
      <c r="B42" s="14"/>
      <c r="C42" s="89">
        <v>2005</v>
      </c>
      <c r="D42" s="105">
        <v>111</v>
      </c>
      <c r="E42" s="105">
        <v>101.9</v>
      </c>
      <c r="F42" s="105">
        <v>134.80000000000001</v>
      </c>
      <c r="G42" s="105">
        <v>94.7</v>
      </c>
      <c r="H42" s="105">
        <v>103.9</v>
      </c>
      <c r="I42" s="105">
        <v>144.9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</row>
    <row r="43" spans="1:32" ht="18.75">
      <c r="A43" s="14"/>
      <c r="B43" s="14"/>
      <c r="C43" s="92">
        <v>2006</v>
      </c>
      <c r="D43" s="104">
        <v>115.6</v>
      </c>
      <c r="E43" s="104">
        <v>105.9</v>
      </c>
      <c r="F43" s="104">
        <v>140.1</v>
      </c>
      <c r="G43" s="104">
        <v>93.7</v>
      </c>
      <c r="H43" s="104">
        <v>105</v>
      </c>
      <c r="I43" s="104">
        <v>162.6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</row>
    <row r="44" spans="1:32" ht="18.75">
      <c r="A44" s="14"/>
      <c r="B44" s="14"/>
      <c r="C44" s="89">
        <v>2007</v>
      </c>
      <c r="D44" s="105">
        <v>126</v>
      </c>
      <c r="E44" s="105">
        <v>112.4</v>
      </c>
      <c r="F44" s="105">
        <v>159.5</v>
      </c>
      <c r="G44" s="105">
        <v>92</v>
      </c>
      <c r="H44" s="105">
        <v>106.3</v>
      </c>
      <c r="I44" s="105">
        <v>163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</row>
    <row r="45" spans="1:32" ht="18.75">
      <c r="A45" s="14"/>
      <c r="B45" s="14"/>
      <c r="C45" s="92">
        <v>2008</v>
      </c>
      <c r="D45" s="104">
        <v>131.30000000000001</v>
      </c>
      <c r="E45" s="104">
        <v>115.3</v>
      </c>
      <c r="F45" s="104">
        <v>167.7</v>
      </c>
      <c r="G45" s="104">
        <v>90.1</v>
      </c>
      <c r="H45" s="104">
        <v>108</v>
      </c>
      <c r="I45" s="104">
        <v>170.8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</row>
    <row r="46" spans="1:32" ht="18.75">
      <c r="A46" s="14"/>
      <c r="B46" s="14"/>
      <c r="C46" s="89">
        <v>2009</v>
      </c>
      <c r="D46" s="105">
        <v>127.5</v>
      </c>
      <c r="E46" s="105">
        <v>114.6</v>
      </c>
      <c r="F46" s="105">
        <v>172.3</v>
      </c>
      <c r="G46" s="105">
        <v>90.3</v>
      </c>
      <c r="H46" s="105">
        <v>109.8</v>
      </c>
      <c r="I46" s="105">
        <v>179.3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</row>
    <row r="47" spans="1:32" ht="18.75">
      <c r="A47" s="14"/>
      <c r="B47" s="14"/>
      <c r="C47" s="92">
        <v>2010</v>
      </c>
      <c r="D47" s="104">
        <v>139</v>
      </c>
      <c r="E47" s="104">
        <v>117.6</v>
      </c>
      <c r="F47" s="104">
        <v>171</v>
      </c>
      <c r="G47" s="104">
        <v>89.3</v>
      </c>
      <c r="H47" s="104">
        <v>111.4</v>
      </c>
      <c r="I47" s="104">
        <v>189.8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</row>
    <row r="48" spans="1:32" ht="18.75">
      <c r="A48" s="14"/>
      <c r="B48" s="14"/>
      <c r="C48" s="89">
        <v>2011</v>
      </c>
      <c r="D48" s="105">
        <v>149.69999999999999</v>
      </c>
      <c r="E48" s="105">
        <v>123.7</v>
      </c>
      <c r="F48" s="105">
        <v>173.8</v>
      </c>
      <c r="G48" s="105">
        <v>87.3</v>
      </c>
      <c r="H48" s="105">
        <v>113.4</v>
      </c>
      <c r="I48" s="105">
        <v>199.6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</row>
    <row r="49" spans="1:32" ht="18.75">
      <c r="A49" s="14"/>
      <c r="B49" s="14"/>
      <c r="C49" s="92">
        <v>2012</v>
      </c>
      <c r="D49" s="104">
        <v>159.1</v>
      </c>
      <c r="E49" s="104">
        <v>131.1</v>
      </c>
      <c r="F49" s="104">
        <v>174.3</v>
      </c>
      <c r="G49" s="104">
        <v>86.4</v>
      </c>
      <c r="H49" s="104">
        <v>114.8</v>
      </c>
      <c r="I49" s="104">
        <v>203.2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</row>
    <row r="50" spans="1:32" ht="18.75">
      <c r="A50" s="14"/>
      <c r="B50" s="14"/>
      <c r="C50" s="89">
        <v>2013</v>
      </c>
      <c r="D50" s="105">
        <v>167.1</v>
      </c>
      <c r="E50" s="105">
        <v>135.19999999999999</v>
      </c>
      <c r="F50" s="105">
        <v>176.8</v>
      </c>
      <c r="G50" s="105">
        <v>85.9</v>
      </c>
      <c r="H50" s="105">
        <v>116.3</v>
      </c>
      <c r="I50" s="105">
        <v>204.2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</row>
    <row r="51" spans="1:32" ht="18.75">
      <c r="A51" s="14"/>
      <c r="B51" s="14"/>
      <c r="C51" s="92">
        <v>2014</v>
      </c>
      <c r="D51" s="104">
        <v>176.9</v>
      </c>
      <c r="E51" s="104">
        <v>139</v>
      </c>
      <c r="F51" s="104">
        <v>181.3</v>
      </c>
      <c r="G51" s="104">
        <v>86.9</v>
      </c>
      <c r="H51" s="104">
        <v>118</v>
      </c>
      <c r="I51" s="104">
        <v>225.3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</row>
    <row r="52" spans="1:32" ht="18.75">
      <c r="A52" s="14"/>
      <c r="B52" s="14"/>
      <c r="C52" s="89">
        <v>2015</v>
      </c>
      <c r="D52" s="105">
        <v>183.7</v>
      </c>
      <c r="E52" s="105">
        <v>148</v>
      </c>
      <c r="F52" s="105">
        <v>178</v>
      </c>
      <c r="G52" s="105">
        <v>86.2</v>
      </c>
      <c r="H52" s="105">
        <v>119.9</v>
      </c>
      <c r="I52" s="105">
        <v>233.2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</row>
    <row r="53" spans="1:32" ht="18.75">
      <c r="A53" s="14"/>
      <c r="B53" s="14"/>
      <c r="C53" s="92">
        <v>2016</v>
      </c>
      <c r="D53" s="104">
        <v>185</v>
      </c>
      <c r="E53" s="104">
        <v>149</v>
      </c>
      <c r="F53" s="104">
        <v>169.4</v>
      </c>
      <c r="G53" s="104">
        <v>85.2</v>
      </c>
      <c r="H53" s="104">
        <v>121.4</v>
      </c>
      <c r="I53" s="104">
        <v>253.8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</row>
    <row r="54" spans="1:32" ht="18.75">
      <c r="A54" s="14"/>
      <c r="B54" s="14"/>
      <c r="C54" s="89">
        <v>2017</v>
      </c>
      <c r="D54" s="105">
        <v>181.6</v>
      </c>
      <c r="E54" s="105">
        <v>147.5</v>
      </c>
      <c r="F54" s="105">
        <v>169.5</v>
      </c>
      <c r="G54" s="105">
        <v>85.2</v>
      </c>
      <c r="H54" s="105">
        <v>121.9</v>
      </c>
      <c r="I54" s="105">
        <v>251.8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</row>
    <row r="55" spans="1:32" ht="18.75">
      <c r="A55" s="14"/>
      <c r="B55" s="14"/>
      <c r="C55" s="92">
        <v>2018</v>
      </c>
      <c r="D55" s="104">
        <v>185.7</v>
      </c>
      <c r="E55" s="104">
        <v>148.6</v>
      </c>
      <c r="F55" s="104">
        <v>166.7</v>
      </c>
      <c r="G55" s="104">
        <v>85.2</v>
      </c>
      <c r="H55" s="104">
        <v>123.1</v>
      </c>
      <c r="I55" s="104">
        <v>260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</row>
    <row r="56" spans="1:32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</row>
    <row r="57" spans="1:32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</row>
    <row r="58" spans="1:32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</row>
    <row r="59" spans="1:32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</row>
    <row r="60" spans="1:32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</row>
    <row r="61" spans="1:32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</row>
    <row r="62" spans="1:32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</row>
    <row r="63" spans="1:32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</row>
    <row r="64" spans="1:32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</row>
    <row r="65" spans="1:32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</row>
    <row r="66" spans="1:32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</row>
    <row r="67" spans="1:32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</row>
    <row r="68" spans="1:32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</row>
    <row r="69" spans="1:32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</row>
    <row r="70" spans="1:32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</row>
    <row r="71" spans="1:32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</row>
    <row r="72" spans="1:32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</row>
    <row r="73" spans="1:32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</row>
    <row r="74" spans="1:32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</row>
    <row r="75" spans="1:32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</row>
    <row r="76" spans="1:32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</row>
    <row r="77" spans="1:32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</row>
    <row r="78" spans="1:32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spans="1:32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spans="1:32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spans="1:32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spans="1:32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spans="1:32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spans="1:32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spans="1:32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spans="1:32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spans="1:32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spans="1:32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spans="1:32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spans="1:32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spans="1:32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spans="1:32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spans="1:32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spans="1:32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spans="1:32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spans="1:32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spans="1:32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spans="1:32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spans="1:32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spans="1:32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spans="1:32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spans="1:32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spans="1:32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spans="1:32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spans="1:32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spans="1:32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spans="1:32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spans="1:32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spans="1:32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spans="1:32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spans="1:32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spans="1:32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spans="1:32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spans="1:32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spans="1:32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spans="1:32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spans="1:32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spans="1:32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spans="1:32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spans="1:32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spans="1:32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spans="1:32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spans="1:32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spans="1:32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spans="1:32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spans="1:32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spans="1:32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spans="1:32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spans="1:32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spans="1:32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spans="1:32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spans="1:32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spans="1:32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spans="1:32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spans="1:32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spans="1:32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spans="1:32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spans="1:32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spans="1:32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spans="1:32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spans="1:32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spans="1:32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spans="1:32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spans="1:32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spans="1:32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spans="1:32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spans="1:32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spans="1:32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spans="1:32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spans="1:32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spans="1:32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spans="1:32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spans="1:32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spans="1:32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spans="1:32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spans="1:32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spans="1:32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spans="1:32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spans="1:32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spans="1:32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spans="1:32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spans="1:32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spans="1:32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spans="1:32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spans="1:32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spans="1:32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spans="1:32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spans="1:32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spans="1:32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spans="1:32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spans="1:32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spans="1:32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spans="1:32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spans="1:32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spans="1:32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spans="1:32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spans="1:32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spans="1:32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spans="1:32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spans="1:32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spans="1:32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spans="1:32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spans="1:32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spans="1:32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spans="1:32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spans="1:32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spans="1:32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spans="1:32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spans="1:32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spans="1:32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spans="1:32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spans="1:32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spans="1:32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spans="1:32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spans="1:32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spans="1:32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spans="1:32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spans="1:32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spans="1:32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spans="1:32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spans="1:32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spans="1:32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spans="1:32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spans="1:32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spans="1:32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spans="1:32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spans="1:32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spans="1:32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spans="1:32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spans="1:32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spans="1:32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spans="1:32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spans="1:32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spans="1:32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spans="1:32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spans="1:32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spans="1:32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spans="1:32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spans="1:32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spans="1:32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spans="1:32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spans="1:32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spans="1:32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spans="1:32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spans="1:32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spans="1:32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spans="1:32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spans="1:32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spans="1:32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spans="1:32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spans="1:32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spans="1:32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spans="1:32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spans="1:32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spans="1:32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spans="1:32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spans="1:32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spans="1:32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spans="1:32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spans="1:32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spans="1:32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spans="1:32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spans="1:32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spans="1:32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spans="1:32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spans="1:32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spans="1:32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spans="1:32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spans="1:32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spans="1:32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spans="1:32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spans="1:32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spans="1:32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spans="1:32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spans="1:32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spans="1:32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spans="1:32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spans="1:32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spans="1:32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spans="1:32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spans="1:32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spans="1:32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spans="1:32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spans="1:32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spans="1:32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spans="1:32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spans="1:32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spans="1:32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spans="1:32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spans="1:32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spans="1:32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spans="1:32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spans="1:32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spans="1:32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spans="1:32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spans="1:32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spans="1:32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spans="1:32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spans="1:32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spans="1:32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spans="1:32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spans="1:32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spans="1:32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spans="1:32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spans="1:32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spans="1:32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spans="1:32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spans="1:32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spans="1:32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spans="1:32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spans="1:32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spans="1:32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spans="1:32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spans="1:32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spans="1:32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spans="1:32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spans="1:32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spans="1:32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spans="1:32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spans="1:32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spans="1:32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spans="1:32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spans="1:32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spans="1:32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spans="1:32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spans="1:32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spans="1:32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spans="1:32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spans="1:32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spans="1:32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spans="1:32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spans="1:32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spans="1:32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spans="1:32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spans="1:32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spans="1:32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spans="1:32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spans="1:32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spans="1:32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spans="1:32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spans="1:32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spans="1:32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spans="1:32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spans="1:32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spans="1:32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spans="1:32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spans="1:32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spans="1:32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spans="1:32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spans="1:32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spans="1:32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spans="1:32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spans="1:32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spans="1:32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spans="1:32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spans="1:32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spans="1:32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spans="1:32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spans="1:32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spans="1:32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spans="1:32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spans="1:32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spans="1:32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spans="1:32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spans="1:32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spans="1:32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spans="1:32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spans="1:32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spans="1:32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spans="1:32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spans="1:32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spans="1:32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spans="1:32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spans="1:32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spans="1:32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spans="1:32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spans="1:32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spans="1:32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spans="1:32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spans="1:32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spans="1:32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spans="1:32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spans="1:32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spans="1:32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spans="1:32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spans="1:32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spans="1:32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spans="1:32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spans="1:32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spans="1:32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spans="1:32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spans="1:32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spans="1:32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spans="1:32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spans="1:32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spans="1:32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spans="1:32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spans="1:32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spans="1:32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spans="1:32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spans="1:32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spans="1:32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spans="1:32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spans="1:32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spans="1:32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spans="1:32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spans="1:32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spans="1:32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spans="1:32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spans="1:32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spans="1:32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spans="1:32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spans="1:32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spans="1:32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spans="1:32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spans="1:32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spans="1:32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spans="1:32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spans="1:32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spans="1:32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spans="1:32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spans="1:32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spans="1:32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spans="1:32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spans="1:32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spans="1:32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spans="1:32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spans="1:32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spans="1:32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spans="1:32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spans="1:32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spans="1:32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spans="1:32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spans="1:32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spans="1:32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spans="1:32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spans="1:32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spans="1:32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spans="1:32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spans="1:32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spans="1:32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spans="1:32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spans="1:32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spans="1:32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spans="1:32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spans="1:32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spans="1:32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spans="1:32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spans="1:32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spans="1:32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spans="1:32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spans="1:32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spans="1:32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spans="1:32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spans="1:32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spans="1:32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spans="1:32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spans="1:32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spans="1:32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spans="1:32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spans="1:32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spans="1:32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spans="1:32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spans="1:32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spans="1:32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spans="1:32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spans="1:32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spans="1:32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spans="1:32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spans="1:32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spans="1:32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spans="1:32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spans="1:32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spans="1:32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spans="1:32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spans="1:32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spans="1:32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spans="1:32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spans="1:32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</sheetData>
  <pageMargins left="0.7" right="0.7" top="0.75" bottom="0.75" header="0.3" footer="0.3"/>
  <drawing r:id="rId1"/>
  <tableParts count="1">
    <tablePart r:id="rId2"/>
  </tablePart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"/>
  <sheetViews>
    <sheetView topLeftCell="A16" zoomScale="80" zoomScaleNormal="80" workbookViewId="0">
      <selection activeCell="H45" sqref="H45"/>
    </sheetView>
  </sheetViews>
  <sheetFormatPr defaultRowHeight="15.75"/>
  <cols>
    <col min="1" max="1" width="12.6640625" style="14" customWidth="1"/>
    <col min="2" max="2" width="8.88671875" style="14"/>
    <col min="3" max="3" width="13.44140625" style="514" bestFit="1" customWidth="1"/>
    <col min="4" max="4" width="16.21875" style="14" bestFit="1" customWidth="1"/>
    <col min="5" max="5" width="14.88671875" style="14" bestFit="1" customWidth="1"/>
    <col min="6" max="6" width="8.88671875" style="14"/>
    <col min="7" max="7" width="11.109375" style="14" bestFit="1" customWidth="1"/>
    <col min="8" max="8" width="14.88671875" style="14" bestFit="1" customWidth="1"/>
    <col min="9" max="16384" width="8.88671875" style="14"/>
  </cols>
  <sheetData>
    <row r="1" spans="1:13" ht="20.25">
      <c r="A1" s="99" t="s">
        <v>117</v>
      </c>
      <c r="B1" s="99" t="s">
        <v>496</v>
      </c>
    </row>
    <row r="2" spans="1:13">
      <c r="M2" s="35"/>
    </row>
    <row r="36" spans="3:8" ht="45.75" customHeight="1">
      <c r="C36" s="515"/>
      <c r="D36" s="121" t="s">
        <v>889</v>
      </c>
      <c r="E36" s="122" t="s">
        <v>890</v>
      </c>
    </row>
    <row r="37" spans="3:8" ht="18.75">
      <c r="C37" s="516" t="s">
        <v>1244</v>
      </c>
      <c r="D37" s="512">
        <v>0.67600000000000005</v>
      </c>
      <c r="E37" s="513">
        <v>0.32400000000000001</v>
      </c>
      <c r="G37" s="875"/>
      <c r="H37" s="875"/>
    </row>
    <row r="38" spans="3:8" ht="18.75">
      <c r="C38" s="282" t="s">
        <v>891</v>
      </c>
      <c r="D38" s="348">
        <v>0.89400000000000002</v>
      </c>
      <c r="E38" s="349">
        <v>0.106</v>
      </c>
      <c r="G38" s="875"/>
      <c r="H38" s="875"/>
    </row>
    <row r="39" spans="3:8" ht="18.75">
      <c r="C39" s="285" t="s">
        <v>892</v>
      </c>
      <c r="D39" s="350">
        <v>0.76</v>
      </c>
      <c r="E39" s="351">
        <v>0.24</v>
      </c>
      <c r="G39" s="875"/>
      <c r="H39" s="875"/>
    </row>
    <row r="40" spans="3:8" ht="18.75">
      <c r="C40" s="282" t="s">
        <v>893</v>
      </c>
      <c r="D40" s="348">
        <v>0.77800000000000002</v>
      </c>
      <c r="E40" s="349">
        <v>0.222</v>
      </c>
      <c r="G40" s="875"/>
      <c r="H40" s="875"/>
    </row>
    <row r="41" spans="3:8" ht="18.75">
      <c r="C41" s="285" t="s">
        <v>894</v>
      </c>
      <c r="D41" s="350">
        <v>0.77800000000000002</v>
      </c>
      <c r="E41" s="351">
        <v>0.222</v>
      </c>
      <c r="G41" s="875"/>
      <c r="H41" s="875"/>
    </row>
    <row r="42" spans="3:8" ht="18.75">
      <c r="C42" s="282" t="s">
        <v>895</v>
      </c>
      <c r="D42" s="348">
        <v>0.85199999999999998</v>
      </c>
      <c r="E42" s="349">
        <v>0.14799999999999999</v>
      </c>
      <c r="G42" s="875"/>
      <c r="H42" s="875"/>
    </row>
    <row r="43" spans="3:8" ht="18.75">
      <c r="C43" s="285" t="s">
        <v>896</v>
      </c>
      <c r="D43" s="350">
        <v>0.81799999999999995</v>
      </c>
      <c r="E43" s="351">
        <v>0.182</v>
      </c>
      <c r="G43" s="875"/>
      <c r="H43" s="875"/>
    </row>
    <row r="44" spans="3:8" ht="18.75">
      <c r="C44" s="282" t="s">
        <v>897</v>
      </c>
      <c r="D44" s="348">
        <v>0.82599999999999996</v>
      </c>
      <c r="E44" s="349">
        <v>0.17399999999999999</v>
      </c>
      <c r="G44" s="875"/>
      <c r="H44" s="875"/>
    </row>
    <row r="45" spans="3:8" ht="18.75">
      <c r="C45" s="412" t="s">
        <v>898</v>
      </c>
      <c r="D45" s="352">
        <v>0.88400000000000001</v>
      </c>
      <c r="E45" s="353">
        <v>0.11600000000000001</v>
      </c>
      <c r="G45" s="875"/>
      <c r="H45" s="875"/>
    </row>
    <row r="46" spans="3:8">
      <c r="C46" s="514" t="s">
        <v>1245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9"/>
  <sheetViews>
    <sheetView zoomScale="80" zoomScaleNormal="80" workbookViewId="0">
      <selection activeCell="J37" sqref="J37"/>
    </sheetView>
  </sheetViews>
  <sheetFormatPr defaultRowHeight="15.75"/>
  <cols>
    <col min="1" max="1" width="12.5546875" style="14" customWidth="1"/>
    <col min="2" max="2" width="8.88671875" style="14"/>
    <col min="3" max="3" width="13" style="14" bestFit="1" customWidth="1"/>
    <col min="4" max="4" width="20.44140625" style="14" customWidth="1"/>
    <col min="5" max="5" width="15.88671875" style="14" customWidth="1"/>
    <col min="6" max="6" width="17.5546875" style="14" customWidth="1"/>
    <col min="7" max="7" width="14.77734375" style="14" customWidth="1"/>
    <col min="8" max="8" width="16.5546875" style="14" customWidth="1"/>
    <col min="9" max="16384" width="8.88671875" style="14"/>
  </cols>
  <sheetData>
    <row r="1" spans="1:9" ht="20.25">
      <c r="A1" s="97" t="s">
        <v>148</v>
      </c>
      <c r="B1" s="97" t="s">
        <v>495</v>
      </c>
    </row>
    <row r="2" spans="1:9">
      <c r="I2" s="35"/>
    </row>
    <row r="37" spans="3:21" ht="75">
      <c r="C37" s="387"/>
      <c r="D37" s="807" t="s">
        <v>900</v>
      </c>
      <c r="E37" s="807" t="s">
        <v>901</v>
      </c>
      <c r="F37" s="807" t="s">
        <v>899</v>
      </c>
      <c r="G37" s="807" t="s">
        <v>903</v>
      </c>
      <c r="H37" s="808" t="s">
        <v>902</v>
      </c>
    </row>
    <row r="38" spans="3:21" ht="18.75">
      <c r="C38" s="517" t="s">
        <v>904</v>
      </c>
      <c r="D38" s="343">
        <v>13</v>
      </c>
      <c r="E38" s="343">
        <v>39</v>
      </c>
      <c r="F38" s="343">
        <v>86</v>
      </c>
      <c r="G38" s="343">
        <v>87</v>
      </c>
      <c r="H38" s="344">
        <v>225</v>
      </c>
    </row>
    <row r="39" spans="3:21" ht="18.75">
      <c r="C39" s="518" t="s">
        <v>905</v>
      </c>
      <c r="D39" s="340">
        <v>1</v>
      </c>
      <c r="E39" s="340">
        <v>14</v>
      </c>
      <c r="F39" s="340">
        <v>23</v>
      </c>
      <c r="G39" s="340">
        <v>33</v>
      </c>
      <c r="H39" s="341">
        <v>100</v>
      </c>
    </row>
    <row r="40" spans="3:21" ht="18.75">
      <c r="C40" s="517" t="s">
        <v>906</v>
      </c>
      <c r="D40" s="343">
        <v>15</v>
      </c>
      <c r="E40" s="343">
        <v>43</v>
      </c>
      <c r="F40" s="343">
        <v>96</v>
      </c>
      <c r="G40" s="343">
        <v>119</v>
      </c>
      <c r="H40" s="344">
        <v>177</v>
      </c>
    </row>
    <row r="41" spans="3:21" ht="18.75">
      <c r="C41" s="519" t="s">
        <v>907</v>
      </c>
      <c r="D41" s="368">
        <v>37</v>
      </c>
      <c r="E41" s="368">
        <v>159</v>
      </c>
      <c r="F41" s="368">
        <v>155</v>
      </c>
      <c r="G41" s="368">
        <v>61</v>
      </c>
      <c r="H41" s="369">
        <v>37</v>
      </c>
    </row>
    <row r="44" spans="3:21">
      <c r="D44" s="347"/>
      <c r="E44" s="347"/>
      <c r="F44" s="347"/>
      <c r="G44" s="347"/>
      <c r="H44" s="347"/>
      <c r="I44" s="347"/>
      <c r="J44" s="347"/>
      <c r="K44" s="347"/>
      <c r="L44" s="347"/>
      <c r="M44" s="347"/>
      <c r="N44" s="347"/>
      <c r="O44" s="347"/>
      <c r="P44" s="347"/>
      <c r="Q44" s="347"/>
      <c r="R44" s="347"/>
      <c r="S44" s="347"/>
      <c r="T44" s="347"/>
      <c r="U44" s="347"/>
    </row>
    <row r="45" spans="3:21"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</row>
    <row r="46" spans="3:21">
      <c r="D46" s="347"/>
      <c r="E46" s="347"/>
      <c r="F46" s="347"/>
      <c r="G46" s="347"/>
      <c r="H46" s="347"/>
      <c r="I46" s="347"/>
      <c r="J46" s="347"/>
      <c r="K46" s="347"/>
      <c r="L46" s="347"/>
      <c r="M46" s="347"/>
      <c r="N46" s="347"/>
      <c r="O46" s="347"/>
      <c r="P46" s="347"/>
      <c r="Q46" s="347"/>
      <c r="R46" s="347"/>
      <c r="S46" s="347"/>
      <c r="T46" s="347"/>
      <c r="U46" s="347"/>
    </row>
    <row r="47" spans="3:21">
      <c r="D47" s="347"/>
      <c r="E47" s="347"/>
      <c r="F47" s="347"/>
      <c r="G47" s="347"/>
      <c r="H47" s="347"/>
      <c r="I47" s="347"/>
      <c r="J47" s="347"/>
      <c r="K47" s="347"/>
      <c r="L47" s="347"/>
      <c r="M47" s="347"/>
      <c r="N47" s="347"/>
      <c r="O47" s="347"/>
      <c r="P47" s="347"/>
      <c r="Q47" s="347"/>
      <c r="R47" s="347"/>
      <c r="S47" s="347"/>
      <c r="T47" s="347"/>
      <c r="U47" s="347"/>
    </row>
    <row r="48" spans="3:21">
      <c r="D48" s="347"/>
      <c r="E48" s="347"/>
      <c r="F48" s="347"/>
      <c r="G48" s="347"/>
      <c r="H48" s="347"/>
      <c r="I48" s="347"/>
      <c r="J48" s="347"/>
      <c r="K48" s="347"/>
      <c r="L48" s="347"/>
      <c r="M48" s="347"/>
      <c r="N48" s="347"/>
      <c r="O48" s="347"/>
      <c r="P48" s="347"/>
      <c r="Q48" s="347"/>
      <c r="R48" s="347"/>
      <c r="S48" s="347"/>
      <c r="T48" s="347"/>
      <c r="U48" s="347"/>
    </row>
    <row r="49" spans="4:21"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"/>
  <sheetViews>
    <sheetView zoomScale="80" zoomScaleNormal="80" workbookViewId="0">
      <selection activeCell="G39" sqref="G39:I48"/>
    </sheetView>
  </sheetViews>
  <sheetFormatPr defaultRowHeight="15.75"/>
  <cols>
    <col min="1" max="1" width="12.88671875" style="14" customWidth="1"/>
    <col min="2" max="2" width="8.88671875" style="14"/>
    <col min="3" max="3" width="13.44140625" style="14" bestFit="1" customWidth="1"/>
    <col min="4" max="4" width="14.21875" style="14" customWidth="1"/>
    <col min="5" max="5" width="15.109375" style="14" bestFit="1" customWidth="1"/>
    <col min="6" max="6" width="10" style="14" bestFit="1" customWidth="1"/>
    <col min="7" max="11" width="8.88671875" style="14"/>
    <col min="12" max="13" width="8.88671875" style="14" customWidth="1"/>
    <col min="14" max="16384" width="8.88671875" style="14"/>
  </cols>
  <sheetData>
    <row r="1" spans="1:14" ht="20.25">
      <c r="A1" s="79" t="s">
        <v>118</v>
      </c>
      <c r="B1" s="79" t="s">
        <v>494</v>
      </c>
    </row>
    <row r="2" spans="1:14">
      <c r="N2" s="35"/>
    </row>
    <row r="37" spans="3:10" ht="18.75">
      <c r="E37" s="300"/>
    </row>
    <row r="38" spans="3:10" ht="56.25">
      <c r="C38" s="120"/>
      <c r="D38" s="121" t="s">
        <v>908</v>
      </c>
      <c r="E38" s="122" t="s">
        <v>909</v>
      </c>
    </row>
    <row r="39" spans="3:10" ht="18.75">
      <c r="C39" s="516" t="s">
        <v>1244</v>
      </c>
      <c r="D39" s="512">
        <v>0.377</v>
      </c>
      <c r="E39" s="513">
        <v>0.623</v>
      </c>
      <c r="G39" s="875"/>
      <c r="H39" s="875"/>
      <c r="I39" s="520"/>
      <c r="J39" s="520"/>
    </row>
    <row r="40" spans="3:10" ht="18.75">
      <c r="C40" s="282" t="s">
        <v>891</v>
      </c>
      <c r="D40" s="348">
        <v>0.17100000000000001</v>
      </c>
      <c r="E40" s="349">
        <v>0.82899999999999996</v>
      </c>
      <c r="G40" s="875"/>
      <c r="H40" s="875"/>
      <c r="I40" s="520"/>
      <c r="J40" s="520"/>
    </row>
    <row r="41" spans="3:10" ht="18.75">
      <c r="C41" s="285" t="s">
        <v>892</v>
      </c>
      <c r="D41" s="350">
        <v>0.216</v>
      </c>
      <c r="E41" s="351">
        <v>0.78400000000000003</v>
      </c>
      <c r="G41" s="875"/>
      <c r="H41" s="875"/>
      <c r="I41" s="520"/>
      <c r="J41" s="520"/>
    </row>
    <row r="42" spans="3:10" ht="18.75">
      <c r="C42" s="282" t="s">
        <v>893</v>
      </c>
      <c r="D42" s="348">
        <v>0.17699999999999999</v>
      </c>
      <c r="E42" s="349">
        <v>0.82299999999999995</v>
      </c>
      <c r="G42" s="875"/>
      <c r="H42" s="875"/>
      <c r="I42" s="520"/>
      <c r="J42" s="520"/>
    </row>
    <row r="43" spans="3:10" ht="18.75">
      <c r="C43" s="285" t="s">
        <v>894</v>
      </c>
      <c r="D43" s="350">
        <v>0.28399999999999997</v>
      </c>
      <c r="E43" s="351">
        <v>0.71599999999999997</v>
      </c>
      <c r="G43" s="875"/>
      <c r="H43" s="875"/>
      <c r="I43" s="520"/>
      <c r="J43" s="520"/>
    </row>
    <row r="44" spans="3:10" ht="18.75">
      <c r="C44" s="282" t="s">
        <v>895</v>
      </c>
      <c r="D44" s="348">
        <v>0.14799999999999999</v>
      </c>
      <c r="E44" s="349">
        <v>0.85199999999999998</v>
      </c>
      <c r="G44" s="875"/>
      <c r="H44" s="875"/>
      <c r="I44" s="520"/>
      <c r="J44" s="520"/>
    </row>
    <row r="45" spans="3:10" ht="18.75">
      <c r="C45" s="285" t="s">
        <v>896</v>
      </c>
      <c r="D45" s="350">
        <v>0.13</v>
      </c>
      <c r="E45" s="351">
        <v>0.87</v>
      </c>
      <c r="G45" s="875"/>
      <c r="H45" s="875"/>
      <c r="I45" s="520"/>
      <c r="J45" s="520"/>
    </row>
    <row r="46" spans="3:10" ht="18.75">
      <c r="C46" s="282" t="s">
        <v>897</v>
      </c>
      <c r="D46" s="348">
        <v>9.9000000000000005E-2</v>
      </c>
      <c r="E46" s="349">
        <v>0.90100000000000002</v>
      </c>
      <c r="G46" s="875"/>
      <c r="H46" s="875"/>
      <c r="I46" s="520"/>
      <c r="J46" s="520"/>
    </row>
    <row r="47" spans="3:10" ht="18.75">
      <c r="C47" s="412" t="s">
        <v>898</v>
      </c>
      <c r="D47" s="352">
        <v>0.13400000000000001</v>
      </c>
      <c r="E47" s="353">
        <v>0.86599999999999999</v>
      </c>
      <c r="G47" s="875"/>
      <c r="H47" s="875"/>
      <c r="I47" s="520"/>
      <c r="J47" s="520"/>
    </row>
    <row r="48" spans="3:10">
      <c r="C48" s="514" t="s">
        <v>1245</v>
      </c>
      <c r="H48" s="520"/>
      <c r="I48" s="520"/>
      <c r="J48" s="520"/>
    </row>
    <row r="49" spans="8:10">
      <c r="H49" s="520"/>
      <c r="I49" s="520"/>
      <c r="J49" s="520"/>
    </row>
    <row r="50" spans="8:10">
      <c r="H50" s="520"/>
      <c r="I50" s="520"/>
      <c r="J50" s="520"/>
    </row>
    <row r="51" spans="8:10">
      <c r="H51" s="520"/>
      <c r="I51" s="520"/>
      <c r="J51" s="520"/>
    </row>
    <row r="52" spans="8:10">
      <c r="H52" s="520"/>
      <c r="I52" s="520"/>
      <c r="J52" s="520"/>
    </row>
    <row r="53" spans="8:10">
      <c r="H53" s="520"/>
      <c r="I53" s="520"/>
      <c r="J53" s="520"/>
    </row>
    <row r="54" spans="8:10">
      <c r="H54" s="520"/>
      <c r="I54" s="520"/>
      <c r="J54" s="520"/>
    </row>
    <row r="55" spans="8:10">
      <c r="H55" s="520"/>
      <c r="I55" s="520"/>
      <c r="J55" s="520"/>
    </row>
    <row r="56" spans="8:10">
      <c r="H56" s="520"/>
      <c r="I56" s="520"/>
      <c r="J56" s="520"/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Q19"/>
  <sheetViews>
    <sheetView workbookViewId="0">
      <selection activeCell="A15" sqref="A15"/>
    </sheetView>
  </sheetViews>
  <sheetFormatPr defaultRowHeight="15.75"/>
  <cols>
    <col min="1" max="1" width="11.21875" style="14" customWidth="1"/>
    <col min="2" max="16384" width="8.88671875" style="14"/>
  </cols>
  <sheetData>
    <row r="1" spans="1:17" ht="18.75">
      <c r="A1" s="41" t="s">
        <v>99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7" ht="18.7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</row>
    <row r="3" spans="1:17" ht="18.75">
      <c r="A3" s="16" t="s">
        <v>100</v>
      </c>
      <c r="B3" s="16" t="s">
        <v>499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8"/>
    </row>
    <row r="4" spans="1:17" ht="18.75">
      <c r="A4" s="16" t="s">
        <v>101</v>
      </c>
      <c r="B4" s="27" t="s">
        <v>500</v>
      </c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8"/>
    </row>
    <row r="5" spans="1:17" ht="18.75">
      <c r="A5" s="16" t="s">
        <v>102</v>
      </c>
      <c r="B5" s="27" t="s">
        <v>149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8"/>
    </row>
    <row r="6" spans="1:17" ht="18.75">
      <c r="A6" s="16" t="s">
        <v>103</v>
      </c>
      <c r="B6" s="27" t="s">
        <v>150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8"/>
    </row>
    <row r="7" spans="1:17" ht="18.75">
      <c r="A7" s="16" t="s">
        <v>503</v>
      </c>
      <c r="B7" s="27" t="s">
        <v>506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8"/>
    </row>
    <row r="8" spans="1:17" ht="18.75">
      <c r="A8" s="16" t="s">
        <v>504</v>
      </c>
      <c r="B8" s="27" t="s">
        <v>507</v>
      </c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8"/>
    </row>
    <row r="9" spans="1:17" ht="18.75">
      <c r="A9" s="16" t="s">
        <v>505</v>
      </c>
      <c r="B9" s="27" t="s">
        <v>508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8"/>
    </row>
    <row r="10" spans="1:17" ht="18.75">
      <c r="A10" s="16"/>
      <c r="B10" s="27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8"/>
    </row>
    <row r="11" spans="1:17" ht="18.75">
      <c r="A11" s="16"/>
      <c r="B11" s="27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8"/>
    </row>
    <row r="12" spans="1:17" ht="18.75">
      <c r="A12" s="16"/>
      <c r="B12" s="16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8"/>
    </row>
    <row r="13" spans="1:17" ht="18.75">
      <c r="A13" s="16"/>
      <c r="B13" s="16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8"/>
    </row>
    <row r="14" spans="1:17" ht="18.75">
      <c r="A14" s="39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8"/>
    </row>
    <row r="15" spans="1:17" ht="18.75">
      <c r="A15" s="25" t="s">
        <v>63</v>
      </c>
      <c r="B15" s="521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8"/>
    </row>
    <row r="16" spans="1:17" ht="18.75">
      <c r="A16" s="39"/>
      <c r="B16" s="4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8"/>
    </row>
    <row r="17" spans="1:17" ht="18.75">
      <c r="A17" s="39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8"/>
    </row>
    <row r="18" spans="1:17" ht="18.75">
      <c r="A18" s="3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15"/>
      <c r="P18" s="15"/>
    </row>
    <row r="19" spans="1:17" ht="18.75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</row>
  </sheetData>
  <hyperlinks>
    <hyperlink ref="A15" location="'Travel in London report 12'!A1" display="Back to title page"/>
    <hyperlink ref="A3:B3" location="'Fig 8.1'!A1" display="Figure 8.1"/>
    <hyperlink ref="A4:B4" location="'Fig 8.2'!A1" display="Figure 8.2"/>
    <hyperlink ref="A5:B5" location="'Fig 8.3'!A1" display="Figure 8.3"/>
    <hyperlink ref="A6:B6" location="'Fig 8.4'!A1" display="Figure 8.4"/>
    <hyperlink ref="A7:B7" location="'Fig 8.5'!A1" display="Figure 8.5"/>
    <hyperlink ref="A9:B9" location="'Fig 8.7'!A1" display="Figure 8.7"/>
    <hyperlink ref="A8:B8" location="'Fig 8.6'!A1" display="Figure 8.6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8"/>
  <sheetViews>
    <sheetView zoomScale="80" zoomScaleNormal="80" workbookViewId="0">
      <selection activeCell="D39" sqref="D39"/>
    </sheetView>
  </sheetViews>
  <sheetFormatPr defaultRowHeight="15.75"/>
  <cols>
    <col min="1" max="1" width="11.21875" style="14" customWidth="1"/>
    <col min="2" max="2" width="8.88671875" style="14"/>
    <col min="3" max="3" width="10.33203125" style="14" customWidth="1"/>
    <col min="4" max="4" width="11.5546875" style="14" bestFit="1" customWidth="1"/>
    <col min="5" max="5" width="8.88671875" style="14"/>
    <col min="6" max="6" width="17.44140625" style="14" customWidth="1"/>
    <col min="7" max="7" width="8.88671875" style="14"/>
    <col min="8" max="8" width="11.88671875" style="14" customWidth="1"/>
    <col min="9" max="9" width="13.88671875" style="14" customWidth="1"/>
    <col min="10" max="10" width="12.77734375" style="14" bestFit="1" customWidth="1"/>
    <col min="11" max="16384" width="8.88671875" style="14"/>
  </cols>
  <sheetData>
    <row r="1" spans="1:10" ht="20.25">
      <c r="A1" s="79" t="s">
        <v>100</v>
      </c>
      <c r="B1" s="522" t="s">
        <v>501</v>
      </c>
    </row>
    <row r="2" spans="1:10">
      <c r="J2" s="35"/>
    </row>
    <row r="35" spans="3:18" ht="18.75">
      <c r="E35" s="55"/>
      <c r="G35" s="55"/>
    </row>
    <row r="36" spans="3:18" ht="18.75">
      <c r="C36" s="59"/>
      <c r="D36" s="60"/>
      <c r="E36" s="60"/>
      <c r="F36" s="60"/>
      <c r="G36" s="60"/>
      <c r="H36" s="107"/>
    </row>
    <row r="37" spans="3:18" ht="63.75" customHeight="1">
      <c r="C37" s="523" t="s">
        <v>20</v>
      </c>
      <c r="D37" s="524" t="s">
        <v>1014</v>
      </c>
      <c r="E37" s="524" t="s">
        <v>1020</v>
      </c>
      <c r="F37" s="524" t="s">
        <v>1021</v>
      </c>
      <c r="G37" s="531" t="s">
        <v>34</v>
      </c>
      <c r="H37" s="531" t="s">
        <v>1246</v>
      </c>
      <c r="I37" s="531" t="s">
        <v>1019</v>
      </c>
      <c r="J37" s="530" t="s">
        <v>1022</v>
      </c>
    </row>
    <row r="38" spans="3:18" ht="18.75">
      <c r="C38" s="525" t="s">
        <v>1023</v>
      </c>
      <c r="D38" s="526">
        <v>3981.7210991840693</v>
      </c>
      <c r="E38" s="526">
        <v>1056.2761017586495</v>
      </c>
      <c r="F38" s="526">
        <v>1738.3457087517081</v>
      </c>
      <c r="G38" s="532">
        <v>4787.1595804474573</v>
      </c>
      <c r="H38" s="532">
        <v>477.82144052737777</v>
      </c>
      <c r="I38" s="532">
        <v>415.57792994385824</v>
      </c>
      <c r="J38" s="449">
        <v>0.54398300520615162</v>
      </c>
      <c r="K38" s="165"/>
      <c r="L38" s="165"/>
      <c r="M38" s="165"/>
      <c r="N38" s="165"/>
      <c r="O38" s="165"/>
      <c r="P38" s="165"/>
      <c r="Q38" s="165"/>
      <c r="R38" s="165"/>
    </row>
    <row r="39" spans="3:18" ht="18.75">
      <c r="C39" s="502" t="s">
        <v>1024</v>
      </c>
      <c r="D39" s="383">
        <v>2020.8</v>
      </c>
      <c r="E39" s="383">
        <v>737.2</v>
      </c>
      <c r="F39" s="383">
        <v>1396.8</v>
      </c>
      <c r="G39" s="143">
        <v>1773.1</v>
      </c>
      <c r="H39" s="143">
        <v>277.3</v>
      </c>
      <c r="I39" s="143">
        <v>197.4</v>
      </c>
      <c r="J39" s="351">
        <v>0.64892387467591295</v>
      </c>
      <c r="K39" s="165"/>
      <c r="L39" s="165"/>
      <c r="M39" s="165"/>
      <c r="N39" s="165"/>
      <c r="O39" s="165"/>
      <c r="P39" s="165"/>
    </row>
    <row r="40" spans="3:18" ht="18.75">
      <c r="C40" s="500" t="s">
        <v>1025</v>
      </c>
      <c r="D40" s="527">
        <v>1598.1065081966913</v>
      </c>
      <c r="E40" s="527">
        <v>923.12213984851314</v>
      </c>
      <c r="F40" s="527">
        <v>1113.8802205681841</v>
      </c>
      <c r="G40" s="533">
        <v>934.03999211898861</v>
      </c>
      <c r="H40" s="533">
        <v>179.453547228189</v>
      </c>
      <c r="I40" s="533">
        <v>120.59791087162284</v>
      </c>
      <c r="J40" s="349">
        <v>0.74655151371657258</v>
      </c>
      <c r="K40" s="165"/>
      <c r="L40" s="165"/>
      <c r="M40" s="165"/>
      <c r="N40" s="165"/>
      <c r="O40" s="165"/>
      <c r="P40" s="165"/>
    </row>
    <row r="41" spans="3:18" ht="18.75">
      <c r="C41" s="415">
        <v>2018</v>
      </c>
      <c r="D41" s="528">
        <v>1366</v>
      </c>
      <c r="E41" s="528">
        <v>782</v>
      </c>
      <c r="F41" s="528">
        <v>1080</v>
      </c>
      <c r="G41" s="157">
        <v>623</v>
      </c>
      <c r="H41" s="157">
        <v>112</v>
      </c>
      <c r="I41" s="157">
        <v>102</v>
      </c>
      <c r="J41" s="353">
        <v>0.79409594095940961</v>
      </c>
      <c r="K41" s="165"/>
      <c r="L41" s="165"/>
      <c r="M41" s="165"/>
      <c r="N41" s="165"/>
      <c r="O41" s="165"/>
      <c r="P41" s="165"/>
    </row>
    <row r="42" spans="3:18">
      <c r="K42" s="165"/>
      <c r="L42" s="165"/>
      <c r="M42" s="165"/>
      <c r="N42" s="165"/>
      <c r="O42" s="165"/>
      <c r="P42" s="165"/>
    </row>
    <row r="43" spans="3:18">
      <c r="K43" s="165"/>
      <c r="L43" s="165"/>
      <c r="M43" s="165"/>
      <c r="N43" s="165"/>
      <c r="O43" s="165"/>
      <c r="P43" s="165"/>
    </row>
    <row r="44" spans="3:18">
      <c r="K44" s="165"/>
      <c r="L44" s="165"/>
      <c r="M44" s="165"/>
      <c r="N44" s="165"/>
      <c r="O44" s="165"/>
      <c r="P44" s="165"/>
    </row>
    <row r="45" spans="3:18">
      <c r="J45" s="165"/>
      <c r="K45" s="165"/>
      <c r="L45" s="165"/>
      <c r="M45" s="165"/>
      <c r="N45" s="165"/>
      <c r="O45" s="165"/>
      <c r="P45" s="165"/>
    </row>
    <row r="46" spans="3:18">
      <c r="J46" s="165"/>
      <c r="K46" s="165"/>
      <c r="L46" s="165"/>
      <c r="M46" s="165"/>
      <c r="N46" s="165"/>
      <c r="O46" s="165"/>
      <c r="P46" s="165"/>
    </row>
    <row r="47" spans="3:18">
      <c r="J47" s="165"/>
      <c r="K47" s="165"/>
      <c r="L47" s="165"/>
      <c r="M47" s="165"/>
      <c r="N47" s="165"/>
      <c r="O47" s="165"/>
      <c r="P47" s="165"/>
    </row>
    <row r="48" spans="3:18">
      <c r="J48" s="165"/>
      <c r="K48" s="165"/>
      <c r="L48" s="165"/>
      <c r="M48" s="165"/>
      <c r="N48" s="165"/>
      <c r="O48" s="165"/>
      <c r="P48" s="165"/>
    </row>
    <row r="49" spans="3:16">
      <c r="J49" s="165"/>
      <c r="K49" s="165"/>
      <c r="L49" s="165"/>
      <c r="M49" s="165"/>
      <c r="N49" s="165"/>
      <c r="O49" s="165"/>
      <c r="P49" s="165"/>
    </row>
    <row r="50" spans="3:16">
      <c r="J50" s="165"/>
      <c r="K50" s="165"/>
      <c r="L50" s="165"/>
      <c r="M50" s="165"/>
      <c r="N50" s="165"/>
      <c r="O50" s="165"/>
      <c r="P50" s="165"/>
    </row>
    <row r="51" spans="3:16" ht="18.75">
      <c r="C51" s="92"/>
      <c r="D51" s="508"/>
      <c r="E51" s="508"/>
      <c r="F51" s="508"/>
      <c r="G51" s="508"/>
      <c r="H51" s="165"/>
      <c r="I51" s="165"/>
      <c r="J51" s="165"/>
      <c r="K51" s="165"/>
    </row>
    <row r="52" spans="3:16" ht="18.75">
      <c r="C52" s="86"/>
      <c r="D52" s="529"/>
      <c r="E52" s="529"/>
      <c r="F52" s="529"/>
      <c r="G52" s="529"/>
      <c r="H52" s="165"/>
      <c r="I52" s="165"/>
      <c r="J52" s="165"/>
      <c r="K52" s="165"/>
    </row>
    <row r="53" spans="3:16" ht="18.75">
      <c r="C53" s="92"/>
      <c r="D53" s="508"/>
      <c r="E53" s="508"/>
      <c r="F53" s="508"/>
      <c r="G53" s="508"/>
      <c r="H53" s="165"/>
      <c r="I53" s="165"/>
      <c r="J53" s="165"/>
      <c r="K53" s="165"/>
    </row>
    <row r="54" spans="3:16" ht="18.75">
      <c r="C54" s="86"/>
      <c r="D54" s="529"/>
      <c r="E54" s="529"/>
      <c r="F54" s="529"/>
      <c r="G54" s="529"/>
      <c r="H54" s="165"/>
      <c r="I54" s="165"/>
      <c r="J54" s="165"/>
      <c r="K54" s="165"/>
    </row>
    <row r="55" spans="3:16" ht="18.75">
      <c r="C55" s="92"/>
      <c r="D55" s="508"/>
      <c r="E55" s="508"/>
      <c r="F55" s="508"/>
      <c r="G55" s="508"/>
      <c r="H55" s="165"/>
      <c r="I55" s="165"/>
      <c r="J55" s="165"/>
      <c r="K55" s="165"/>
    </row>
    <row r="56" spans="3:16" ht="18.75">
      <c r="C56" s="86"/>
      <c r="D56" s="529"/>
      <c r="E56" s="529"/>
      <c r="F56" s="529"/>
      <c r="G56" s="529"/>
      <c r="H56" s="165"/>
      <c r="I56" s="165"/>
      <c r="J56" s="165"/>
      <c r="K56" s="165"/>
    </row>
    <row r="57" spans="3:16" ht="18.75">
      <c r="C57" s="92"/>
      <c r="D57" s="508"/>
      <c r="E57" s="508"/>
      <c r="F57" s="508"/>
      <c r="G57" s="508"/>
      <c r="H57" s="165"/>
      <c r="I57" s="165"/>
      <c r="J57" s="165"/>
      <c r="K57" s="165"/>
    </row>
    <row r="58" spans="3:16" ht="18.75">
      <c r="C58" s="86"/>
      <c r="D58" s="529"/>
      <c r="E58" s="529"/>
      <c r="F58" s="529"/>
      <c r="G58" s="529"/>
      <c r="J58" s="165"/>
      <c r="K58" s="165"/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4"/>
  <sheetViews>
    <sheetView zoomScale="80" zoomScaleNormal="80" workbookViewId="0">
      <selection activeCell="M43" sqref="M43"/>
    </sheetView>
  </sheetViews>
  <sheetFormatPr defaultRowHeight="15.75"/>
  <cols>
    <col min="1" max="1" width="12.88671875" style="14" customWidth="1"/>
    <col min="2" max="2" width="8.88671875" style="14"/>
    <col min="3" max="3" width="19.6640625" style="14" bestFit="1" customWidth="1"/>
    <col min="4" max="5" width="14.109375" style="14" customWidth="1"/>
    <col min="6" max="6" width="14.6640625" style="14" customWidth="1"/>
    <col min="7" max="7" width="10" style="14" bestFit="1" customWidth="1"/>
    <col min="8" max="16384" width="8.88671875" style="14"/>
  </cols>
  <sheetData>
    <row r="1" spans="1:12" ht="20.25">
      <c r="A1" s="99" t="s">
        <v>101</v>
      </c>
      <c r="B1" s="99" t="s">
        <v>500</v>
      </c>
    </row>
    <row r="2" spans="1:12">
      <c r="K2" s="35"/>
      <c r="L2" s="35"/>
    </row>
    <row r="3" spans="1:12">
      <c r="K3" s="35"/>
    </row>
    <row r="31" spans="8:9" ht="18.75">
      <c r="H31" s="311"/>
      <c r="I31" s="311"/>
    </row>
    <row r="36" spans="3:16" ht="18.75">
      <c r="E36" s="107"/>
    </row>
    <row r="37" spans="3:16" ht="20.25" customHeight="1">
      <c r="C37" s="120"/>
      <c r="D37" s="534" t="s">
        <v>1026</v>
      </c>
      <c r="E37" s="534" t="s">
        <v>1027</v>
      </c>
      <c r="F37" s="534" t="s">
        <v>1028</v>
      </c>
      <c r="G37" s="535" t="s">
        <v>1033</v>
      </c>
    </row>
    <row r="38" spans="3:16" ht="18.75">
      <c r="C38" s="291" t="s">
        <v>1014</v>
      </c>
      <c r="D38" s="512">
        <v>0.50900000000000001</v>
      </c>
      <c r="E38" s="512">
        <v>0.33100000000000002</v>
      </c>
      <c r="F38" s="512">
        <v>0.16600000000000001</v>
      </c>
      <c r="G38" s="513">
        <v>0.248</v>
      </c>
      <c r="H38" s="145"/>
      <c r="I38" s="875"/>
      <c r="J38" s="875"/>
      <c r="K38" s="875"/>
      <c r="L38" s="875"/>
    </row>
    <row r="39" spans="3:16" ht="18.75">
      <c r="C39" s="500" t="s">
        <v>1020</v>
      </c>
      <c r="D39" s="348">
        <v>0.107</v>
      </c>
      <c r="E39" s="348">
        <v>0.19500000000000001</v>
      </c>
      <c r="F39" s="348">
        <v>0.15</v>
      </c>
      <c r="G39" s="349">
        <v>2.7E-2</v>
      </c>
      <c r="H39" s="145"/>
      <c r="I39" s="875"/>
      <c r="J39" s="875"/>
      <c r="K39" s="875"/>
      <c r="L39" s="875"/>
      <c r="P39" s="354"/>
    </row>
    <row r="40" spans="3:16" ht="18.75">
      <c r="C40" s="502" t="s">
        <v>1021</v>
      </c>
      <c r="D40" s="350">
        <v>0.19600000000000001</v>
      </c>
      <c r="E40" s="350">
        <v>0.26800000000000002</v>
      </c>
      <c r="F40" s="350">
        <v>0.152</v>
      </c>
      <c r="G40" s="351">
        <v>8.0000000000000002E-3</v>
      </c>
      <c r="H40" s="145"/>
      <c r="I40" s="875"/>
      <c r="J40" s="875"/>
      <c r="K40" s="875"/>
      <c r="L40" s="875"/>
      <c r="P40" s="354"/>
    </row>
    <row r="41" spans="3:16" ht="18.75">
      <c r="C41" s="500" t="s">
        <v>34</v>
      </c>
      <c r="D41" s="348">
        <v>0.14299999999999999</v>
      </c>
      <c r="E41" s="348">
        <v>0.154</v>
      </c>
      <c r="F41" s="348">
        <v>0.42199999999999999</v>
      </c>
      <c r="G41" s="349">
        <v>0.36799999999999999</v>
      </c>
      <c r="H41" s="145"/>
      <c r="I41" s="875"/>
      <c r="J41" s="875"/>
      <c r="K41" s="875"/>
      <c r="L41" s="875"/>
      <c r="P41" s="354"/>
    </row>
    <row r="42" spans="3:16" ht="18.75">
      <c r="C42" s="502" t="s">
        <v>1029</v>
      </c>
      <c r="D42" s="350">
        <v>1.7999999999999999E-2</v>
      </c>
      <c r="E42" s="350">
        <v>1.0999999999999999E-2</v>
      </c>
      <c r="F42" s="350">
        <v>3.4000000000000002E-2</v>
      </c>
      <c r="G42" s="351">
        <v>1.7000000000000001E-2</v>
      </c>
      <c r="H42" s="145"/>
      <c r="I42" s="875"/>
      <c r="J42" s="875"/>
      <c r="K42" s="875"/>
      <c r="L42" s="875"/>
      <c r="P42" s="354"/>
    </row>
    <row r="43" spans="3:16" ht="18.75">
      <c r="C43" s="500" t="s">
        <v>1030</v>
      </c>
      <c r="D43" s="348">
        <v>8.9999999999999993E-3</v>
      </c>
      <c r="E43" s="348">
        <v>2.8000000000000001E-2</v>
      </c>
      <c r="F43" s="348">
        <v>0.05</v>
      </c>
      <c r="G43" s="349">
        <v>0.23300000000000001</v>
      </c>
      <c r="H43" s="145"/>
      <c r="I43" s="875"/>
      <c r="J43" s="875"/>
      <c r="K43" s="875"/>
      <c r="L43" s="875"/>
      <c r="P43" s="354"/>
    </row>
    <row r="44" spans="3:16" ht="18.75">
      <c r="C44" s="502" t="s">
        <v>1031</v>
      </c>
      <c r="D44" s="350">
        <v>0</v>
      </c>
      <c r="E44" s="350">
        <v>0.01</v>
      </c>
      <c r="F44" s="350">
        <v>2.1999999999999999E-2</v>
      </c>
      <c r="G44" s="351">
        <v>9.9000000000000005E-2</v>
      </c>
      <c r="H44" s="145"/>
      <c r="I44" s="875"/>
      <c r="J44" s="875"/>
      <c r="K44" s="875"/>
      <c r="L44" s="875"/>
      <c r="P44" s="354"/>
    </row>
    <row r="45" spans="3:16" ht="18.75">
      <c r="C45" s="536" t="s">
        <v>1032</v>
      </c>
      <c r="D45" s="450">
        <v>1.7999999999999999E-2</v>
      </c>
      <c r="E45" s="450">
        <v>4.0000000000000001E-3</v>
      </c>
      <c r="F45" s="450">
        <v>3.0000000000000001E-3</v>
      </c>
      <c r="G45" s="451">
        <v>0</v>
      </c>
      <c r="H45" s="145"/>
      <c r="I45" s="875"/>
      <c r="J45" s="875"/>
      <c r="K45" s="875"/>
      <c r="L45" s="875"/>
      <c r="P45" s="354"/>
    </row>
    <row r="46" spans="3:16">
      <c r="D46" s="145"/>
      <c r="E46" s="145"/>
      <c r="F46" s="145"/>
      <c r="G46" s="145"/>
      <c r="P46" s="354"/>
    </row>
    <row r="59" ht="19.5" customHeight="1"/>
    <row r="63" ht="15" customHeight="1"/>
    <row r="64" ht="19.5" customHeight="1"/>
  </sheetData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0"/>
  <sheetViews>
    <sheetView zoomScale="80" zoomScaleNormal="80" workbookViewId="0">
      <selection activeCell="D39" sqref="D39:K39"/>
    </sheetView>
  </sheetViews>
  <sheetFormatPr defaultColWidth="12.109375" defaultRowHeight="15.75"/>
  <cols>
    <col min="1" max="2" width="12.109375" style="14"/>
    <col min="3" max="3" width="19.6640625" style="14" bestFit="1" customWidth="1"/>
    <col min="4" max="4" width="11.6640625" style="14" customWidth="1"/>
    <col min="5" max="5" width="9.33203125" style="14" customWidth="1"/>
    <col min="6" max="6" width="17.77734375" style="14" customWidth="1"/>
    <col min="7" max="11" width="12.21875" style="14" bestFit="1" customWidth="1"/>
    <col min="12" max="16384" width="12.109375" style="14"/>
  </cols>
  <sheetData>
    <row r="1" spans="1:19" ht="20.25">
      <c r="A1" s="522" t="s">
        <v>102</v>
      </c>
      <c r="B1" s="106" t="s">
        <v>502</v>
      </c>
    </row>
    <row r="2" spans="1:19">
      <c r="J2" s="35"/>
    </row>
    <row r="6" spans="1:19">
      <c r="L6" s="354"/>
      <c r="M6" s="354"/>
      <c r="N6" s="354"/>
      <c r="O6" s="354"/>
      <c r="P6" s="354"/>
      <c r="Q6" s="354"/>
      <c r="R6" s="354"/>
      <c r="S6" s="354"/>
    </row>
    <row r="7" spans="1:19">
      <c r="L7" s="354"/>
      <c r="M7" s="354"/>
      <c r="N7" s="354"/>
      <c r="O7" s="354"/>
      <c r="P7" s="354"/>
      <c r="Q7" s="354"/>
      <c r="R7" s="354"/>
      <c r="S7" s="354"/>
    </row>
    <row r="8" spans="1:19">
      <c r="L8" s="354"/>
      <c r="M8" s="354"/>
      <c r="N8" s="354"/>
      <c r="O8" s="354"/>
      <c r="P8" s="354"/>
      <c r="Q8" s="354"/>
      <c r="R8" s="354"/>
      <c r="S8" s="354"/>
    </row>
    <row r="9" spans="1:19">
      <c r="L9" s="354"/>
      <c r="M9" s="354"/>
      <c r="N9" s="354"/>
      <c r="O9" s="354"/>
      <c r="P9" s="354"/>
      <c r="Q9" s="354"/>
      <c r="R9" s="354"/>
      <c r="S9" s="354"/>
    </row>
    <row r="10" spans="1:19">
      <c r="L10" s="354"/>
      <c r="M10" s="354"/>
      <c r="N10" s="354"/>
      <c r="O10" s="354"/>
      <c r="P10" s="354"/>
      <c r="Q10" s="354"/>
      <c r="R10" s="354"/>
      <c r="S10" s="354"/>
    </row>
    <row r="11" spans="1:19">
      <c r="L11" s="354"/>
      <c r="M11" s="354"/>
      <c r="N11" s="354"/>
      <c r="O11" s="354"/>
      <c r="P11" s="354"/>
      <c r="Q11" s="354"/>
      <c r="R11" s="354"/>
      <c r="S11" s="354"/>
    </row>
    <row r="34" spans="2:15" ht="18.75">
      <c r="E34" s="107"/>
      <c r="K34" s="194" t="s">
        <v>1247</v>
      </c>
    </row>
    <row r="35" spans="2:15" ht="56.25">
      <c r="C35" s="120"/>
      <c r="D35" s="121" t="s">
        <v>1014</v>
      </c>
      <c r="E35" s="121" t="s">
        <v>1020</v>
      </c>
      <c r="F35" s="121" t="s">
        <v>1021</v>
      </c>
      <c r="G35" s="121" t="s">
        <v>1034</v>
      </c>
      <c r="H35" s="121" t="s">
        <v>1035</v>
      </c>
      <c r="I35" s="121" t="s">
        <v>1036</v>
      </c>
      <c r="J35" s="121" t="s">
        <v>1037</v>
      </c>
      <c r="K35" s="122" t="s">
        <v>1038</v>
      </c>
    </row>
    <row r="36" spans="2:15" ht="18.75">
      <c r="C36" s="291" t="s">
        <v>34</v>
      </c>
      <c r="D36" s="539">
        <v>0.21299999999999999</v>
      </c>
      <c r="E36" s="539">
        <v>0.123</v>
      </c>
      <c r="F36" s="539">
        <v>0.20799999999999999</v>
      </c>
      <c r="G36" s="539">
        <v>0.17299999999999999</v>
      </c>
      <c r="H36" s="539">
        <v>7.0000000000000001E-3</v>
      </c>
      <c r="I36" s="539">
        <v>4.0000000000000001E-3</v>
      </c>
      <c r="J36" s="539">
        <v>6.0000000000000001E-3</v>
      </c>
      <c r="K36" s="540">
        <v>3.0000000000000001E-3</v>
      </c>
    </row>
    <row r="37" spans="2:15" ht="18.75">
      <c r="B37" s="59"/>
      <c r="C37" s="500" t="s">
        <v>1031</v>
      </c>
      <c r="D37" s="541">
        <v>0.158</v>
      </c>
      <c r="E37" s="541">
        <v>0.114</v>
      </c>
      <c r="F37" s="541">
        <v>0.109</v>
      </c>
      <c r="G37" s="541">
        <v>7.5999999999999998E-2</v>
      </c>
      <c r="H37" s="541">
        <v>4.0000000000000001E-3</v>
      </c>
      <c r="I37" s="541">
        <v>3.0000000000000001E-3</v>
      </c>
      <c r="J37" s="541">
        <v>0</v>
      </c>
      <c r="K37" s="542">
        <v>1E-3</v>
      </c>
      <c r="L37" s="59"/>
      <c r="M37" s="59"/>
      <c r="N37" s="59"/>
      <c r="O37" s="59"/>
    </row>
    <row r="38" spans="2:15" ht="18.75">
      <c r="B38" s="59"/>
      <c r="C38" s="502" t="s">
        <v>1029</v>
      </c>
      <c r="D38" s="372">
        <v>0.56699999999999995</v>
      </c>
      <c r="E38" s="372">
        <v>0.52500000000000002</v>
      </c>
      <c r="F38" s="372">
        <v>0.36199999999999999</v>
      </c>
      <c r="G38" s="372">
        <v>0.18099999999999999</v>
      </c>
      <c r="H38" s="372">
        <v>0</v>
      </c>
      <c r="I38" s="372">
        <v>6.0000000000000001E-3</v>
      </c>
      <c r="J38" s="372">
        <v>0</v>
      </c>
      <c r="K38" s="543">
        <v>0</v>
      </c>
      <c r="L38" s="152"/>
      <c r="M38" s="147"/>
      <c r="N38" s="59"/>
      <c r="O38" s="59"/>
    </row>
    <row r="39" spans="2:15" ht="17.25" customHeight="1">
      <c r="B39" s="59"/>
      <c r="C39" s="500" t="s">
        <v>71</v>
      </c>
      <c r="D39" s="541">
        <v>2.5880000000000001</v>
      </c>
      <c r="E39" s="541">
        <v>0.35599999999999998</v>
      </c>
      <c r="F39" s="541">
        <v>0</v>
      </c>
      <c r="G39" s="541">
        <v>9.6000000000000002E-2</v>
      </c>
      <c r="H39" s="541">
        <v>4.1000000000000002E-2</v>
      </c>
      <c r="I39" s="541">
        <v>4.1000000000000002E-2</v>
      </c>
      <c r="J39" s="541">
        <v>2.7E-2</v>
      </c>
      <c r="K39" s="542">
        <v>0</v>
      </c>
      <c r="L39" s="537"/>
      <c r="M39" s="537"/>
      <c r="N39" s="59"/>
      <c r="O39" s="59"/>
    </row>
    <row r="40" spans="2:15" ht="18.75">
      <c r="B40" s="59"/>
      <c r="C40" s="502" t="s">
        <v>1030</v>
      </c>
      <c r="D40" s="372">
        <v>4.3999999999999997E-2</v>
      </c>
      <c r="E40" s="372">
        <v>7.0000000000000001E-3</v>
      </c>
      <c r="F40" s="372">
        <v>5.0000000000000001E-3</v>
      </c>
      <c r="G40" s="372">
        <v>7.0000000000000001E-3</v>
      </c>
      <c r="H40" s="372">
        <v>0</v>
      </c>
      <c r="I40" s="372">
        <v>0</v>
      </c>
      <c r="J40" s="372">
        <v>0</v>
      </c>
      <c r="K40" s="543">
        <v>1E-3</v>
      </c>
      <c r="L40" s="538"/>
      <c r="M40" s="538"/>
      <c r="N40" s="59"/>
      <c r="O40" s="59"/>
    </row>
    <row r="41" spans="2:15" ht="18.75">
      <c r="B41" s="59"/>
      <c r="C41" s="536" t="s">
        <v>1039</v>
      </c>
      <c r="D41" s="544">
        <v>0.26400000000000001</v>
      </c>
      <c r="E41" s="544">
        <v>0</v>
      </c>
      <c r="F41" s="544">
        <v>2.9000000000000001E-2</v>
      </c>
      <c r="G41" s="544">
        <v>4.0000000000000001E-3</v>
      </c>
      <c r="H41" s="544">
        <v>0</v>
      </c>
      <c r="I41" s="544">
        <v>0</v>
      </c>
      <c r="J41" s="544">
        <v>0</v>
      </c>
      <c r="K41" s="545">
        <v>0</v>
      </c>
      <c r="L41" s="538"/>
      <c r="M41" s="538"/>
      <c r="N41" s="59"/>
      <c r="O41" s="59"/>
    </row>
    <row r="42" spans="2:15" ht="18.75">
      <c r="B42" s="59"/>
      <c r="M42" s="538"/>
      <c r="N42" s="59"/>
      <c r="O42" s="59"/>
    </row>
    <row r="43" spans="2:15" ht="18.75">
      <c r="B43" s="59"/>
      <c r="D43" s="165"/>
      <c r="E43" s="165"/>
      <c r="F43" s="165"/>
      <c r="G43" s="165"/>
      <c r="H43" s="165"/>
      <c r="I43" s="165"/>
      <c r="J43" s="165"/>
      <c r="K43" s="165"/>
      <c r="M43" s="538"/>
      <c r="N43" s="59"/>
      <c r="O43" s="59"/>
    </row>
    <row r="44" spans="2:15" ht="18.75">
      <c r="B44" s="59"/>
      <c r="D44" s="165"/>
      <c r="E44" s="165"/>
      <c r="F44" s="165"/>
      <c r="G44" s="165"/>
      <c r="H44" s="165"/>
      <c r="I44" s="165"/>
      <c r="J44" s="165"/>
      <c r="K44" s="165"/>
      <c r="M44" s="538"/>
      <c r="N44" s="59"/>
      <c r="O44" s="59"/>
    </row>
    <row r="45" spans="2:15" ht="18.75">
      <c r="B45" s="59"/>
      <c r="D45" s="165"/>
      <c r="E45" s="165"/>
      <c r="F45" s="165"/>
      <c r="G45" s="165"/>
      <c r="H45" s="165"/>
      <c r="I45" s="165"/>
      <c r="J45" s="165"/>
      <c r="K45" s="165"/>
      <c r="M45" s="538"/>
      <c r="N45" s="59"/>
      <c r="O45" s="59"/>
    </row>
    <row r="46" spans="2:15">
      <c r="B46" s="59"/>
      <c r="D46" s="165"/>
      <c r="E46" s="165"/>
      <c r="F46" s="165"/>
      <c r="G46" s="165"/>
      <c r="H46" s="165"/>
      <c r="I46" s="165"/>
      <c r="J46" s="165"/>
      <c r="K46" s="165"/>
      <c r="M46" s="59"/>
      <c r="N46" s="59"/>
      <c r="O46" s="59"/>
    </row>
    <row r="47" spans="2:15">
      <c r="B47" s="59"/>
      <c r="D47" s="165"/>
      <c r="E47" s="165"/>
      <c r="F47" s="165"/>
      <c r="G47" s="165"/>
      <c r="H47" s="165"/>
      <c r="I47" s="165"/>
      <c r="J47" s="165"/>
      <c r="K47" s="165"/>
      <c r="M47" s="59"/>
      <c r="N47" s="59"/>
      <c r="O47" s="59"/>
    </row>
    <row r="48" spans="2:15">
      <c r="B48" s="59"/>
      <c r="D48" s="165"/>
      <c r="E48" s="165"/>
      <c r="F48" s="165"/>
      <c r="G48" s="165"/>
      <c r="H48" s="165"/>
      <c r="I48" s="165"/>
      <c r="J48" s="165"/>
      <c r="K48" s="165"/>
      <c r="M48" s="59"/>
      <c r="N48" s="59"/>
      <c r="O48" s="59"/>
    </row>
    <row r="49" spans="2:15">
      <c r="B49" s="59"/>
      <c r="M49" s="59"/>
      <c r="N49" s="59"/>
      <c r="O49" s="59"/>
    </row>
    <row r="50" spans="2:15">
      <c r="B50" s="59"/>
      <c r="M50" s="59"/>
      <c r="N50" s="59"/>
      <c r="O50" s="59"/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6"/>
  <sheetViews>
    <sheetView zoomScale="80" zoomScaleNormal="80" workbookViewId="0">
      <selection activeCell="K42" sqref="K42"/>
    </sheetView>
  </sheetViews>
  <sheetFormatPr defaultRowHeight="15.75"/>
  <cols>
    <col min="1" max="1" width="13.5546875" style="14" customWidth="1"/>
    <col min="2" max="2" width="8.88671875" style="14"/>
    <col min="3" max="3" width="13" style="14" customWidth="1"/>
    <col min="4" max="4" width="11.5546875" style="548" customWidth="1"/>
    <col min="5" max="5" width="8.88671875" style="548"/>
    <col min="6" max="6" width="11" style="548" bestFit="1" customWidth="1"/>
    <col min="7" max="7" width="12" style="548" customWidth="1"/>
    <col min="8" max="8" width="11.88671875" style="548" customWidth="1"/>
    <col min="9" max="9" width="9.21875" style="548" customWidth="1"/>
    <col min="10" max="10" width="8.88671875" style="548"/>
    <col min="11" max="11" width="12.88671875" style="548" bestFit="1" customWidth="1"/>
    <col min="12" max="12" width="8.88671875" style="548"/>
    <col min="13" max="13" width="21.109375" style="548" bestFit="1" customWidth="1"/>
    <col min="14" max="16384" width="8.88671875" style="14"/>
  </cols>
  <sheetData>
    <row r="1" spans="1:11" ht="20.25">
      <c r="A1" s="99" t="s">
        <v>103</v>
      </c>
      <c r="B1" s="99" t="s">
        <v>509</v>
      </c>
    </row>
    <row r="2" spans="1:11">
      <c r="K2" s="549"/>
    </row>
    <row r="35" spans="2:41">
      <c r="C35" s="59"/>
      <c r="D35" s="550"/>
      <c r="E35" s="550"/>
      <c r="F35" s="550"/>
      <c r="G35" s="550"/>
      <c r="H35" s="550"/>
    </row>
    <row r="36" spans="2:41" ht="18" customHeight="1">
      <c r="C36" s="253"/>
      <c r="D36" s="551"/>
      <c r="E36" s="552"/>
      <c r="F36" s="551"/>
      <c r="G36" s="553"/>
      <c r="H36" s="551"/>
      <c r="I36" s="554"/>
      <c r="J36" s="554"/>
      <c r="K36" s="550"/>
    </row>
    <row r="37" spans="2:41" ht="37.5">
      <c r="C37" s="570" t="s">
        <v>1040</v>
      </c>
      <c r="D37" s="555" t="s">
        <v>1014</v>
      </c>
      <c r="E37" s="556" t="s">
        <v>1015</v>
      </c>
      <c r="F37" s="555" t="s">
        <v>1016</v>
      </c>
      <c r="G37" s="557" t="s">
        <v>34</v>
      </c>
      <c r="H37" s="558" t="s">
        <v>54</v>
      </c>
      <c r="I37" s="557" t="s">
        <v>1017</v>
      </c>
      <c r="J37" s="557" t="s">
        <v>1018</v>
      </c>
      <c r="K37" s="557" t="s">
        <v>1019</v>
      </c>
      <c r="L37" s="558" t="s">
        <v>1041</v>
      </c>
      <c r="M37" s="559" t="s">
        <v>1042</v>
      </c>
    </row>
    <row r="38" spans="2:41" ht="18.75">
      <c r="C38" s="402" t="s">
        <v>1043</v>
      </c>
      <c r="D38" s="560">
        <v>64</v>
      </c>
      <c r="E38" s="561">
        <v>2</v>
      </c>
      <c r="F38" s="560">
        <v>0</v>
      </c>
      <c r="G38" s="560">
        <v>10</v>
      </c>
      <c r="H38" s="560">
        <v>2</v>
      </c>
      <c r="I38" s="560">
        <v>3</v>
      </c>
      <c r="J38" s="560">
        <v>0</v>
      </c>
      <c r="K38" s="560">
        <v>0</v>
      </c>
      <c r="L38" s="560">
        <v>81</v>
      </c>
      <c r="M38" s="562">
        <v>65.72360864951554</v>
      </c>
    </row>
    <row r="39" spans="2:41" ht="18.75">
      <c r="C39" s="405" t="s">
        <v>1044</v>
      </c>
      <c r="D39" s="563">
        <v>171</v>
      </c>
      <c r="E39" s="564">
        <v>47</v>
      </c>
      <c r="F39" s="563">
        <v>130</v>
      </c>
      <c r="G39" s="563">
        <v>59</v>
      </c>
      <c r="H39" s="563">
        <v>1</v>
      </c>
      <c r="I39" s="563">
        <v>7</v>
      </c>
      <c r="J39" s="563">
        <v>1</v>
      </c>
      <c r="K39" s="563">
        <v>2</v>
      </c>
      <c r="L39" s="563">
        <v>418</v>
      </c>
      <c r="M39" s="565">
        <v>428.55963951969079</v>
      </c>
    </row>
    <row r="40" spans="2:41" ht="18.75">
      <c r="C40" s="402" t="s">
        <v>1045</v>
      </c>
      <c r="D40" s="560">
        <v>269</v>
      </c>
      <c r="E40" s="561">
        <v>227</v>
      </c>
      <c r="F40" s="560">
        <v>363</v>
      </c>
      <c r="G40" s="560">
        <v>186</v>
      </c>
      <c r="H40" s="560">
        <v>8</v>
      </c>
      <c r="I40" s="560">
        <v>7</v>
      </c>
      <c r="J40" s="560">
        <v>7</v>
      </c>
      <c r="K40" s="560">
        <v>5</v>
      </c>
      <c r="L40" s="560">
        <v>1072</v>
      </c>
      <c r="M40" s="562">
        <v>767.31360055772143</v>
      </c>
    </row>
    <row r="41" spans="2:41" ht="18.75">
      <c r="C41" s="405" t="s">
        <v>1046</v>
      </c>
      <c r="D41" s="563">
        <v>200</v>
      </c>
      <c r="E41" s="564">
        <v>222</v>
      </c>
      <c r="F41" s="563">
        <v>310</v>
      </c>
      <c r="G41" s="563">
        <v>114</v>
      </c>
      <c r="H41" s="563">
        <v>8</v>
      </c>
      <c r="I41" s="563">
        <v>4</v>
      </c>
      <c r="J41" s="563">
        <v>10</v>
      </c>
      <c r="K41" s="563">
        <v>4</v>
      </c>
      <c r="L41" s="563">
        <v>872</v>
      </c>
      <c r="M41" s="565">
        <v>531.39989866752398</v>
      </c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3"/>
      <c r="AM41" s="263"/>
      <c r="AN41" s="263"/>
      <c r="AO41" s="264"/>
    </row>
    <row r="42" spans="2:41" ht="18.75">
      <c r="C42" s="402" t="s">
        <v>1047</v>
      </c>
      <c r="D42" s="560">
        <v>170</v>
      </c>
      <c r="E42" s="561">
        <v>144</v>
      </c>
      <c r="F42" s="560">
        <v>155</v>
      </c>
      <c r="G42" s="560">
        <v>70</v>
      </c>
      <c r="H42" s="560">
        <v>10</v>
      </c>
      <c r="I42" s="560">
        <v>18</v>
      </c>
      <c r="J42" s="560">
        <v>10</v>
      </c>
      <c r="K42" s="560">
        <v>1</v>
      </c>
      <c r="L42" s="560">
        <v>578</v>
      </c>
      <c r="M42" s="562">
        <v>468.14104420009483</v>
      </c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265"/>
      <c r="AM42" s="265"/>
      <c r="AN42" s="265"/>
      <c r="AO42" s="264"/>
    </row>
    <row r="43" spans="2:41" ht="18.75">
      <c r="C43" s="405" t="s">
        <v>1048</v>
      </c>
      <c r="D43" s="563">
        <v>155</v>
      </c>
      <c r="E43" s="564">
        <v>97</v>
      </c>
      <c r="F43" s="563">
        <v>92</v>
      </c>
      <c r="G43" s="563">
        <v>65</v>
      </c>
      <c r="H43" s="563">
        <v>9</v>
      </c>
      <c r="I43" s="563">
        <v>15</v>
      </c>
      <c r="J43" s="563">
        <v>9</v>
      </c>
      <c r="K43" s="563">
        <v>2</v>
      </c>
      <c r="L43" s="563">
        <v>444</v>
      </c>
      <c r="M43" s="565">
        <v>436.03872644558567</v>
      </c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265"/>
      <c r="AM43" s="265"/>
      <c r="AN43" s="265"/>
      <c r="AO43" s="264"/>
    </row>
    <row r="44" spans="2:41" ht="18.75">
      <c r="C44" s="402" t="s">
        <v>1049</v>
      </c>
      <c r="D44" s="560">
        <v>120</v>
      </c>
      <c r="E44" s="561">
        <v>21</v>
      </c>
      <c r="F44" s="560">
        <v>21</v>
      </c>
      <c r="G44" s="560">
        <v>31</v>
      </c>
      <c r="H44" s="560">
        <v>4</v>
      </c>
      <c r="I44" s="560">
        <v>9</v>
      </c>
      <c r="J44" s="560">
        <v>1</v>
      </c>
      <c r="K44" s="560">
        <v>0</v>
      </c>
      <c r="L44" s="560">
        <v>207</v>
      </c>
      <c r="M44" s="562">
        <v>306.02911522859523</v>
      </c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265"/>
      <c r="AM44" s="265"/>
      <c r="AN44" s="265"/>
      <c r="AO44" s="264"/>
    </row>
    <row r="45" spans="2:41" ht="18.75">
      <c r="B45" s="59"/>
      <c r="C45" s="405" t="s">
        <v>1050</v>
      </c>
      <c r="D45" s="563">
        <v>120</v>
      </c>
      <c r="E45" s="564">
        <v>8</v>
      </c>
      <c r="F45" s="563">
        <v>4</v>
      </c>
      <c r="G45" s="563">
        <v>37</v>
      </c>
      <c r="H45" s="563">
        <v>2</v>
      </c>
      <c r="I45" s="563">
        <v>23</v>
      </c>
      <c r="J45" s="563">
        <v>1</v>
      </c>
      <c r="K45" s="563">
        <v>0</v>
      </c>
      <c r="L45" s="563">
        <v>195</v>
      </c>
      <c r="M45" s="565">
        <v>442.97365580013297</v>
      </c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265"/>
      <c r="AM45" s="265"/>
      <c r="AN45" s="265"/>
      <c r="AO45" s="264"/>
    </row>
    <row r="46" spans="2:41" ht="18.75">
      <c r="B46" s="59"/>
      <c r="C46" s="546" t="s">
        <v>1051</v>
      </c>
      <c r="D46" s="566">
        <v>81</v>
      </c>
      <c r="E46" s="567">
        <v>3</v>
      </c>
      <c r="F46" s="566">
        <v>0</v>
      </c>
      <c r="G46" s="566">
        <v>28</v>
      </c>
      <c r="H46" s="566">
        <v>0</v>
      </c>
      <c r="I46" s="566">
        <v>21</v>
      </c>
      <c r="J46" s="566">
        <v>1</v>
      </c>
      <c r="K46" s="566">
        <v>2</v>
      </c>
      <c r="L46" s="566">
        <v>136</v>
      </c>
      <c r="M46" s="568">
        <v>472.65268847003938</v>
      </c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265"/>
      <c r="AM46" s="265"/>
      <c r="AN46" s="265"/>
      <c r="AO46" s="264"/>
    </row>
    <row r="47" spans="2:41" ht="18.75"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265"/>
      <c r="AM47" s="265"/>
      <c r="AN47" s="265"/>
      <c r="AO47" s="264"/>
    </row>
    <row r="48" spans="2:41" ht="18.75"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265"/>
      <c r="AM48" s="265"/>
      <c r="AN48" s="265"/>
      <c r="AO48" s="264"/>
    </row>
    <row r="49" spans="4:41" ht="18.75"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265"/>
      <c r="AM49" s="265"/>
      <c r="AN49" s="265"/>
      <c r="AO49" s="264"/>
    </row>
    <row r="50" spans="4:41"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264"/>
      <c r="AM50" s="264"/>
      <c r="AN50" s="264"/>
      <c r="AO50" s="264"/>
    </row>
    <row r="51" spans="4:41"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</row>
    <row r="52" spans="4:41"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</row>
    <row r="53" spans="4:41"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</row>
    <row r="54" spans="4:41">
      <c r="D54" s="569"/>
      <c r="E54" s="569"/>
      <c r="F54" s="569"/>
      <c r="G54" s="569"/>
      <c r="H54" s="569"/>
      <c r="I54" s="569"/>
      <c r="J54" s="569"/>
      <c r="K54" s="569"/>
      <c r="L54" s="569"/>
      <c r="M54" s="569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</row>
    <row r="55" spans="4:41">
      <c r="D55" s="569"/>
      <c r="E55" s="569"/>
      <c r="F55" s="569"/>
      <c r="G55" s="569"/>
      <c r="H55" s="569"/>
      <c r="I55" s="569"/>
      <c r="J55" s="569"/>
      <c r="K55" s="569"/>
      <c r="L55" s="569"/>
      <c r="M55" s="569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</row>
    <row r="56" spans="4:41">
      <c r="D56" s="569"/>
      <c r="E56" s="569"/>
      <c r="F56" s="569"/>
      <c r="G56" s="569"/>
      <c r="H56" s="569"/>
      <c r="I56" s="569"/>
      <c r="J56" s="569"/>
      <c r="K56" s="569"/>
      <c r="L56" s="569"/>
      <c r="M56" s="569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</row>
    <row r="57" spans="4:41">
      <c r="D57" s="569"/>
      <c r="E57" s="569"/>
      <c r="F57" s="569"/>
      <c r="G57" s="569"/>
      <c r="H57" s="569"/>
      <c r="I57" s="569"/>
      <c r="J57" s="569"/>
      <c r="K57" s="569"/>
      <c r="L57" s="569"/>
      <c r="M57" s="569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</row>
    <row r="58" spans="4:41">
      <c r="D58" s="569"/>
      <c r="E58" s="569"/>
      <c r="F58" s="569"/>
      <c r="G58" s="569"/>
      <c r="H58" s="569"/>
      <c r="I58" s="569"/>
      <c r="J58" s="569"/>
      <c r="K58" s="569"/>
      <c r="L58" s="569"/>
      <c r="M58" s="569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</row>
    <row r="59" spans="4:41">
      <c r="D59" s="569"/>
      <c r="E59" s="569"/>
      <c r="F59" s="569"/>
      <c r="G59" s="569"/>
      <c r="H59" s="569"/>
      <c r="I59" s="569"/>
      <c r="J59" s="569"/>
      <c r="K59" s="569"/>
      <c r="L59" s="569"/>
      <c r="M59" s="569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</row>
    <row r="60" spans="4:41">
      <c r="D60" s="569"/>
      <c r="E60" s="569"/>
      <c r="F60" s="569"/>
      <c r="G60" s="569"/>
      <c r="H60" s="569"/>
      <c r="I60" s="569"/>
      <c r="J60" s="569"/>
      <c r="K60" s="569"/>
      <c r="L60" s="569"/>
      <c r="M60" s="569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</row>
    <row r="61" spans="4:41">
      <c r="D61" s="569"/>
      <c r="E61" s="569"/>
      <c r="F61" s="569"/>
      <c r="G61" s="569"/>
      <c r="H61" s="569"/>
      <c r="I61" s="569"/>
      <c r="J61" s="569"/>
      <c r="K61" s="569"/>
      <c r="L61" s="569"/>
      <c r="M61" s="569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</row>
    <row r="62" spans="4:41">
      <c r="D62" s="569"/>
      <c r="E62" s="569"/>
      <c r="F62" s="569"/>
      <c r="G62" s="569"/>
      <c r="H62" s="569"/>
      <c r="I62" s="569"/>
    </row>
    <row r="63" spans="4:41">
      <c r="D63" s="569"/>
      <c r="E63" s="569"/>
      <c r="F63" s="569"/>
      <c r="G63" s="569"/>
      <c r="H63" s="569"/>
      <c r="I63" s="569"/>
    </row>
    <row r="64" spans="4:41">
      <c r="D64" s="569"/>
      <c r="E64" s="569"/>
      <c r="F64" s="569"/>
      <c r="G64" s="569"/>
      <c r="H64" s="569"/>
      <c r="I64" s="569"/>
    </row>
    <row r="65" spans="4:9">
      <c r="D65" s="569"/>
      <c r="E65" s="569"/>
      <c r="F65" s="569"/>
      <c r="G65" s="569"/>
      <c r="H65" s="569"/>
      <c r="I65" s="569"/>
    </row>
    <row r="66" spans="4:9">
      <c r="D66" s="569"/>
      <c r="E66" s="569"/>
      <c r="F66" s="569"/>
      <c r="G66" s="569"/>
      <c r="H66" s="569"/>
      <c r="I66" s="569"/>
    </row>
  </sheetData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zoomScale="80" zoomScaleNormal="80" workbookViewId="0">
      <selection activeCell="E40" sqref="E40"/>
    </sheetView>
  </sheetViews>
  <sheetFormatPr defaultRowHeight="15.75"/>
  <cols>
    <col min="1" max="1" width="12.88671875" style="14" customWidth="1"/>
    <col min="2" max="2" width="8.88671875" style="14"/>
    <col min="3" max="3" width="16.6640625" style="14" bestFit="1" customWidth="1"/>
    <col min="4" max="5" width="14.109375" style="14" customWidth="1"/>
    <col min="6" max="6" width="115.6640625" style="14" customWidth="1"/>
    <col min="7" max="16384" width="8.88671875" style="14"/>
  </cols>
  <sheetData>
    <row r="1" spans="1:12" ht="20.25">
      <c r="A1" s="99" t="s">
        <v>503</v>
      </c>
      <c r="B1" s="99" t="s">
        <v>506</v>
      </c>
    </row>
    <row r="2" spans="1:12">
      <c r="K2" s="35"/>
      <c r="L2" s="35" t="s">
        <v>112</v>
      </c>
    </row>
    <row r="3" spans="1:12">
      <c r="K3" s="35"/>
    </row>
    <row r="31" spans="8:9" ht="18.75">
      <c r="H31" s="311"/>
      <c r="I31" s="311"/>
    </row>
    <row r="36" spans="3:8" ht="18.75">
      <c r="E36" s="107" t="s">
        <v>1073</v>
      </c>
    </row>
    <row r="37" spans="3:8" ht="20.25" customHeight="1">
      <c r="C37" s="120" t="s">
        <v>830</v>
      </c>
      <c r="D37" s="121" t="s">
        <v>830</v>
      </c>
      <c r="E37" s="122" t="s">
        <v>1052</v>
      </c>
    </row>
    <row r="38" spans="3:8" ht="18.75">
      <c r="C38" s="291" t="s">
        <v>1053</v>
      </c>
      <c r="D38" s="512">
        <v>-0.49</v>
      </c>
      <c r="E38" s="513">
        <v>-0.37</v>
      </c>
    </row>
    <row r="39" spans="3:8" ht="18.75">
      <c r="C39" s="500" t="s">
        <v>1054</v>
      </c>
      <c r="D39" s="348">
        <v>-0.47</v>
      </c>
      <c r="E39" s="349">
        <v>-0.44</v>
      </c>
      <c r="G39" s="427"/>
      <c r="H39" s="427"/>
    </row>
    <row r="40" spans="3:8" ht="18.75">
      <c r="C40" s="502" t="s">
        <v>1055</v>
      </c>
      <c r="D40" s="350">
        <v>-0.36</v>
      </c>
      <c r="E40" s="351">
        <v>-0.44</v>
      </c>
      <c r="G40" s="427"/>
      <c r="H40" s="427"/>
    </row>
    <row r="41" spans="3:8" ht="18.75">
      <c r="C41" s="500" t="s">
        <v>1056</v>
      </c>
      <c r="D41" s="348">
        <v>-0.3</v>
      </c>
      <c r="E41" s="349">
        <v>-0.3</v>
      </c>
      <c r="G41" s="427"/>
      <c r="H41" s="427"/>
    </row>
    <row r="42" spans="3:8" ht="18.75">
      <c r="C42" s="502" t="s">
        <v>24</v>
      </c>
      <c r="D42" s="350">
        <v>-0.28999999999999998</v>
      </c>
      <c r="E42" s="351">
        <v>-0.31</v>
      </c>
      <c r="G42" s="427"/>
      <c r="H42" s="427"/>
    </row>
    <row r="43" spans="3:8" ht="18.75">
      <c r="C43" s="500" t="s">
        <v>1057</v>
      </c>
      <c r="D43" s="348">
        <v>-0.26</v>
      </c>
      <c r="E43" s="349">
        <v>-0.25</v>
      </c>
      <c r="G43" s="427"/>
      <c r="H43" s="427"/>
    </row>
    <row r="44" spans="3:8" ht="18.75">
      <c r="C44" s="502" t="s">
        <v>22</v>
      </c>
      <c r="D44" s="350">
        <v>-0.26</v>
      </c>
      <c r="E44" s="351">
        <v>-0.31</v>
      </c>
      <c r="G44" s="427"/>
      <c r="H44" s="427"/>
    </row>
    <row r="45" spans="3:8" ht="18.75">
      <c r="C45" s="500" t="s">
        <v>1058</v>
      </c>
      <c r="D45" s="348">
        <v>-0.25</v>
      </c>
      <c r="E45" s="349">
        <v>-0.44</v>
      </c>
      <c r="G45" s="427"/>
      <c r="H45" s="427"/>
    </row>
    <row r="46" spans="3:8" ht="18.75">
      <c r="C46" s="502" t="s">
        <v>1059</v>
      </c>
      <c r="D46" s="350">
        <v>-0.21</v>
      </c>
      <c r="E46" s="351">
        <v>-0.22</v>
      </c>
      <c r="G46" s="427"/>
      <c r="H46" s="427"/>
    </row>
    <row r="47" spans="3:8" ht="18.75">
      <c r="C47" s="500" t="s">
        <v>1060</v>
      </c>
      <c r="D47" s="348">
        <v>-0.21</v>
      </c>
      <c r="E47" s="349">
        <v>-0.18</v>
      </c>
      <c r="G47" s="427"/>
      <c r="H47" s="427"/>
    </row>
    <row r="48" spans="3:8" ht="18.75">
      <c r="C48" s="502" t="s">
        <v>1061</v>
      </c>
      <c r="D48" s="350">
        <v>-0.2</v>
      </c>
      <c r="E48" s="351">
        <v>-0.22</v>
      </c>
      <c r="G48" s="427"/>
      <c r="H48" s="427"/>
    </row>
    <row r="49" spans="2:8" ht="18.75">
      <c r="C49" s="500" t="s">
        <v>1062</v>
      </c>
      <c r="D49" s="348">
        <v>-0.19</v>
      </c>
      <c r="E49" s="349">
        <v>-0.2</v>
      </c>
      <c r="G49" s="427"/>
      <c r="H49" s="427"/>
    </row>
    <row r="50" spans="2:8" ht="18.75">
      <c r="C50" s="502" t="s">
        <v>1063</v>
      </c>
      <c r="D50" s="350">
        <v>-0.19</v>
      </c>
      <c r="E50" s="351">
        <v>-0.25</v>
      </c>
      <c r="G50" s="427"/>
      <c r="H50" s="427"/>
    </row>
    <row r="51" spans="2:8" ht="18.75">
      <c r="C51" s="500" t="s">
        <v>1064</v>
      </c>
      <c r="D51" s="348">
        <v>-0.18</v>
      </c>
      <c r="E51" s="349">
        <v>-0.22</v>
      </c>
      <c r="G51" s="427"/>
      <c r="H51" s="427"/>
    </row>
    <row r="52" spans="2:8" ht="18.75">
      <c r="C52" s="502" t="s">
        <v>1065</v>
      </c>
      <c r="D52" s="350">
        <v>-0.18</v>
      </c>
      <c r="E52" s="351">
        <v>-0.22</v>
      </c>
      <c r="G52" s="427"/>
      <c r="H52" s="427"/>
    </row>
    <row r="53" spans="2:8" ht="18.75">
      <c r="C53" s="500" t="s">
        <v>1066</v>
      </c>
      <c r="D53" s="348">
        <v>-0.18</v>
      </c>
      <c r="E53" s="349">
        <v>-0.28000000000000003</v>
      </c>
    </row>
    <row r="54" spans="2:8" ht="18.75">
      <c r="C54" s="502" t="s">
        <v>1067</v>
      </c>
      <c r="D54" s="350">
        <v>-0.16</v>
      </c>
      <c r="E54" s="351">
        <v>-0.2</v>
      </c>
    </row>
    <row r="55" spans="2:8" ht="18.75">
      <c r="C55" s="500" t="s">
        <v>1068</v>
      </c>
      <c r="D55" s="348">
        <v>-0.15</v>
      </c>
      <c r="E55" s="349">
        <v>-0.19</v>
      </c>
    </row>
    <row r="56" spans="2:8" ht="18.75">
      <c r="C56" s="502" t="s">
        <v>1069</v>
      </c>
      <c r="D56" s="350">
        <v>-0.12</v>
      </c>
      <c r="E56" s="351">
        <v>-0.22</v>
      </c>
    </row>
    <row r="57" spans="2:8" ht="18.75">
      <c r="C57" s="500" t="s">
        <v>1070</v>
      </c>
      <c r="D57" s="348">
        <v>-7.0000000000000007E-2</v>
      </c>
      <c r="E57" s="349">
        <v>-0.12</v>
      </c>
      <c r="G57" s="144"/>
    </row>
    <row r="58" spans="2:8" ht="18.75">
      <c r="C58" s="502" t="s">
        <v>1071</v>
      </c>
      <c r="D58" s="350">
        <v>-7.0000000000000007E-2</v>
      </c>
      <c r="E58" s="351">
        <v>-0.22</v>
      </c>
      <c r="G58" s="144"/>
    </row>
    <row r="59" spans="2:8" ht="19.5" customHeight="1">
      <c r="C59" s="536" t="s">
        <v>1072</v>
      </c>
      <c r="D59" s="450">
        <v>0</v>
      </c>
      <c r="E59" s="451">
        <v>-0.19</v>
      </c>
    </row>
    <row r="63" spans="2:8" ht="15" customHeight="1">
      <c r="B63" s="59"/>
    </row>
    <row r="64" spans="2:8" ht="19.5" customHeight="1"/>
  </sheetData>
  <hyperlinks>
    <hyperlink ref="L2" location="'Chapter 8'!A1" display="Back to Chapter 8"/>
  </hyperlinks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"/>
  <sheetViews>
    <sheetView zoomScale="80" zoomScaleNormal="80" workbookViewId="0">
      <selection activeCell="J41" sqref="J41"/>
    </sheetView>
  </sheetViews>
  <sheetFormatPr defaultColWidth="12.109375" defaultRowHeight="15.75"/>
  <cols>
    <col min="1" max="2" width="12.109375" style="14"/>
    <col min="3" max="3" width="8.33203125" style="14" bestFit="1" customWidth="1"/>
    <col min="4" max="4" width="8.88671875" style="14" customWidth="1"/>
    <col min="5" max="5" width="13.21875" style="14" customWidth="1"/>
    <col min="6" max="6" width="11.77734375" style="14" customWidth="1"/>
    <col min="7" max="16384" width="12.109375" style="14"/>
  </cols>
  <sheetData>
    <row r="1" spans="1:13" ht="20.25">
      <c r="A1" s="522" t="s">
        <v>504</v>
      </c>
      <c r="B1" s="106" t="s">
        <v>507</v>
      </c>
    </row>
    <row r="2" spans="1:13">
      <c r="J2" s="35"/>
    </row>
    <row r="3" spans="1:13">
      <c r="M3" s="354"/>
    </row>
    <row r="4" spans="1:13">
      <c r="M4" s="354"/>
    </row>
    <row r="5" spans="1:13">
      <c r="M5" s="354"/>
    </row>
    <row r="6" spans="1:13">
      <c r="M6" s="354"/>
    </row>
    <row r="7" spans="1:13">
      <c r="M7" s="354"/>
    </row>
    <row r="8" spans="1:13">
      <c r="M8" s="354"/>
    </row>
    <row r="9" spans="1:13">
      <c r="M9" s="354"/>
    </row>
    <row r="10" spans="1:13">
      <c r="M10" s="354"/>
    </row>
    <row r="11" spans="1:13">
      <c r="M11" s="354"/>
    </row>
    <row r="12" spans="1:13">
      <c r="M12" s="354"/>
    </row>
    <row r="34" spans="2:15" ht="18.75">
      <c r="E34" s="107"/>
    </row>
    <row r="35" spans="2:15" ht="37.5">
      <c r="C35" s="120" t="s">
        <v>20</v>
      </c>
      <c r="D35" s="109" t="s">
        <v>1074</v>
      </c>
      <c r="E35" s="109" t="s">
        <v>1077</v>
      </c>
      <c r="F35" s="109" t="s">
        <v>1075</v>
      </c>
      <c r="G35" s="110" t="s">
        <v>1076</v>
      </c>
    </row>
    <row r="36" spans="2:15" ht="18.75">
      <c r="C36" s="291">
        <v>2009</v>
      </c>
      <c r="D36" s="571">
        <v>0</v>
      </c>
      <c r="E36" s="571"/>
      <c r="F36" s="571"/>
      <c r="G36" s="572"/>
      <c r="I36" s="742"/>
      <c r="J36" s="742"/>
      <c r="K36" s="742"/>
      <c r="L36" s="742"/>
    </row>
    <row r="37" spans="2:15" ht="18.75">
      <c r="B37" s="59"/>
      <c r="C37" s="500">
        <v>2010</v>
      </c>
      <c r="D37" s="359">
        <v>-0.159</v>
      </c>
      <c r="E37" s="359"/>
      <c r="F37" s="359"/>
      <c r="G37" s="360"/>
      <c r="I37" s="742"/>
      <c r="J37" s="742"/>
      <c r="K37" s="742"/>
      <c r="L37" s="742"/>
      <c r="M37" s="59"/>
      <c r="N37" s="59"/>
      <c r="O37" s="59"/>
    </row>
    <row r="38" spans="2:15" ht="18.75">
      <c r="B38" s="59"/>
      <c r="C38" s="502">
        <v>2011</v>
      </c>
      <c r="D38" s="357">
        <v>-0.186</v>
      </c>
      <c r="E38" s="357"/>
      <c r="F38" s="357"/>
      <c r="G38" s="358"/>
      <c r="I38" s="742"/>
      <c r="J38" s="742"/>
      <c r="K38" s="742"/>
      <c r="L38" s="742"/>
      <c r="M38" s="147"/>
      <c r="N38" s="59"/>
      <c r="O38" s="59"/>
    </row>
    <row r="39" spans="2:15" ht="17.25" customHeight="1">
      <c r="B39" s="59"/>
      <c r="C39" s="500">
        <v>2012</v>
      </c>
      <c r="D39" s="359">
        <v>-0.188</v>
      </c>
      <c r="E39" s="359"/>
      <c r="F39" s="359"/>
      <c r="G39" s="360"/>
      <c r="I39" s="742"/>
      <c r="J39" s="742"/>
      <c r="K39" s="742"/>
      <c r="L39" s="742"/>
      <c r="M39" s="537"/>
      <c r="N39" s="59"/>
      <c r="O39" s="59"/>
    </row>
    <row r="40" spans="2:15" ht="18.75">
      <c r="B40" s="59"/>
      <c r="C40" s="502">
        <v>2013</v>
      </c>
      <c r="D40" s="357">
        <v>-0.32600000000000001</v>
      </c>
      <c r="E40" s="357"/>
      <c r="F40" s="357"/>
      <c r="G40" s="358"/>
      <c r="I40" s="742"/>
      <c r="J40" s="742"/>
      <c r="K40" s="742"/>
      <c r="L40" s="742"/>
      <c r="M40" s="538"/>
      <c r="N40" s="59"/>
      <c r="O40" s="59"/>
    </row>
    <row r="41" spans="2:15" ht="18.75">
      <c r="B41" s="59"/>
      <c r="C41" s="500">
        <v>2014</v>
      </c>
      <c r="D41" s="359">
        <v>-0.33900000000000002</v>
      </c>
      <c r="E41" s="359"/>
      <c r="F41" s="359"/>
      <c r="G41" s="360"/>
      <c r="I41" s="742"/>
      <c r="J41" s="742"/>
      <c r="K41" s="742"/>
      <c r="L41" s="742"/>
      <c r="M41" s="538"/>
      <c r="N41" s="59"/>
      <c r="O41" s="59"/>
    </row>
    <row r="42" spans="2:15" ht="18.75">
      <c r="B42" s="59"/>
      <c r="C42" s="502">
        <v>2015</v>
      </c>
      <c r="D42" s="357">
        <v>-0.38800000000000001</v>
      </c>
      <c r="E42" s="357"/>
      <c r="F42" s="357"/>
      <c r="G42" s="358"/>
      <c r="I42" s="742"/>
      <c r="J42" s="742"/>
      <c r="K42" s="742"/>
      <c r="L42" s="742"/>
      <c r="M42" s="538"/>
      <c r="N42" s="59"/>
      <c r="O42" s="59"/>
    </row>
    <row r="43" spans="2:15" ht="18.75">
      <c r="B43" s="59"/>
      <c r="C43" s="500">
        <v>2016</v>
      </c>
      <c r="D43" s="359">
        <v>-0.40400000000000003</v>
      </c>
      <c r="E43" s="359"/>
      <c r="F43" s="359"/>
      <c r="G43" s="360"/>
      <c r="I43" s="742"/>
      <c r="J43" s="742"/>
      <c r="K43" s="742"/>
      <c r="L43" s="742"/>
      <c r="M43" s="538"/>
      <c r="N43" s="59"/>
      <c r="O43" s="59"/>
    </row>
    <row r="44" spans="2:15" ht="18.75">
      <c r="B44" s="59"/>
      <c r="C44" s="502">
        <v>2017</v>
      </c>
      <c r="D44" s="357">
        <v>-0.39400000000000002</v>
      </c>
      <c r="E44" s="357"/>
      <c r="F44" s="357"/>
      <c r="G44" s="358"/>
      <c r="I44" s="742"/>
      <c r="J44" s="742"/>
      <c r="K44" s="742"/>
      <c r="L44" s="742"/>
      <c r="M44" s="538"/>
      <c r="N44" s="59"/>
      <c r="O44" s="59"/>
    </row>
    <row r="45" spans="2:15" ht="18.75">
      <c r="B45" s="59"/>
      <c r="C45" s="500">
        <v>2018</v>
      </c>
      <c r="D45" s="359">
        <v>-0.36499999999999999</v>
      </c>
      <c r="E45" s="359">
        <v>-0.36499999999999999</v>
      </c>
      <c r="F45" s="359"/>
      <c r="G45" s="360"/>
      <c r="I45" s="742"/>
      <c r="J45" s="742"/>
      <c r="K45" s="742"/>
      <c r="L45" s="742"/>
      <c r="M45" s="538"/>
      <c r="N45" s="59"/>
      <c r="O45" s="59"/>
    </row>
    <row r="46" spans="2:15" ht="18.75">
      <c r="B46" s="59"/>
      <c r="C46" s="502">
        <v>2019</v>
      </c>
      <c r="D46" s="357"/>
      <c r="E46" s="357">
        <v>-0.39900000000000002</v>
      </c>
      <c r="F46" s="357">
        <v>-0.39900000000000002</v>
      </c>
      <c r="G46" s="358"/>
      <c r="I46" s="742"/>
      <c r="J46" s="742"/>
      <c r="K46" s="742"/>
      <c r="L46" s="742"/>
      <c r="M46" s="59"/>
      <c r="N46" s="59"/>
      <c r="O46" s="59"/>
    </row>
    <row r="47" spans="2:15" ht="18.75">
      <c r="B47" s="59"/>
      <c r="C47" s="500">
        <v>2020</v>
      </c>
      <c r="D47" s="359"/>
      <c r="E47" s="359"/>
      <c r="F47" s="359">
        <v>-0.441</v>
      </c>
      <c r="G47" s="360"/>
      <c r="I47" s="742"/>
      <c r="J47" s="742"/>
      <c r="K47" s="742"/>
      <c r="L47" s="742"/>
      <c r="M47" s="59"/>
      <c r="N47" s="59"/>
      <c r="O47" s="59"/>
    </row>
    <row r="48" spans="2:15" ht="18.75">
      <c r="B48" s="59"/>
      <c r="C48" s="502">
        <v>2021</v>
      </c>
      <c r="D48" s="357"/>
      <c r="E48" s="357"/>
      <c r="F48" s="357">
        <v>-0.52400000000000002</v>
      </c>
      <c r="G48" s="358"/>
      <c r="I48" s="742"/>
      <c r="J48" s="742"/>
      <c r="K48" s="742"/>
      <c r="L48" s="742"/>
      <c r="M48" s="59"/>
      <c r="N48" s="59"/>
      <c r="O48" s="59"/>
    </row>
    <row r="49" spans="2:15" ht="18.75">
      <c r="B49" s="59"/>
      <c r="C49" s="500">
        <v>2022</v>
      </c>
      <c r="D49" s="359"/>
      <c r="E49" s="359"/>
      <c r="F49" s="359">
        <v>-0.65</v>
      </c>
      <c r="G49" s="360">
        <v>-0.65</v>
      </c>
      <c r="I49" s="742"/>
      <c r="J49" s="742"/>
      <c r="K49" s="742"/>
      <c r="L49" s="742"/>
      <c r="M49" s="59"/>
      <c r="N49" s="59"/>
      <c r="O49" s="59"/>
    </row>
    <row r="50" spans="2:15" ht="18.75">
      <c r="B50" s="59"/>
      <c r="C50" s="502">
        <v>2023</v>
      </c>
      <c r="D50" s="357"/>
      <c r="E50" s="357"/>
      <c r="F50" s="357"/>
      <c r="G50" s="358">
        <v>-0.67700000000000005</v>
      </c>
      <c r="I50" s="742"/>
      <c r="J50" s="742"/>
      <c r="K50" s="742"/>
      <c r="L50" s="742"/>
      <c r="M50" s="59"/>
      <c r="N50" s="59"/>
      <c r="O50" s="59"/>
    </row>
    <row r="51" spans="2:15" ht="18.75">
      <c r="C51" s="500">
        <v>2024</v>
      </c>
      <c r="D51" s="359"/>
      <c r="E51" s="359"/>
      <c r="F51" s="359"/>
      <c r="G51" s="360">
        <v>-0.70099999999999996</v>
      </c>
      <c r="I51" s="742"/>
      <c r="J51" s="742"/>
      <c r="K51" s="742"/>
      <c r="L51" s="742"/>
    </row>
    <row r="52" spans="2:15" ht="18.75">
      <c r="C52" s="415">
        <v>2025</v>
      </c>
      <c r="D52" s="416"/>
      <c r="E52" s="416"/>
      <c r="F52" s="416"/>
      <c r="G52" s="420">
        <v>-0.72099999999999997</v>
      </c>
      <c r="I52" s="742"/>
      <c r="J52" s="742"/>
      <c r="K52" s="742"/>
      <c r="L52" s="742"/>
    </row>
    <row r="53" spans="2:15">
      <c r="B53" s="59"/>
      <c r="C53" s="59"/>
      <c r="D53" s="59"/>
      <c r="E53" s="59"/>
      <c r="F53" s="59"/>
    </row>
    <row r="54" spans="2:15">
      <c r="B54" s="59"/>
      <c r="C54" s="59"/>
      <c r="D54" s="59"/>
      <c r="E54" s="59"/>
      <c r="F54" s="59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topLeftCell="A16" zoomScale="80" zoomScaleNormal="80" workbookViewId="0">
      <selection activeCell="F53" sqref="F53"/>
    </sheetView>
  </sheetViews>
  <sheetFormatPr defaultRowHeight="15.75"/>
  <cols>
    <col min="1" max="1" width="11.44140625" style="14" customWidth="1"/>
    <col min="2" max="3" width="8.88671875" style="14"/>
    <col min="4" max="4" width="11.21875" style="14" customWidth="1"/>
    <col min="5" max="5" width="22.33203125" style="14" customWidth="1"/>
    <col min="6" max="6" width="23.6640625" style="14" customWidth="1"/>
    <col min="7" max="16384" width="8.88671875" style="14"/>
  </cols>
  <sheetData>
    <row r="1" spans="1:13" ht="20.25">
      <c r="A1" s="99" t="s">
        <v>69</v>
      </c>
      <c r="B1" s="106" t="s">
        <v>395</v>
      </c>
      <c r="D1" s="47"/>
      <c r="E1" s="47"/>
      <c r="F1" s="47"/>
      <c r="G1" s="47"/>
      <c r="H1" s="47"/>
      <c r="I1" s="47"/>
      <c r="J1" s="47"/>
      <c r="K1" s="47"/>
      <c r="L1" s="47"/>
      <c r="M1" s="47"/>
    </row>
    <row r="2" spans="1:13" ht="18.75">
      <c r="B2" s="67"/>
      <c r="C2" s="48"/>
      <c r="D2" s="48"/>
      <c r="E2" s="48"/>
      <c r="F2" s="48"/>
      <c r="G2" s="48"/>
      <c r="H2" s="48"/>
      <c r="I2" s="48"/>
      <c r="J2" s="35"/>
      <c r="L2" s="48"/>
    </row>
    <row r="36" spans="4:6" ht="20.25">
      <c r="E36" s="17"/>
    </row>
    <row r="37" spans="4:6" ht="19.5" customHeight="1">
      <c r="D37" s="15"/>
      <c r="E37" s="15"/>
      <c r="F37" s="107" t="s">
        <v>75</v>
      </c>
    </row>
    <row r="38" spans="4:6" ht="27.75" customHeight="1">
      <c r="D38" s="108"/>
      <c r="E38" s="109" t="s">
        <v>633</v>
      </c>
      <c r="F38" s="110" t="s">
        <v>634</v>
      </c>
    </row>
    <row r="39" spans="4:6" ht="18.75">
      <c r="D39" s="89">
        <v>2000</v>
      </c>
      <c r="E39" s="111">
        <v>0.52</v>
      </c>
      <c r="F39" s="111">
        <v>0.55200000000000005</v>
      </c>
    </row>
    <row r="40" spans="4:6" ht="18.75">
      <c r="D40" s="92">
        <v>2001</v>
      </c>
      <c r="E40" s="112">
        <v>0.52600000000000002</v>
      </c>
      <c r="F40" s="112">
        <v>0.56000000000000005</v>
      </c>
    </row>
    <row r="41" spans="4:6" ht="18.75">
      <c r="D41" s="89">
        <v>2002</v>
      </c>
      <c r="E41" s="111">
        <v>0.53200000000000003</v>
      </c>
      <c r="F41" s="111">
        <v>0.56599999999999995</v>
      </c>
    </row>
    <row r="42" spans="4:6" ht="18.75">
      <c r="D42" s="92">
        <v>2003</v>
      </c>
      <c r="E42" s="112">
        <v>0.54300000000000004</v>
      </c>
      <c r="F42" s="112">
        <v>0.57899999999999996</v>
      </c>
    </row>
    <row r="43" spans="4:6" ht="18.75">
      <c r="D43" s="89">
        <v>2004</v>
      </c>
      <c r="E43" s="111">
        <v>0.55400000000000005</v>
      </c>
      <c r="F43" s="111">
        <v>0.59199999999999997</v>
      </c>
    </row>
    <row r="44" spans="4:6" ht="18.75">
      <c r="D44" s="92">
        <v>2005</v>
      </c>
      <c r="E44" s="112">
        <v>0.55600000000000005</v>
      </c>
      <c r="F44" s="112">
        <v>0.59499999999999997</v>
      </c>
    </row>
    <row r="45" spans="4:6" ht="18.75">
      <c r="D45" s="89">
        <v>2006</v>
      </c>
      <c r="E45" s="111">
        <v>0.55800000000000005</v>
      </c>
      <c r="F45" s="111">
        <v>0.6</v>
      </c>
    </row>
    <row r="46" spans="4:6" ht="18.75">
      <c r="D46" s="92">
        <v>2007</v>
      </c>
      <c r="E46" s="112">
        <v>0.57399999999999995</v>
      </c>
      <c r="F46" s="112">
        <v>0.61899999999999999</v>
      </c>
    </row>
    <row r="47" spans="4:6" ht="18.75">
      <c r="D47" s="89">
        <v>2008</v>
      </c>
      <c r="E47" s="111">
        <v>0.58799999999999997</v>
      </c>
      <c r="F47" s="111">
        <v>0.63100000000000001</v>
      </c>
    </row>
    <row r="48" spans="4:6" ht="18.75">
      <c r="D48" s="92">
        <v>2009</v>
      </c>
      <c r="E48" s="112">
        <v>0.59</v>
      </c>
      <c r="F48" s="112">
        <v>0.63300000000000001</v>
      </c>
    </row>
    <row r="49" spans="4:6" ht="18.75">
      <c r="D49" s="89">
        <v>2010</v>
      </c>
      <c r="E49" s="111">
        <v>0.59599999999999997</v>
      </c>
      <c r="F49" s="111">
        <v>0.64</v>
      </c>
    </row>
    <row r="50" spans="4:6" ht="18.75">
      <c r="D50" s="92">
        <v>2011</v>
      </c>
      <c r="E50" s="112">
        <v>0.60699999999999998</v>
      </c>
      <c r="F50" s="112">
        <v>0.64900000000000002</v>
      </c>
    </row>
    <row r="51" spans="4:6" ht="18.75">
      <c r="D51" s="89">
        <v>2012</v>
      </c>
      <c r="E51" s="111">
        <v>0.61199999999999999</v>
      </c>
      <c r="F51" s="111">
        <v>0.65400000000000003</v>
      </c>
    </row>
    <row r="52" spans="4:6" ht="18.75">
      <c r="D52" s="92">
        <v>2013</v>
      </c>
      <c r="E52" s="112">
        <v>0.61899999999999999</v>
      </c>
      <c r="F52" s="112">
        <v>0.66</v>
      </c>
    </row>
    <row r="53" spans="4:6" ht="18.75">
      <c r="D53" s="89">
        <v>2014</v>
      </c>
      <c r="E53" s="111">
        <v>0.622</v>
      </c>
      <c r="F53" s="111">
        <v>0.66400000000000003</v>
      </c>
    </row>
    <row r="54" spans="4:6" ht="18.75">
      <c r="D54" s="92">
        <v>2015</v>
      </c>
      <c r="E54" s="112">
        <v>0.626</v>
      </c>
      <c r="F54" s="112">
        <v>0.66800000000000004</v>
      </c>
    </row>
    <row r="55" spans="4:6" ht="18.75">
      <c r="D55" s="75">
        <v>2016</v>
      </c>
      <c r="E55" s="113">
        <v>0.626</v>
      </c>
      <c r="F55" s="113">
        <v>0.66800000000000004</v>
      </c>
    </row>
    <row r="56" spans="4:6" ht="18.75">
      <c r="D56" s="92">
        <v>2017</v>
      </c>
      <c r="E56" s="112">
        <v>0.627</v>
      </c>
      <c r="F56" s="112">
        <v>0.66600000000000004</v>
      </c>
    </row>
    <row r="57" spans="4:6" ht="18.75">
      <c r="D57" s="75">
        <v>2018</v>
      </c>
      <c r="E57" s="113">
        <v>0.63</v>
      </c>
      <c r="F57" s="113">
        <v>0.67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6"/>
  <sheetViews>
    <sheetView zoomScale="80" zoomScaleNormal="80" workbookViewId="0">
      <selection activeCell="M26" sqref="M26"/>
    </sheetView>
  </sheetViews>
  <sheetFormatPr defaultRowHeight="15.75"/>
  <cols>
    <col min="1" max="1" width="13.5546875" style="14" customWidth="1"/>
    <col min="2" max="2" width="8.88671875" style="14"/>
    <col min="3" max="3" width="13" style="14" customWidth="1"/>
    <col min="4" max="4" width="8.88671875" style="14" customWidth="1"/>
    <col min="5" max="5" width="11.88671875" style="14" customWidth="1"/>
    <col min="6" max="6" width="8.88671875" style="14"/>
    <col min="7" max="7" width="12" style="14" customWidth="1"/>
    <col min="8" max="8" width="11.88671875" style="14" customWidth="1"/>
    <col min="9" max="9" width="12.109375" style="14" bestFit="1" customWidth="1"/>
    <col min="10" max="10" width="14.5546875" style="14" bestFit="1" customWidth="1"/>
    <col min="11" max="16384" width="8.88671875" style="14"/>
  </cols>
  <sheetData>
    <row r="1" spans="1:11" ht="20.25">
      <c r="A1" s="99" t="s">
        <v>505</v>
      </c>
      <c r="B1" s="99" t="s">
        <v>508</v>
      </c>
    </row>
    <row r="2" spans="1:11">
      <c r="K2" s="35"/>
    </row>
    <row r="35" spans="2:31">
      <c r="C35" s="59"/>
      <c r="D35" s="59"/>
      <c r="E35" s="59"/>
      <c r="F35" s="59"/>
      <c r="G35" s="59"/>
      <c r="H35" s="59"/>
    </row>
    <row r="36" spans="2:31" ht="18.75">
      <c r="C36" s="253" t="s">
        <v>113</v>
      </c>
      <c r="D36" s="254"/>
      <c r="E36" s="60"/>
      <c r="F36" s="254"/>
      <c r="G36" s="255"/>
      <c r="H36" s="254"/>
      <c r="I36" s="152"/>
      <c r="J36" s="147"/>
      <c r="K36" s="59"/>
    </row>
    <row r="37" spans="2:31" s="497" customFormat="1" ht="45.75" customHeight="1">
      <c r="C37" s="579" t="s">
        <v>20</v>
      </c>
      <c r="D37" s="555" t="s">
        <v>1074</v>
      </c>
      <c r="E37" s="556" t="s">
        <v>1078</v>
      </c>
      <c r="F37" s="555" t="s">
        <v>1075</v>
      </c>
      <c r="G37" s="574" t="s">
        <v>1079</v>
      </c>
      <c r="H37" s="14"/>
      <c r="I37" s="14"/>
      <c r="J37" s="14"/>
      <c r="K37" s="14"/>
      <c r="L37" s="14"/>
    </row>
    <row r="38" spans="2:31" ht="18.75">
      <c r="C38" s="580">
        <v>2009</v>
      </c>
      <c r="D38" s="333">
        <v>0</v>
      </c>
      <c r="E38" s="333"/>
      <c r="F38" s="333"/>
      <c r="G38" s="334"/>
    </row>
    <row r="39" spans="2:31" ht="18.75">
      <c r="C39" s="581">
        <v>2010</v>
      </c>
      <c r="D39" s="575">
        <v>-0.29699999999999999</v>
      </c>
      <c r="E39" s="575"/>
      <c r="F39" s="575"/>
      <c r="G39" s="576"/>
      <c r="I39" s="742"/>
    </row>
    <row r="40" spans="2:31" ht="18.75">
      <c r="C40" s="580">
        <v>2011</v>
      </c>
      <c r="D40" s="333">
        <v>-0.314</v>
      </c>
      <c r="E40" s="333"/>
      <c r="F40" s="333"/>
      <c r="G40" s="334"/>
      <c r="I40" s="742"/>
    </row>
    <row r="41" spans="2:31" ht="18.75">
      <c r="C41" s="581">
        <v>2012</v>
      </c>
      <c r="D41" s="575">
        <v>-0.34499999999999997</v>
      </c>
      <c r="E41" s="575"/>
      <c r="F41" s="575"/>
      <c r="G41" s="576"/>
      <c r="I41" s="74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3"/>
      <c r="AC41" s="263"/>
      <c r="AD41" s="263"/>
      <c r="AE41" s="264"/>
    </row>
    <row r="42" spans="2:31" ht="18.75">
      <c r="C42" s="580">
        <v>2013</v>
      </c>
      <c r="D42" s="333">
        <v>-0.41599999999999998</v>
      </c>
      <c r="E42" s="333"/>
      <c r="F42" s="333"/>
      <c r="G42" s="334"/>
      <c r="I42" s="742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265"/>
      <c r="AC42" s="265"/>
      <c r="AD42" s="265"/>
      <c r="AE42" s="264"/>
    </row>
    <row r="43" spans="2:31" ht="18.75">
      <c r="C43" s="581">
        <v>2014</v>
      </c>
      <c r="D43" s="575">
        <v>-0.437</v>
      </c>
      <c r="E43" s="575"/>
      <c r="F43" s="575"/>
      <c r="G43" s="576"/>
      <c r="I43" s="742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265"/>
      <c r="AC43" s="265"/>
      <c r="AD43" s="265"/>
      <c r="AE43" s="264"/>
    </row>
    <row r="44" spans="2:31" ht="18.75">
      <c r="C44" s="580">
        <v>2015</v>
      </c>
      <c r="D44" s="333">
        <v>-0.503</v>
      </c>
      <c r="E44" s="333"/>
      <c r="F44" s="333"/>
      <c r="G44" s="334"/>
      <c r="I44" s="742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265"/>
      <c r="AC44" s="265"/>
      <c r="AD44" s="265"/>
      <c r="AE44" s="264"/>
    </row>
    <row r="45" spans="2:31" ht="18.75">
      <c r="B45" s="59"/>
      <c r="C45" s="581">
        <v>2016</v>
      </c>
      <c r="D45" s="575">
        <v>-0.56899999999999995</v>
      </c>
      <c r="E45" s="575"/>
      <c r="F45" s="575"/>
      <c r="G45" s="576"/>
      <c r="I45" s="742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265"/>
      <c r="AC45" s="265"/>
      <c r="AD45" s="265"/>
      <c r="AE45" s="264"/>
    </row>
    <row r="46" spans="2:31" ht="18.75">
      <c r="B46" s="59"/>
      <c r="C46" s="580">
        <v>2017</v>
      </c>
      <c r="D46" s="333">
        <v>-0.55900000000000005</v>
      </c>
      <c r="E46" s="333"/>
      <c r="F46" s="333"/>
      <c r="G46" s="334"/>
      <c r="I46" s="742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265"/>
      <c r="AC46" s="265"/>
      <c r="AD46" s="265"/>
      <c r="AE46" s="264"/>
    </row>
    <row r="47" spans="2:31" ht="18.75">
      <c r="B47" s="59"/>
      <c r="C47" s="581">
        <v>2018</v>
      </c>
      <c r="D47" s="575">
        <v>-0.59299999999999997</v>
      </c>
      <c r="E47" s="575">
        <v>-0.59286026389486879</v>
      </c>
      <c r="F47" s="575"/>
      <c r="G47" s="576"/>
      <c r="I47" s="742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265"/>
      <c r="AC47" s="265"/>
      <c r="AD47" s="265"/>
      <c r="AE47" s="264"/>
    </row>
    <row r="48" spans="2:31" ht="18.75">
      <c r="B48" s="59"/>
      <c r="C48" s="580">
        <v>2019</v>
      </c>
      <c r="D48" s="333"/>
      <c r="E48" s="333">
        <v>-0.59936582987121301</v>
      </c>
      <c r="F48" s="333">
        <v>-0.59899999999999998</v>
      </c>
      <c r="G48" s="334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265"/>
      <c r="AC48" s="265"/>
      <c r="AD48" s="265"/>
      <c r="AE48" s="264"/>
    </row>
    <row r="49" spans="2:31" ht="18.75">
      <c r="B49" s="59"/>
      <c r="C49" s="581">
        <v>2020</v>
      </c>
      <c r="D49" s="575"/>
      <c r="E49" s="575"/>
      <c r="F49" s="575">
        <v>-0.61599999999999999</v>
      </c>
      <c r="G49" s="576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265"/>
      <c r="AC49" s="265"/>
      <c r="AD49" s="265"/>
      <c r="AE49" s="264"/>
    </row>
    <row r="50" spans="2:31" ht="18.75">
      <c r="B50" s="59"/>
      <c r="C50" s="580">
        <v>2021</v>
      </c>
      <c r="D50" s="333"/>
      <c r="E50" s="333"/>
      <c r="F50" s="333">
        <v>-0.65</v>
      </c>
      <c r="G50" s="334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264"/>
      <c r="AC50" s="264"/>
      <c r="AD50" s="264"/>
      <c r="AE50" s="264"/>
    </row>
    <row r="51" spans="2:31" ht="18.75">
      <c r="B51" s="59"/>
      <c r="C51" s="581">
        <v>2022</v>
      </c>
      <c r="D51" s="575"/>
      <c r="E51" s="575"/>
      <c r="F51" s="575">
        <v>-0.7</v>
      </c>
      <c r="G51" s="576">
        <v>-0.7</v>
      </c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</row>
    <row r="52" spans="2:31" ht="18.75">
      <c r="C52" s="580">
        <v>2023</v>
      </c>
      <c r="D52" s="333"/>
      <c r="E52" s="333"/>
      <c r="F52" s="333"/>
      <c r="G52" s="334">
        <v>-0.71599999999999997</v>
      </c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</row>
    <row r="53" spans="2:31" ht="18.75">
      <c r="C53" s="581">
        <v>2024</v>
      </c>
      <c r="D53" s="575"/>
      <c r="E53" s="575"/>
      <c r="F53" s="575"/>
      <c r="G53" s="576">
        <v>-0.73</v>
      </c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</row>
    <row r="54" spans="2:31" ht="18.75">
      <c r="C54" s="582">
        <v>2025</v>
      </c>
      <c r="D54" s="577"/>
      <c r="E54" s="577"/>
      <c r="F54" s="577"/>
      <c r="G54" s="578">
        <v>-0.74199999999999999</v>
      </c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</row>
    <row r="55" spans="2:31"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</row>
    <row r="56" spans="2:31"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</row>
    <row r="57" spans="2:31"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</row>
    <row r="58" spans="2:31"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</row>
    <row r="59" spans="2:31"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</row>
    <row r="60" spans="2:31"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</row>
    <row r="61" spans="2:31"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</row>
    <row r="62" spans="2:31">
      <c r="D62" s="145"/>
      <c r="E62" s="145"/>
      <c r="F62" s="145"/>
      <c r="G62" s="145"/>
      <c r="H62" s="145"/>
      <c r="I62" s="145"/>
    </row>
    <row r="63" spans="2:31">
      <c r="D63" s="145"/>
      <c r="E63" s="145"/>
      <c r="F63" s="145"/>
      <c r="G63" s="145"/>
      <c r="H63" s="145"/>
      <c r="I63" s="145"/>
    </row>
    <row r="64" spans="2:31">
      <c r="D64" s="145"/>
      <c r="E64" s="145"/>
      <c r="F64" s="145"/>
      <c r="G64" s="145"/>
      <c r="H64" s="145"/>
      <c r="I64" s="145"/>
    </row>
    <row r="65" spans="4:9">
      <c r="D65" s="145"/>
      <c r="E65" s="145"/>
      <c r="F65" s="145"/>
      <c r="G65" s="145"/>
      <c r="H65" s="145"/>
      <c r="I65" s="145"/>
    </row>
    <row r="66" spans="4:9">
      <c r="D66" s="145"/>
      <c r="E66" s="145"/>
      <c r="F66" s="145"/>
      <c r="G66" s="145"/>
      <c r="H66" s="145"/>
      <c r="I66" s="145"/>
    </row>
  </sheetData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Q28"/>
  <sheetViews>
    <sheetView workbookViewId="0">
      <selection activeCell="A25" sqref="A25"/>
    </sheetView>
  </sheetViews>
  <sheetFormatPr defaultRowHeight="15.75"/>
  <cols>
    <col min="1" max="1" width="13.6640625" style="42" customWidth="1"/>
    <col min="2" max="16384" width="8.88671875" style="42"/>
  </cols>
  <sheetData>
    <row r="1" spans="1:17" ht="18.75">
      <c r="A1" s="41" t="s">
        <v>105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</row>
    <row r="2" spans="1:17" ht="18.7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</row>
    <row r="3" spans="1:17" s="14" customFormat="1" ht="18.75">
      <c r="A3" s="16" t="s">
        <v>106</v>
      </c>
      <c r="B3" s="16" t="s">
        <v>510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8"/>
    </row>
    <row r="4" spans="1:17" s="14" customFormat="1" ht="18.75">
      <c r="A4" s="16" t="s">
        <v>107</v>
      </c>
      <c r="B4" s="16" t="s">
        <v>511</v>
      </c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8"/>
    </row>
    <row r="5" spans="1:17" s="14" customFormat="1" ht="18.75">
      <c r="A5" s="16" t="s">
        <v>108</v>
      </c>
      <c r="B5" s="16" t="s">
        <v>512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8"/>
    </row>
    <row r="6" spans="1:17" s="14" customFormat="1" ht="18.75">
      <c r="A6" s="16" t="s">
        <v>109</v>
      </c>
      <c r="B6" s="27" t="s">
        <v>513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8"/>
    </row>
    <row r="7" spans="1:17" s="14" customFormat="1" ht="18.75">
      <c r="A7" s="39" t="s">
        <v>152</v>
      </c>
      <c r="B7" s="16" t="s">
        <v>514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8"/>
    </row>
    <row r="8" spans="1:17" s="14" customFormat="1" ht="18.75">
      <c r="A8" s="39" t="s">
        <v>515</v>
      </c>
      <c r="B8" s="16" t="s">
        <v>516</v>
      </c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8"/>
    </row>
    <row r="9" spans="1:17" s="14" customFormat="1" ht="18.75">
      <c r="A9" s="39" t="s">
        <v>517</v>
      </c>
      <c r="B9" s="16" t="s">
        <v>518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8"/>
    </row>
    <row r="10" spans="1:17" s="14" customFormat="1" ht="18.75">
      <c r="A10" s="39" t="s">
        <v>153</v>
      </c>
      <c r="B10" s="27" t="s">
        <v>523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8"/>
    </row>
    <row r="11" spans="1:17" s="14" customFormat="1" ht="18.75">
      <c r="A11" s="39" t="s">
        <v>154</v>
      </c>
      <c r="B11" s="27" t="s">
        <v>524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8"/>
    </row>
    <row r="12" spans="1:17" s="14" customFormat="1" ht="18.75">
      <c r="A12" s="39" t="s">
        <v>525</v>
      </c>
      <c r="B12" s="27" t="s">
        <v>526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8"/>
    </row>
    <row r="13" spans="1:17" s="14" customFormat="1" ht="18.75">
      <c r="A13" s="39" t="s">
        <v>155</v>
      </c>
      <c r="B13" s="16" t="s">
        <v>527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8"/>
    </row>
    <row r="14" spans="1:17" s="14" customFormat="1" ht="18.75">
      <c r="A14" s="39" t="s">
        <v>156</v>
      </c>
      <c r="B14" s="16" t="s">
        <v>528</v>
      </c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15"/>
      <c r="P14" s="15"/>
    </row>
    <row r="15" spans="1:17" s="14" customFormat="1" ht="18.75">
      <c r="A15" s="39" t="s">
        <v>158</v>
      </c>
      <c r="B15" s="16" t="s">
        <v>529</v>
      </c>
      <c r="C15" s="15"/>
      <c r="D15" s="15"/>
    </row>
    <row r="16" spans="1:17" s="14" customFormat="1" ht="18.75">
      <c r="A16" s="39" t="s">
        <v>159</v>
      </c>
      <c r="B16" s="16" t="s">
        <v>530</v>
      </c>
      <c r="C16" s="15"/>
      <c r="D16" s="15"/>
    </row>
    <row r="17" spans="1:4" s="14" customFormat="1" ht="18.75">
      <c r="A17" s="39" t="s">
        <v>160</v>
      </c>
      <c r="B17" s="16" t="s">
        <v>534</v>
      </c>
      <c r="C17" s="15"/>
      <c r="D17" s="15"/>
    </row>
    <row r="18" spans="1:4" s="14" customFormat="1" ht="18.75">
      <c r="A18" s="39" t="s">
        <v>531</v>
      </c>
      <c r="B18" s="16" t="s">
        <v>535</v>
      </c>
      <c r="C18" s="15"/>
      <c r="D18" s="15"/>
    </row>
    <row r="19" spans="1:4" s="14" customFormat="1" ht="18.75">
      <c r="A19" s="39" t="s">
        <v>532</v>
      </c>
      <c r="B19" s="16" t="s">
        <v>536</v>
      </c>
      <c r="C19" s="15"/>
      <c r="D19" s="15"/>
    </row>
    <row r="20" spans="1:4" s="14" customFormat="1" ht="18.75">
      <c r="A20" s="39" t="s">
        <v>533</v>
      </c>
      <c r="B20" s="16" t="s">
        <v>537</v>
      </c>
      <c r="C20" s="15"/>
      <c r="D20" s="15"/>
    </row>
    <row r="21" spans="1:4" s="14" customFormat="1" ht="18.75">
      <c r="D21" s="15"/>
    </row>
    <row r="22" spans="1:4" s="14" customFormat="1" ht="18.75">
      <c r="A22" s="15"/>
      <c r="B22" s="15"/>
      <c r="C22" s="15"/>
      <c r="D22" s="15"/>
    </row>
    <row r="23" spans="1:4" s="14" customFormat="1" ht="18.75">
      <c r="B23" s="15"/>
      <c r="C23" s="15"/>
      <c r="D23" s="15"/>
    </row>
    <row r="24" spans="1:4" s="14" customFormat="1" ht="18.75">
      <c r="A24" s="15"/>
      <c r="B24" s="15"/>
      <c r="C24" s="15"/>
      <c r="D24" s="15"/>
    </row>
    <row r="25" spans="1:4" s="14" customFormat="1" ht="18.75">
      <c r="A25" s="853" t="s">
        <v>63</v>
      </c>
    </row>
    <row r="26" spans="1:4" s="14" customFormat="1"/>
    <row r="27" spans="1:4" s="14" customFormat="1"/>
    <row r="28" spans="1:4" s="14" customFormat="1"/>
  </sheetData>
  <hyperlinks>
    <hyperlink ref="A3:B3" location="'Fig 9.1'!A1" display="Figure 9.1"/>
    <hyperlink ref="A4:B4" location="'Fig 9.2'!A1" display="Figure 9.2"/>
    <hyperlink ref="A5:B5" location="'Fig 9.3'!A1" display="Figure 9.3"/>
    <hyperlink ref="A6:B6" location="'Fig 9.4'!A1" display="Figure 9.4"/>
    <hyperlink ref="A25" location="'Travel in London report 12'!A1" display="Back to title page"/>
    <hyperlink ref="B17" location="'Fig 9.19'!A1" display="Number of terminal passengers by London area airport, 1995-2017."/>
    <hyperlink ref="B16" location="'Fig 9.18'!A1" display="Passengers using TfL’s River Services, 2013/14-2017/18."/>
    <hyperlink ref="B15" location="'Fig 9.17'!A1" display="Number of journey stages per year on the Emirates Air Line, 2012/13-2017/18."/>
    <hyperlink ref="B14" location="'Fig 9.14'!A1" display="Passenger kilometres and journey stages by DLR, 1987/88-2017/18."/>
    <hyperlink ref="B13" location="'Fig 9.13'!A1" display="Passenger kilometres and journey stages by London Overground and TfL Rail, 2008/09-2017/18."/>
    <hyperlink ref="B11" location="'Fig 9.11'!A1" display="Recent trend in Underground passenger journeys per day, 13 financial period moving average, 2013/14-2018/19."/>
    <hyperlink ref="B10" location="'Fig 9.10'!A1" display="Passenger kilometres and journey stages by Underground, 1971-2017/18."/>
    <hyperlink ref="B7" location="'Fig 9.5'!A1" display="Recent trend in bus passenger journeys per day, 13 financial period moving average, 2013/14-2018/19."/>
    <hyperlink ref="B8" location="'Fig 9.5'!A1" display="Recent trend in bus passenger journeys per day, 13 financial period moving average, 2013/14-2018/19."/>
    <hyperlink ref="B9" location="'Fig 9.5'!A1" display="Recent trend in bus passenger journeys per day, 13 financial period moving average, 2013/14-2018/19."/>
    <hyperlink ref="B12" location="'Fig 9.11'!A1" display="Recent trend in Underground passenger journeys per day, 13 financial period moving average, 2013/14-2018/19."/>
    <hyperlink ref="B18" location="'Fig 9.19'!A1" display="Number of terminal passengers by London area airport, 1995-2017."/>
    <hyperlink ref="B19" location="'Fig 9.19'!A1" display="Number of terminal passengers by London area airport, 1995-2017."/>
    <hyperlink ref="B20" location="'Fig 9.19'!A1" display="Number of terminal passengers by London area airport, 1995-2017.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2"/>
  <sheetViews>
    <sheetView zoomScale="80" zoomScaleNormal="80" workbookViewId="0">
      <selection activeCell="J40" sqref="J40"/>
    </sheetView>
  </sheetViews>
  <sheetFormatPr defaultRowHeight="15.75"/>
  <cols>
    <col min="1" max="1" width="13.5546875" style="14" customWidth="1"/>
    <col min="2" max="2" width="8.88671875" style="14"/>
    <col min="3" max="3" width="9.88671875" style="14" customWidth="1"/>
    <col min="4" max="7" width="11.6640625" style="14" customWidth="1"/>
    <col min="8" max="8" width="11.88671875" style="14" customWidth="1"/>
    <col min="9" max="9" width="9.21875" style="14" customWidth="1"/>
    <col min="10" max="16384" width="8.88671875" style="14"/>
  </cols>
  <sheetData>
    <row r="1" spans="1:11" ht="20.25">
      <c r="A1" s="99" t="s">
        <v>106</v>
      </c>
      <c r="B1" s="99" t="s">
        <v>510</v>
      </c>
    </row>
    <row r="2" spans="1:11">
      <c r="K2" s="35"/>
    </row>
    <row r="35" spans="2:41">
      <c r="C35" s="59"/>
      <c r="D35" s="59"/>
      <c r="E35" s="59"/>
      <c r="F35" s="59"/>
      <c r="G35" s="59"/>
      <c r="H35" s="59"/>
    </row>
    <row r="36" spans="2:41" ht="18.75">
      <c r="C36" s="253"/>
      <c r="D36" s="254"/>
      <c r="E36" s="60"/>
      <c r="F36" s="254"/>
      <c r="G36" s="583" t="s">
        <v>922</v>
      </c>
      <c r="H36" s="254"/>
      <c r="I36" s="152"/>
      <c r="J36" s="147"/>
      <c r="K36" s="59"/>
    </row>
    <row r="37" spans="2:41" ht="40.5" customHeight="1">
      <c r="B37" s="514"/>
      <c r="C37" s="584"/>
      <c r="D37" s="896" t="s">
        <v>21</v>
      </c>
      <c r="E37" s="896" t="s">
        <v>22</v>
      </c>
      <c r="F37" s="896" t="s">
        <v>23</v>
      </c>
      <c r="G37" s="573" t="s">
        <v>24</v>
      </c>
      <c r="J37" s="59"/>
    </row>
    <row r="38" spans="2:41" ht="18.75">
      <c r="C38" s="585">
        <v>2000</v>
      </c>
      <c r="D38" s="876">
        <v>100</v>
      </c>
      <c r="E38" s="876">
        <v>100</v>
      </c>
      <c r="F38" s="876">
        <v>100</v>
      </c>
      <c r="G38" s="877">
        <v>100</v>
      </c>
      <c r="I38" s="165"/>
      <c r="J38" s="165"/>
      <c r="K38" s="165"/>
      <c r="L38" s="165"/>
    </row>
    <row r="39" spans="2:41" ht="18.75">
      <c r="C39" s="272">
        <v>2001</v>
      </c>
      <c r="D39" s="370">
        <v>96.792000000000002</v>
      </c>
      <c r="E39" s="370">
        <v>99.611999999999995</v>
      </c>
      <c r="F39" s="370">
        <v>99.588999999999999</v>
      </c>
      <c r="G39" s="261">
        <v>99.484999999999999</v>
      </c>
      <c r="I39" s="165"/>
      <c r="J39" s="165"/>
      <c r="K39" s="165"/>
      <c r="L39" s="165"/>
    </row>
    <row r="40" spans="2:41" ht="18.75">
      <c r="C40" s="271">
        <v>2002</v>
      </c>
      <c r="D40" s="590">
        <v>94.21</v>
      </c>
      <c r="E40" s="590">
        <v>98.747</v>
      </c>
      <c r="F40" s="590">
        <v>99.552999999999997</v>
      </c>
      <c r="G40" s="259">
        <v>99.117999999999995</v>
      </c>
      <c r="I40" s="165"/>
      <c r="J40" s="165"/>
      <c r="K40" s="165"/>
      <c r="L40" s="165"/>
    </row>
    <row r="41" spans="2:41" ht="18.75">
      <c r="C41" s="272">
        <v>2003</v>
      </c>
      <c r="D41" s="370">
        <v>92.722999999999999</v>
      </c>
      <c r="E41" s="370">
        <v>97.981999999999999</v>
      </c>
      <c r="F41" s="370">
        <v>99.078000000000003</v>
      </c>
      <c r="G41" s="261">
        <v>98.522999999999996</v>
      </c>
      <c r="I41" s="165"/>
      <c r="J41" s="165"/>
      <c r="K41" s="165"/>
      <c r="L41" s="165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3"/>
      <c r="AM41" s="263"/>
      <c r="AN41" s="263"/>
      <c r="AO41" s="264"/>
    </row>
    <row r="42" spans="2:41" ht="18.75">
      <c r="C42" s="271">
        <v>2004</v>
      </c>
      <c r="D42" s="590">
        <v>94.757000000000005</v>
      </c>
      <c r="E42" s="590">
        <v>96.019000000000005</v>
      </c>
      <c r="F42" s="590">
        <v>98.174000000000007</v>
      </c>
      <c r="G42" s="259">
        <v>97.44</v>
      </c>
      <c r="I42" s="165"/>
      <c r="J42" s="165"/>
      <c r="K42" s="165"/>
      <c r="L42" s="165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265"/>
      <c r="AM42" s="265"/>
      <c r="AN42" s="265"/>
      <c r="AO42" s="264"/>
    </row>
    <row r="43" spans="2:41" ht="18.75">
      <c r="C43" s="272">
        <v>2005</v>
      </c>
      <c r="D43" s="370">
        <v>94.600999999999999</v>
      </c>
      <c r="E43" s="370">
        <v>94.366</v>
      </c>
      <c r="F43" s="370">
        <v>97.867000000000004</v>
      </c>
      <c r="G43" s="261">
        <v>96.765000000000001</v>
      </c>
      <c r="I43" s="165"/>
      <c r="J43" s="165"/>
      <c r="K43" s="165"/>
      <c r="L43" s="165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265"/>
      <c r="AM43" s="265"/>
      <c r="AN43" s="265"/>
      <c r="AO43" s="264"/>
    </row>
    <row r="44" spans="2:41" ht="18.75">
      <c r="C44" s="271">
        <v>2006</v>
      </c>
      <c r="D44" s="590">
        <v>95.07</v>
      </c>
      <c r="E44" s="590">
        <v>94.498999999999995</v>
      </c>
      <c r="F44" s="590">
        <v>98.31</v>
      </c>
      <c r="G44" s="259">
        <v>97.123000000000005</v>
      </c>
      <c r="I44" s="165"/>
      <c r="J44" s="165"/>
      <c r="K44" s="165"/>
      <c r="L44" s="165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265"/>
      <c r="AM44" s="265"/>
      <c r="AN44" s="265"/>
      <c r="AO44" s="264"/>
    </row>
    <row r="45" spans="2:41" ht="18.75">
      <c r="B45" s="59"/>
      <c r="C45" s="272">
        <v>2007</v>
      </c>
      <c r="D45" s="370">
        <v>90.531999999999996</v>
      </c>
      <c r="E45" s="370">
        <v>95.097999999999999</v>
      </c>
      <c r="F45" s="370">
        <v>96.813999999999993</v>
      </c>
      <c r="G45" s="261">
        <v>96.088999999999999</v>
      </c>
      <c r="I45" s="165"/>
      <c r="J45" s="165"/>
      <c r="K45" s="165"/>
      <c r="L45" s="165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265"/>
      <c r="AM45" s="265"/>
      <c r="AN45" s="265"/>
      <c r="AO45" s="264"/>
    </row>
    <row r="46" spans="2:41" ht="18.75">
      <c r="B46" s="59"/>
      <c r="C46" s="271">
        <v>2008</v>
      </c>
      <c r="D46" s="590">
        <v>85.055000000000007</v>
      </c>
      <c r="E46" s="590">
        <v>91.948999999999998</v>
      </c>
      <c r="F46" s="590">
        <v>94.418999999999997</v>
      </c>
      <c r="G46" s="259">
        <v>93.363</v>
      </c>
      <c r="I46" s="165"/>
      <c r="J46" s="165"/>
      <c r="K46" s="165"/>
      <c r="L46" s="165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265"/>
      <c r="AM46" s="265"/>
      <c r="AN46" s="265"/>
      <c r="AO46" s="264"/>
    </row>
    <row r="47" spans="2:41" ht="18.75">
      <c r="B47" s="59"/>
      <c r="C47" s="272">
        <v>2009</v>
      </c>
      <c r="D47" s="370">
        <v>82.081000000000003</v>
      </c>
      <c r="E47" s="370">
        <v>90.850999999999999</v>
      </c>
      <c r="F47" s="370">
        <v>94.126000000000005</v>
      </c>
      <c r="G47" s="261">
        <v>92.74</v>
      </c>
      <c r="I47" s="165"/>
      <c r="J47" s="165"/>
      <c r="K47" s="165"/>
      <c r="L47" s="165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265"/>
      <c r="AM47" s="265"/>
      <c r="AN47" s="265"/>
      <c r="AO47" s="264"/>
    </row>
    <row r="48" spans="2:41" ht="18.75">
      <c r="B48" s="59"/>
      <c r="C48" s="271">
        <v>2010</v>
      </c>
      <c r="D48" s="590">
        <v>80.516000000000005</v>
      </c>
      <c r="E48" s="590">
        <v>89.242999999999995</v>
      </c>
      <c r="F48" s="590">
        <v>93.198999999999998</v>
      </c>
      <c r="G48" s="259">
        <v>91.599000000000004</v>
      </c>
      <c r="I48" s="165"/>
      <c r="J48" s="165"/>
      <c r="K48" s="165"/>
      <c r="L48" s="165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265"/>
      <c r="AM48" s="265"/>
      <c r="AN48" s="265"/>
      <c r="AO48" s="264"/>
    </row>
    <row r="49" spans="2:41" ht="18.75">
      <c r="B49" s="59"/>
      <c r="C49" s="272">
        <v>2011</v>
      </c>
      <c r="D49" s="370">
        <v>78.873000000000005</v>
      </c>
      <c r="E49" s="370">
        <v>86.713999999999999</v>
      </c>
      <c r="F49" s="370">
        <v>91.631</v>
      </c>
      <c r="G49" s="261">
        <v>89.760999999999996</v>
      </c>
      <c r="I49" s="165"/>
      <c r="J49" s="165"/>
      <c r="K49" s="165"/>
      <c r="L49" s="165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265"/>
      <c r="AM49" s="265"/>
      <c r="AN49" s="265"/>
      <c r="AO49" s="264"/>
    </row>
    <row r="50" spans="2:41" ht="18.75">
      <c r="B50" s="59"/>
      <c r="C50" s="271">
        <v>2012</v>
      </c>
      <c r="D50" s="590">
        <v>77.152000000000001</v>
      </c>
      <c r="E50" s="590">
        <v>83.897000000000006</v>
      </c>
      <c r="F50" s="590">
        <v>91.938999999999993</v>
      </c>
      <c r="G50" s="259">
        <v>89.12</v>
      </c>
      <c r="I50" s="165"/>
      <c r="J50" s="165"/>
      <c r="K50" s="165"/>
      <c r="L50" s="165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264"/>
      <c r="AM50" s="264"/>
      <c r="AN50" s="264"/>
      <c r="AO50" s="264"/>
    </row>
    <row r="51" spans="2:41" ht="18.75">
      <c r="B51" s="59"/>
      <c r="C51" s="272">
        <v>2013</v>
      </c>
      <c r="D51" s="370">
        <v>76.135000000000005</v>
      </c>
      <c r="E51" s="370">
        <v>82.256</v>
      </c>
      <c r="F51" s="370">
        <v>92.313999999999993</v>
      </c>
      <c r="G51" s="261">
        <v>88.879000000000005</v>
      </c>
      <c r="I51" s="165"/>
      <c r="J51" s="165"/>
      <c r="K51" s="165"/>
      <c r="L51" s="16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</row>
    <row r="52" spans="2:41" ht="18.75">
      <c r="C52" s="271">
        <v>2014</v>
      </c>
      <c r="D52" s="590">
        <v>78.716999999999999</v>
      </c>
      <c r="E52" s="590">
        <v>83.42</v>
      </c>
      <c r="F52" s="590">
        <v>94.022000000000006</v>
      </c>
      <c r="G52" s="259">
        <v>90.463999999999999</v>
      </c>
      <c r="I52" s="165"/>
      <c r="J52" s="165"/>
      <c r="K52" s="165"/>
      <c r="L52" s="16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</row>
    <row r="53" spans="2:41" ht="18.75">
      <c r="C53" s="272">
        <v>2015</v>
      </c>
      <c r="D53" s="370">
        <v>79.498999999999995</v>
      </c>
      <c r="E53" s="370">
        <v>83.186999999999998</v>
      </c>
      <c r="F53" s="370">
        <v>93.605999999999995</v>
      </c>
      <c r="G53" s="261">
        <v>90.15</v>
      </c>
      <c r="I53" s="165"/>
      <c r="J53" s="165"/>
      <c r="K53" s="165"/>
      <c r="L53" s="16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</row>
    <row r="54" spans="2:41" ht="18.75">
      <c r="C54" s="271">
        <v>2016</v>
      </c>
      <c r="D54" s="590">
        <v>78.873000000000005</v>
      </c>
      <c r="E54" s="590">
        <v>84.284999999999997</v>
      </c>
      <c r="F54" s="590">
        <v>94.495999999999995</v>
      </c>
      <c r="G54" s="259">
        <v>91.05</v>
      </c>
      <c r="I54" s="165"/>
      <c r="J54" s="165"/>
      <c r="K54" s="165"/>
      <c r="L54" s="16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</row>
    <row r="55" spans="2:41" ht="18.75">
      <c r="C55" s="272">
        <v>2017</v>
      </c>
      <c r="D55" s="370">
        <v>77.7</v>
      </c>
      <c r="E55" s="370">
        <v>84.805999999999997</v>
      </c>
      <c r="F55" s="370">
        <v>94.424000000000007</v>
      </c>
      <c r="G55" s="261">
        <v>91.099000000000004</v>
      </c>
      <c r="I55" s="165"/>
      <c r="J55" s="165"/>
      <c r="K55" s="165"/>
      <c r="L55" s="16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</row>
    <row r="56" spans="2:41" ht="18.75">
      <c r="C56" s="409">
        <v>2018</v>
      </c>
      <c r="D56" s="897">
        <v>76.423000000000002</v>
      </c>
      <c r="E56" s="897">
        <v>83.837000000000003</v>
      </c>
      <c r="F56" s="897">
        <v>94.906000000000006</v>
      </c>
      <c r="G56" s="898">
        <v>91.1</v>
      </c>
      <c r="I56" s="165"/>
      <c r="J56" s="165"/>
      <c r="K56" s="165"/>
      <c r="L56" s="16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</row>
    <row r="57" spans="2:41"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</row>
    <row r="58" spans="2:41"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</row>
    <row r="59" spans="2:41"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</row>
    <row r="60" spans="2:41"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</row>
    <row r="61" spans="2:41"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</row>
    <row r="62" spans="2:41">
      <c r="D62" s="145"/>
      <c r="E62" s="145"/>
      <c r="F62" s="145"/>
      <c r="G62" s="145"/>
      <c r="H62" s="145"/>
      <c r="I62" s="145"/>
    </row>
  </sheetData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84"/>
  <sheetViews>
    <sheetView zoomScale="80" zoomScaleNormal="80" workbookViewId="0">
      <selection activeCell="I41" sqref="I41"/>
    </sheetView>
  </sheetViews>
  <sheetFormatPr defaultRowHeight="15.75"/>
  <cols>
    <col min="1" max="1" width="13.5546875" style="14" customWidth="1"/>
    <col min="2" max="2" width="8.88671875" style="14"/>
    <col min="3" max="3" width="13" style="14" customWidth="1"/>
    <col min="4" max="4" width="13.5546875" style="14" customWidth="1"/>
    <col min="5" max="5" width="13.109375" style="14" customWidth="1"/>
    <col min="6" max="6" width="9.5546875" style="14" customWidth="1"/>
    <col min="7" max="7" width="12" style="14" customWidth="1"/>
    <col min="8" max="8" width="11.88671875" style="14" customWidth="1"/>
    <col min="9" max="9" width="9.21875" style="14" customWidth="1"/>
    <col min="10" max="16384" width="8.88671875" style="14"/>
  </cols>
  <sheetData>
    <row r="1" spans="1:11" ht="20.25">
      <c r="A1" s="99" t="s">
        <v>107</v>
      </c>
      <c r="B1" s="99" t="s">
        <v>511</v>
      </c>
    </row>
    <row r="2" spans="1:11">
      <c r="K2" s="35"/>
    </row>
    <row r="35" spans="2:43">
      <c r="C35" s="59"/>
      <c r="D35" s="59"/>
      <c r="E35" s="59"/>
      <c r="F35" s="59"/>
      <c r="G35" s="59"/>
      <c r="H35" s="59"/>
    </row>
    <row r="36" spans="2:43" ht="18.75">
      <c r="C36" s="253"/>
      <c r="D36" s="254"/>
      <c r="E36" s="60"/>
      <c r="F36" s="254"/>
      <c r="G36" s="583" t="s">
        <v>921</v>
      </c>
      <c r="H36" s="254"/>
      <c r="I36" s="152"/>
      <c r="J36" s="147"/>
      <c r="K36" s="59"/>
    </row>
    <row r="37" spans="2:43" ht="40.5" customHeight="1">
      <c r="C37" s="256"/>
      <c r="D37" s="269" t="s">
        <v>21</v>
      </c>
      <c r="E37" s="269" t="s">
        <v>22</v>
      </c>
      <c r="F37" s="401" t="s">
        <v>23</v>
      </c>
      <c r="G37" s="573" t="s">
        <v>24</v>
      </c>
      <c r="L37" s="59"/>
    </row>
    <row r="38" spans="2:43" ht="18.75">
      <c r="C38" s="586" t="s">
        <v>234</v>
      </c>
      <c r="D38" s="587">
        <v>96.784000000000006</v>
      </c>
      <c r="E38" s="587">
        <v>98.504999999999995</v>
      </c>
      <c r="F38" s="588">
        <v>98.531999999999996</v>
      </c>
      <c r="G38" s="589">
        <v>98.47</v>
      </c>
      <c r="H38" s="165"/>
      <c r="I38" s="165"/>
      <c r="J38" s="165"/>
      <c r="K38" s="165"/>
      <c r="L38" s="165"/>
    </row>
    <row r="39" spans="2:43" ht="18.75">
      <c r="C39" s="271" t="s">
        <v>235</v>
      </c>
      <c r="D39" s="105">
        <v>96.466999999999999</v>
      </c>
      <c r="E39" s="105">
        <v>98.45</v>
      </c>
      <c r="F39" s="590">
        <v>98.275000000000006</v>
      </c>
      <c r="G39" s="259">
        <v>98.254999999999995</v>
      </c>
      <c r="H39" s="165"/>
      <c r="I39" s="165"/>
      <c r="J39" s="165"/>
      <c r="K39" s="165"/>
      <c r="L39" s="165"/>
    </row>
    <row r="40" spans="2:43" ht="18.75">
      <c r="C40" s="272" t="s">
        <v>236</v>
      </c>
      <c r="D40" s="273">
        <v>96.218000000000004</v>
      </c>
      <c r="E40" s="273">
        <v>98.141000000000005</v>
      </c>
      <c r="F40" s="370">
        <v>98.09</v>
      </c>
      <c r="G40" s="261">
        <v>98.040999999999997</v>
      </c>
      <c r="H40" s="165"/>
      <c r="I40" s="165"/>
      <c r="J40" s="165"/>
      <c r="K40" s="165"/>
      <c r="L40" s="165"/>
    </row>
    <row r="41" spans="2:43" ht="18.75">
      <c r="C41" s="271" t="s">
        <v>237</v>
      </c>
      <c r="D41" s="105">
        <v>95.981999999999999</v>
      </c>
      <c r="E41" s="105">
        <v>97.79</v>
      </c>
      <c r="F41" s="590">
        <v>97.927000000000007</v>
      </c>
      <c r="G41" s="259">
        <v>97.834999999999994</v>
      </c>
      <c r="H41" s="165"/>
      <c r="I41" s="165"/>
      <c r="J41" s="165"/>
      <c r="K41" s="165"/>
      <c r="L41" s="165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3"/>
      <c r="AO41" s="263"/>
      <c r="AP41" s="263"/>
      <c r="AQ41" s="264"/>
    </row>
    <row r="42" spans="2:43" ht="18.75">
      <c r="C42" s="272" t="s">
        <v>238</v>
      </c>
      <c r="D42" s="273">
        <v>95.701999999999998</v>
      </c>
      <c r="E42" s="273">
        <v>97.369</v>
      </c>
      <c r="F42" s="370">
        <v>97.39</v>
      </c>
      <c r="G42" s="261">
        <v>97.331000000000003</v>
      </c>
      <c r="H42" s="165"/>
      <c r="I42" s="165"/>
      <c r="J42" s="165"/>
      <c r="K42" s="165"/>
      <c r="L42" s="165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265"/>
      <c r="AO42" s="265"/>
      <c r="AP42" s="265"/>
      <c r="AQ42" s="264"/>
    </row>
    <row r="43" spans="2:43" ht="18.75">
      <c r="C43" s="271" t="s">
        <v>239</v>
      </c>
      <c r="D43" s="105">
        <v>95.701999999999998</v>
      </c>
      <c r="E43" s="105">
        <v>97.051000000000002</v>
      </c>
      <c r="F43" s="590">
        <v>97.238</v>
      </c>
      <c r="G43" s="259">
        <v>97.147999999999996</v>
      </c>
      <c r="H43" s="165"/>
      <c r="I43" s="165"/>
      <c r="J43" s="165"/>
      <c r="K43" s="165"/>
      <c r="L43" s="165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265"/>
      <c r="AO43" s="265"/>
      <c r="AP43" s="265"/>
      <c r="AQ43" s="264"/>
    </row>
    <row r="44" spans="2:43" ht="18.75">
      <c r="C44" s="272" t="s">
        <v>240</v>
      </c>
      <c r="D44" s="273">
        <v>95.813999999999993</v>
      </c>
      <c r="E44" s="273">
        <v>96.668999999999997</v>
      </c>
      <c r="F44" s="370">
        <v>96.885999999999996</v>
      </c>
      <c r="G44" s="261">
        <v>96.805000000000007</v>
      </c>
      <c r="H44" s="165"/>
      <c r="I44" s="165"/>
      <c r="J44" s="165"/>
      <c r="K44" s="165"/>
      <c r="L44" s="165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265"/>
      <c r="AO44" s="265"/>
      <c r="AP44" s="265"/>
      <c r="AQ44" s="264"/>
    </row>
    <row r="45" spans="2:43" ht="18.75">
      <c r="B45" s="59"/>
      <c r="C45" s="271" t="s">
        <v>241</v>
      </c>
      <c r="D45" s="105">
        <v>95.69</v>
      </c>
      <c r="E45" s="105">
        <v>96.230999999999995</v>
      </c>
      <c r="F45" s="590">
        <v>96.287000000000006</v>
      </c>
      <c r="G45" s="259">
        <v>96.254999999999995</v>
      </c>
      <c r="H45" s="165"/>
      <c r="I45" s="165"/>
      <c r="J45" s="165"/>
      <c r="K45" s="165"/>
      <c r="L45" s="165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265"/>
      <c r="AO45" s="265"/>
      <c r="AP45" s="265"/>
      <c r="AQ45" s="264"/>
    </row>
    <row r="46" spans="2:43" ht="18.75">
      <c r="B46" s="59"/>
      <c r="C46" s="272" t="s">
        <v>242</v>
      </c>
      <c r="D46" s="273">
        <v>95.534999999999997</v>
      </c>
      <c r="E46" s="273">
        <v>95.947000000000003</v>
      </c>
      <c r="F46" s="370">
        <v>95.989000000000004</v>
      </c>
      <c r="G46" s="261">
        <v>95.965000000000003</v>
      </c>
      <c r="H46" s="165"/>
      <c r="I46" s="165"/>
      <c r="J46" s="165"/>
      <c r="K46" s="165"/>
      <c r="L46" s="165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265"/>
      <c r="AO46" s="265"/>
      <c r="AP46" s="265"/>
      <c r="AQ46" s="264"/>
    </row>
    <row r="47" spans="2:43" ht="18.75">
      <c r="B47" s="59"/>
      <c r="C47" s="271" t="s">
        <v>243</v>
      </c>
      <c r="D47" s="105">
        <v>95.414000000000001</v>
      </c>
      <c r="E47" s="105">
        <v>95.706999999999994</v>
      </c>
      <c r="F47" s="590">
        <v>95.915999999999997</v>
      </c>
      <c r="G47" s="259">
        <v>95.855000000000004</v>
      </c>
      <c r="H47" s="165"/>
      <c r="I47" s="165"/>
      <c r="J47" s="165"/>
      <c r="K47" s="165"/>
      <c r="L47" s="165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265"/>
      <c r="AO47" s="265"/>
      <c r="AP47" s="265"/>
      <c r="AQ47" s="264"/>
    </row>
    <row r="48" spans="2:43" ht="18.75">
      <c r="B48" s="59"/>
      <c r="C48" s="272" t="s">
        <v>244</v>
      </c>
      <c r="D48" s="273">
        <v>95.046999999999997</v>
      </c>
      <c r="E48" s="273">
        <v>95.358000000000004</v>
      </c>
      <c r="F48" s="370">
        <v>95.478999999999999</v>
      </c>
      <c r="G48" s="261">
        <v>95.438999999999993</v>
      </c>
      <c r="H48" s="165"/>
      <c r="I48" s="165"/>
      <c r="J48" s="165"/>
      <c r="K48" s="165"/>
      <c r="L48" s="165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265"/>
      <c r="AO48" s="265"/>
      <c r="AP48" s="265"/>
      <c r="AQ48" s="264"/>
    </row>
    <row r="49" spans="2:43" ht="18.75">
      <c r="B49" s="59"/>
      <c r="C49" s="271" t="s">
        <v>245</v>
      </c>
      <c r="D49" s="105">
        <v>94.369</v>
      </c>
      <c r="E49" s="105">
        <v>94.957999999999998</v>
      </c>
      <c r="F49" s="590">
        <v>95.034999999999997</v>
      </c>
      <c r="G49" s="259">
        <v>94.997</v>
      </c>
      <c r="H49" s="165"/>
      <c r="I49" s="165"/>
      <c r="J49" s="165"/>
      <c r="K49" s="165"/>
      <c r="L49" s="165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265"/>
      <c r="AO49" s="265"/>
      <c r="AP49" s="265"/>
      <c r="AQ49" s="264"/>
    </row>
    <row r="50" spans="2:43" ht="18.75">
      <c r="B50" s="59"/>
      <c r="C50" s="272" t="s">
        <v>246</v>
      </c>
      <c r="D50" s="273">
        <v>94.15</v>
      </c>
      <c r="E50" s="273">
        <v>94.900999999999996</v>
      </c>
      <c r="F50" s="370">
        <v>95.15</v>
      </c>
      <c r="G50" s="261">
        <v>95.063999999999993</v>
      </c>
      <c r="H50" s="165"/>
      <c r="I50" s="165"/>
      <c r="J50" s="165"/>
      <c r="K50" s="165"/>
      <c r="L50" s="165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264"/>
      <c r="AO50" s="264"/>
      <c r="AP50" s="264"/>
      <c r="AQ50" s="264"/>
    </row>
    <row r="51" spans="2:43" ht="18.75">
      <c r="B51" s="59"/>
      <c r="C51" s="271" t="s">
        <v>247</v>
      </c>
      <c r="D51" s="105">
        <v>93.855000000000004</v>
      </c>
      <c r="E51" s="105">
        <v>94.823999999999998</v>
      </c>
      <c r="F51" s="590">
        <v>95.182000000000002</v>
      </c>
      <c r="G51" s="259">
        <v>95.061999999999998</v>
      </c>
      <c r="H51" s="165"/>
      <c r="I51" s="165"/>
      <c r="J51" s="165"/>
      <c r="K51" s="165"/>
      <c r="L51" s="16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</row>
    <row r="52" spans="2:43" ht="18.75">
      <c r="C52" s="272" t="s">
        <v>248</v>
      </c>
      <c r="D52" s="273">
        <v>93.741</v>
      </c>
      <c r="E52" s="273">
        <v>94.867999999999995</v>
      </c>
      <c r="F52" s="370">
        <v>95.259</v>
      </c>
      <c r="G52" s="261">
        <v>95.126000000000005</v>
      </c>
      <c r="H52" s="165"/>
      <c r="I52" s="165"/>
      <c r="J52" s="165"/>
      <c r="K52" s="165"/>
      <c r="L52" s="16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</row>
    <row r="53" spans="2:43" ht="18.75">
      <c r="C53" s="271" t="s">
        <v>249</v>
      </c>
      <c r="D53" s="105">
        <v>93.558999999999997</v>
      </c>
      <c r="E53" s="105">
        <v>94.665999999999997</v>
      </c>
      <c r="F53" s="590">
        <v>95.215999999999994</v>
      </c>
      <c r="G53" s="259">
        <v>95.043999999999997</v>
      </c>
      <c r="H53" s="165"/>
      <c r="I53" s="165"/>
      <c r="J53" s="165"/>
      <c r="K53" s="165"/>
      <c r="L53" s="16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</row>
    <row r="54" spans="2:43" ht="18.75">
      <c r="C54" s="272" t="s">
        <v>250</v>
      </c>
      <c r="D54" s="273">
        <v>93.298000000000002</v>
      </c>
      <c r="E54" s="273">
        <v>94.593999999999994</v>
      </c>
      <c r="F54" s="370">
        <v>94.709000000000003</v>
      </c>
      <c r="G54" s="261">
        <v>94.638999999999996</v>
      </c>
      <c r="H54" s="165"/>
      <c r="I54" s="165"/>
      <c r="J54" s="165"/>
      <c r="K54" s="165"/>
      <c r="L54" s="16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</row>
    <row r="55" spans="2:43" ht="18.75">
      <c r="C55" s="271" t="s">
        <v>251</v>
      </c>
      <c r="D55" s="105">
        <v>93.073999999999998</v>
      </c>
      <c r="E55" s="105">
        <v>94.399000000000001</v>
      </c>
      <c r="F55" s="590">
        <v>94.552000000000007</v>
      </c>
      <c r="G55" s="259">
        <v>94.471999999999994</v>
      </c>
      <c r="H55" s="165"/>
      <c r="I55" s="165"/>
      <c r="J55" s="165"/>
      <c r="K55" s="165"/>
      <c r="L55" s="16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</row>
    <row r="56" spans="2:43" ht="18.75">
      <c r="C56" s="272" t="s">
        <v>252</v>
      </c>
      <c r="D56" s="273">
        <v>92.957999999999998</v>
      </c>
      <c r="E56" s="273">
        <v>94.375</v>
      </c>
      <c r="F56" s="370">
        <v>94.5</v>
      </c>
      <c r="G56" s="261">
        <v>94.423000000000002</v>
      </c>
      <c r="H56" s="145"/>
      <c r="I56" s="165"/>
      <c r="J56" s="165"/>
      <c r="K56" s="165"/>
      <c r="L56" s="16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</row>
    <row r="57" spans="2:43" ht="18.75">
      <c r="C57" s="271" t="s">
        <v>253</v>
      </c>
      <c r="D57" s="105">
        <v>93.156000000000006</v>
      </c>
      <c r="E57" s="105">
        <v>94.171999999999997</v>
      </c>
      <c r="F57" s="590">
        <v>94.399000000000001</v>
      </c>
      <c r="G57" s="259">
        <v>94.31</v>
      </c>
      <c r="H57" s="145"/>
      <c r="I57" s="165"/>
      <c r="J57" s="165"/>
      <c r="K57" s="165"/>
      <c r="L57" s="16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</row>
    <row r="58" spans="2:43" ht="18.75">
      <c r="C58" s="272" t="s">
        <v>254</v>
      </c>
      <c r="D58" s="273">
        <v>92.933999999999997</v>
      </c>
      <c r="E58" s="273">
        <v>94.322999999999993</v>
      </c>
      <c r="F58" s="370">
        <v>94.662000000000006</v>
      </c>
      <c r="G58" s="261">
        <v>94.534000000000006</v>
      </c>
      <c r="H58" s="145"/>
      <c r="I58" s="165"/>
      <c r="J58" s="165"/>
      <c r="K58" s="165"/>
      <c r="L58" s="16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</row>
    <row r="59" spans="2:43" ht="18.75">
      <c r="C59" s="271" t="s">
        <v>255</v>
      </c>
      <c r="D59" s="105">
        <v>92.495999999999995</v>
      </c>
      <c r="E59" s="105">
        <v>94.322999999999993</v>
      </c>
      <c r="F59" s="590">
        <v>94.620999999999995</v>
      </c>
      <c r="G59" s="259">
        <v>94.489000000000004</v>
      </c>
      <c r="H59" s="145"/>
      <c r="I59" s="165"/>
      <c r="J59" s="165"/>
      <c r="K59" s="165"/>
      <c r="L59" s="16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</row>
    <row r="60" spans="2:43" ht="18.75">
      <c r="C60" s="272" t="s">
        <v>256</v>
      </c>
      <c r="D60" s="273">
        <v>91.897999999999996</v>
      </c>
      <c r="E60" s="273">
        <v>93.975999999999999</v>
      </c>
      <c r="F60" s="370">
        <v>94.174000000000007</v>
      </c>
      <c r="G60" s="261">
        <v>94.058000000000007</v>
      </c>
      <c r="H60" s="145"/>
      <c r="I60" s="165"/>
      <c r="J60" s="165"/>
      <c r="K60" s="165"/>
      <c r="L60" s="16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</row>
    <row r="61" spans="2:43" ht="18.75">
      <c r="C61" s="271" t="s">
        <v>257</v>
      </c>
      <c r="D61" s="105">
        <v>91.938000000000002</v>
      </c>
      <c r="E61" s="105">
        <v>93.79</v>
      </c>
      <c r="F61" s="590">
        <v>94.191000000000003</v>
      </c>
      <c r="G61" s="259">
        <v>94.031999999999996</v>
      </c>
      <c r="H61" s="145"/>
      <c r="I61" s="165"/>
      <c r="J61" s="165"/>
      <c r="K61" s="165"/>
      <c r="L61" s="16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</row>
    <row r="62" spans="2:43" ht="18.75">
      <c r="C62" s="272" t="s">
        <v>258</v>
      </c>
      <c r="D62" s="273">
        <v>92.198999999999998</v>
      </c>
      <c r="E62" s="273">
        <v>93.793999999999997</v>
      </c>
      <c r="F62" s="370">
        <v>94.369</v>
      </c>
      <c r="G62" s="261">
        <v>94.174999999999997</v>
      </c>
      <c r="H62" s="145"/>
      <c r="I62" s="165"/>
      <c r="J62" s="165"/>
      <c r="K62" s="165"/>
      <c r="L62" s="165"/>
    </row>
    <row r="63" spans="2:43" ht="18.75">
      <c r="C63" s="271" t="s">
        <v>259</v>
      </c>
      <c r="D63" s="105">
        <v>92.061000000000007</v>
      </c>
      <c r="E63" s="105">
        <v>93.766999999999996</v>
      </c>
      <c r="F63" s="590">
        <v>94.298000000000002</v>
      </c>
      <c r="G63" s="259">
        <v>94.111000000000004</v>
      </c>
      <c r="I63" s="165"/>
      <c r="J63" s="165"/>
      <c r="K63" s="165"/>
      <c r="L63" s="165"/>
    </row>
    <row r="64" spans="2:43" ht="18.75">
      <c r="C64" s="272" t="s">
        <v>260</v>
      </c>
      <c r="D64" s="273">
        <v>91.957999999999998</v>
      </c>
      <c r="E64" s="273">
        <v>93.736000000000004</v>
      </c>
      <c r="F64" s="370">
        <v>94.075000000000003</v>
      </c>
      <c r="G64" s="261">
        <v>93.933999999999997</v>
      </c>
      <c r="I64" s="165"/>
      <c r="J64" s="165"/>
      <c r="K64" s="165"/>
      <c r="L64" s="165"/>
    </row>
    <row r="65" spans="3:12" ht="18.75">
      <c r="C65" s="271" t="s">
        <v>261</v>
      </c>
      <c r="D65" s="105">
        <v>91.748999999999995</v>
      </c>
      <c r="E65" s="105">
        <v>93.554000000000002</v>
      </c>
      <c r="F65" s="590">
        <v>93.866</v>
      </c>
      <c r="G65" s="259">
        <v>93.73</v>
      </c>
      <c r="I65" s="165"/>
      <c r="J65" s="165"/>
      <c r="K65" s="165"/>
      <c r="L65" s="165"/>
    </row>
    <row r="66" spans="3:12" ht="18.75">
      <c r="C66" s="272" t="s">
        <v>262</v>
      </c>
      <c r="D66" s="273">
        <v>91.552999999999997</v>
      </c>
      <c r="E66" s="273">
        <v>93.599000000000004</v>
      </c>
      <c r="F66" s="370">
        <v>93.573999999999998</v>
      </c>
      <c r="G66" s="261">
        <v>93.515000000000001</v>
      </c>
      <c r="I66" s="165"/>
      <c r="J66" s="165"/>
      <c r="K66" s="165"/>
      <c r="L66" s="165"/>
    </row>
    <row r="67" spans="3:12" ht="18.75">
      <c r="C67" s="271" t="s">
        <v>263</v>
      </c>
      <c r="D67" s="105">
        <v>91.611999999999995</v>
      </c>
      <c r="E67" s="105">
        <v>93.599000000000004</v>
      </c>
      <c r="F67" s="590">
        <v>93.828000000000003</v>
      </c>
      <c r="G67" s="259">
        <v>93.706999999999994</v>
      </c>
      <c r="I67" s="165"/>
      <c r="J67" s="165"/>
      <c r="K67" s="165"/>
      <c r="L67" s="165"/>
    </row>
    <row r="68" spans="3:12" ht="18.75">
      <c r="C68" s="272" t="s">
        <v>264</v>
      </c>
      <c r="D68" s="273">
        <v>91.578999999999994</v>
      </c>
      <c r="E68" s="273">
        <v>93.653999999999996</v>
      </c>
      <c r="F68" s="370">
        <v>93.914000000000001</v>
      </c>
      <c r="G68" s="261">
        <v>93.781999999999996</v>
      </c>
      <c r="I68" s="165"/>
      <c r="J68" s="165"/>
      <c r="K68" s="165"/>
      <c r="L68" s="165"/>
    </row>
    <row r="69" spans="3:12" ht="18.75">
      <c r="C69" s="271" t="s">
        <v>265</v>
      </c>
      <c r="D69" s="105">
        <v>91.6</v>
      </c>
      <c r="E69" s="105">
        <v>93.555999999999997</v>
      </c>
      <c r="F69" s="590">
        <v>93.745999999999995</v>
      </c>
      <c r="G69" s="259">
        <v>93.635999999999996</v>
      </c>
      <c r="I69" s="165"/>
      <c r="J69" s="165"/>
      <c r="K69" s="165"/>
      <c r="L69" s="165"/>
    </row>
    <row r="70" spans="3:12" ht="18.75">
      <c r="C70" s="272" t="s">
        <v>266</v>
      </c>
      <c r="D70" s="273">
        <v>91.228999999999999</v>
      </c>
      <c r="E70" s="273">
        <v>93.537000000000006</v>
      </c>
      <c r="F70" s="370">
        <v>93.875</v>
      </c>
      <c r="G70" s="261">
        <v>93.716999999999999</v>
      </c>
      <c r="I70" s="165"/>
      <c r="J70" s="165"/>
      <c r="K70" s="165"/>
      <c r="L70" s="165"/>
    </row>
    <row r="71" spans="3:12" ht="18.75">
      <c r="C71" s="271" t="s">
        <v>267</v>
      </c>
      <c r="D71" s="105">
        <v>91.218999999999994</v>
      </c>
      <c r="E71" s="105">
        <v>93.498999999999995</v>
      </c>
      <c r="F71" s="590">
        <v>93.960999999999999</v>
      </c>
      <c r="G71" s="259">
        <v>93.772999999999996</v>
      </c>
      <c r="I71" s="165"/>
      <c r="J71" s="165"/>
      <c r="K71" s="165"/>
      <c r="L71" s="165"/>
    </row>
    <row r="72" spans="3:12" ht="18.75">
      <c r="C72" s="272" t="s">
        <v>268</v>
      </c>
      <c r="D72" s="273">
        <v>91.323999999999998</v>
      </c>
      <c r="E72" s="273">
        <v>93.271000000000001</v>
      </c>
      <c r="F72" s="370">
        <v>93.599000000000004</v>
      </c>
      <c r="G72" s="261">
        <v>93.454999999999998</v>
      </c>
      <c r="I72" s="165"/>
      <c r="J72" s="165"/>
      <c r="K72" s="165"/>
      <c r="L72" s="165"/>
    </row>
    <row r="73" spans="3:12" ht="18.75">
      <c r="C73" s="271" t="s">
        <v>269</v>
      </c>
      <c r="D73" s="105">
        <v>91.570999999999998</v>
      </c>
      <c r="E73" s="105">
        <v>93.322000000000003</v>
      </c>
      <c r="F73" s="590">
        <v>93.486000000000004</v>
      </c>
      <c r="G73" s="259">
        <v>93.388999999999996</v>
      </c>
      <c r="I73" s="165"/>
      <c r="J73" s="165"/>
      <c r="K73" s="165"/>
      <c r="L73" s="165"/>
    </row>
    <row r="74" spans="3:12" ht="18.75">
      <c r="C74" s="272" t="s">
        <v>270</v>
      </c>
      <c r="D74" s="273">
        <v>91.513000000000005</v>
      </c>
      <c r="E74" s="273">
        <v>93.197000000000003</v>
      </c>
      <c r="F74" s="370">
        <v>93.352999999999994</v>
      </c>
      <c r="G74" s="261">
        <v>93.26</v>
      </c>
      <c r="I74" s="165"/>
      <c r="J74" s="165"/>
      <c r="K74" s="165"/>
      <c r="L74" s="165"/>
    </row>
    <row r="75" spans="3:12" ht="18.75">
      <c r="C75" s="271" t="s">
        <v>271</v>
      </c>
      <c r="D75" s="105">
        <v>91.475999999999999</v>
      </c>
      <c r="E75" s="105">
        <v>93.141999999999996</v>
      </c>
      <c r="F75" s="590">
        <v>93.106999999999999</v>
      </c>
      <c r="G75" s="259">
        <v>93.063000000000002</v>
      </c>
      <c r="I75" s="165"/>
      <c r="J75" s="165"/>
      <c r="K75" s="165"/>
      <c r="L75" s="165"/>
    </row>
    <row r="76" spans="3:12" ht="18.75">
      <c r="C76" s="272" t="s">
        <v>272</v>
      </c>
      <c r="D76" s="273">
        <v>91.522999999999996</v>
      </c>
      <c r="E76" s="273">
        <v>93.016999999999996</v>
      </c>
      <c r="F76" s="370">
        <v>93.016000000000005</v>
      </c>
      <c r="G76" s="261">
        <v>92.968000000000004</v>
      </c>
      <c r="I76" s="165"/>
      <c r="J76" s="165"/>
      <c r="K76" s="165"/>
      <c r="L76" s="165"/>
    </row>
    <row r="77" spans="3:12" ht="18.75">
      <c r="C77" s="271" t="s">
        <v>273</v>
      </c>
      <c r="D77" s="105">
        <v>91.501000000000005</v>
      </c>
      <c r="E77" s="105">
        <v>92.808999999999997</v>
      </c>
      <c r="F77" s="590">
        <v>92.694999999999993</v>
      </c>
      <c r="G77" s="259">
        <v>92.680999999999997</v>
      </c>
      <c r="I77" s="165"/>
      <c r="J77" s="165"/>
      <c r="K77" s="165"/>
      <c r="L77" s="165"/>
    </row>
    <row r="78" spans="3:12" ht="18.75">
      <c r="C78" s="272" t="s">
        <v>274</v>
      </c>
      <c r="D78" s="273">
        <v>91.47</v>
      </c>
      <c r="E78" s="273">
        <v>92.816000000000003</v>
      </c>
      <c r="F78" s="370">
        <v>92.468000000000004</v>
      </c>
      <c r="G78" s="261">
        <v>92.510999999999996</v>
      </c>
      <c r="I78" s="165"/>
      <c r="J78" s="165"/>
      <c r="K78" s="165"/>
      <c r="L78" s="165"/>
    </row>
    <row r="79" spans="3:12" ht="18.75">
      <c r="C79" s="271" t="s">
        <v>275</v>
      </c>
      <c r="D79" s="105">
        <v>91.34</v>
      </c>
      <c r="E79" s="105">
        <v>92.775999999999996</v>
      </c>
      <c r="F79" s="590">
        <v>92.328000000000003</v>
      </c>
      <c r="G79" s="259">
        <v>92.393000000000001</v>
      </c>
      <c r="I79" s="165"/>
      <c r="J79" s="165"/>
      <c r="K79" s="165"/>
      <c r="L79" s="165"/>
    </row>
    <row r="80" spans="3:12" ht="18.75">
      <c r="C80" s="272" t="s">
        <v>276</v>
      </c>
      <c r="D80" s="273">
        <v>91.067999999999998</v>
      </c>
      <c r="E80" s="273">
        <v>92.721999999999994</v>
      </c>
      <c r="F80" s="370">
        <v>92.159000000000006</v>
      </c>
      <c r="G80" s="261">
        <v>92.245999999999995</v>
      </c>
      <c r="I80" s="165"/>
      <c r="J80" s="165"/>
      <c r="K80" s="165"/>
      <c r="L80" s="165"/>
    </row>
    <row r="81" spans="3:12" ht="18.75">
      <c r="C81" s="271" t="s">
        <v>277</v>
      </c>
      <c r="D81" s="105">
        <v>90.849000000000004</v>
      </c>
      <c r="E81" s="105">
        <v>92.570999999999998</v>
      </c>
      <c r="F81" s="590">
        <v>91.870999999999995</v>
      </c>
      <c r="G81" s="259">
        <v>91.989000000000004</v>
      </c>
      <c r="I81" s="165"/>
      <c r="J81" s="165"/>
      <c r="K81" s="165"/>
      <c r="L81" s="165"/>
    </row>
    <row r="82" spans="3:12" ht="18.75">
      <c r="C82" s="272" t="s">
        <v>278</v>
      </c>
      <c r="D82" s="273">
        <v>90.555000000000007</v>
      </c>
      <c r="E82" s="273">
        <v>92.578000000000003</v>
      </c>
      <c r="F82" s="370">
        <v>91.665999999999997</v>
      </c>
      <c r="G82" s="261">
        <v>91.826999999999998</v>
      </c>
      <c r="I82" s="165"/>
      <c r="J82" s="165"/>
      <c r="K82" s="165"/>
      <c r="L82" s="165"/>
    </row>
    <row r="83" spans="3:12" ht="18.75">
      <c r="C83" s="271" t="s">
        <v>279</v>
      </c>
      <c r="D83" s="105">
        <v>90.384</v>
      </c>
      <c r="E83" s="105">
        <v>92.626999999999995</v>
      </c>
      <c r="F83" s="590">
        <v>91.474000000000004</v>
      </c>
      <c r="G83" s="259">
        <v>91.688000000000002</v>
      </c>
      <c r="I83" s="165"/>
      <c r="J83" s="165"/>
      <c r="K83" s="165"/>
      <c r="L83" s="165"/>
    </row>
    <row r="84" spans="3:12" ht="18.75">
      <c r="C84" s="272" t="s">
        <v>280</v>
      </c>
      <c r="D84" s="273">
        <v>90.278000000000006</v>
      </c>
      <c r="E84" s="273">
        <v>92.611000000000004</v>
      </c>
      <c r="F84" s="370">
        <v>91.332999999999998</v>
      </c>
      <c r="G84" s="261">
        <v>91.575000000000003</v>
      </c>
      <c r="I84" s="165"/>
      <c r="J84" s="165"/>
      <c r="K84" s="165"/>
      <c r="L84" s="165"/>
    </row>
    <row r="85" spans="3:12" ht="18.75">
      <c r="C85" s="271" t="s">
        <v>281</v>
      </c>
      <c r="D85" s="105">
        <v>90.278000000000006</v>
      </c>
      <c r="E85" s="105">
        <v>92.747</v>
      </c>
      <c r="F85" s="590">
        <v>91.525999999999996</v>
      </c>
      <c r="G85" s="259">
        <v>91.748999999999995</v>
      </c>
      <c r="I85" s="165"/>
      <c r="J85" s="165"/>
      <c r="K85" s="165"/>
      <c r="L85" s="165"/>
    </row>
    <row r="86" spans="3:12" ht="18.75">
      <c r="C86" s="272" t="s">
        <v>282</v>
      </c>
      <c r="D86" s="273">
        <v>90.257000000000005</v>
      </c>
      <c r="E86" s="273">
        <v>92.802000000000007</v>
      </c>
      <c r="F86" s="370">
        <v>91.736999999999995</v>
      </c>
      <c r="G86" s="261">
        <v>91.92</v>
      </c>
      <c r="I86" s="165"/>
      <c r="J86" s="165"/>
      <c r="K86" s="165"/>
      <c r="L86" s="165"/>
    </row>
    <row r="87" spans="3:12" ht="18.75">
      <c r="C87" s="271" t="s">
        <v>283</v>
      </c>
      <c r="D87" s="105">
        <v>90.034000000000006</v>
      </c>
      <c r="E87" s="105">
        <v>92.573999999999998</v>
      </c>
      <c r="F87" s="590">
        <v>91.742000000000004</v>
      </c>
      <c r="G87" s="259">
        <v>91.867000000000004</v>
      </c>
      <c r="I87" s="165"/>
      <c r="J87" s="165"/>
      <c r="K87" s="165"/>
      <c r="L87" s="165"/>
    </row>
    <row r="88" spans="3:12" ht="18.75">
      <c r="C88" s="272" t="s">
        <v>284</v>
      </c>
      <c r="D88" s="273">
        <v>89.777000000000001</v>
      </c>
      <c r="E88" s="273">
        <v>92.516999999999996</v>
      </c>
      <c r="F88" s="370">
        <v>91.751999999999995</v>
      </c>
      <c r="G88" s="261">
        <v>91.853999999999999</v>
      </c>
      <c r="I88" s="165"/>
      <c r="J88" s="165"/>
      <c r="K88" s="165"/>
      <c r="L88" s="165"/>
    </row>
    <row r="89" spans="3:12" ht="18.75">
      <c r="C89" s="271" t="s">
        <v>285</v>
      </c>
      <c r="D89" s="105">
        <v>89.626999999999995</v>
      </c>
      <c r="E89" s="105">
        <v>92.381</v>
      </c>
      <c r="F89" s="590">
        <v>91.816000000000003</v>
      </c>
      <c r="G89" s="259">
        <v>91.867999999999995</v>
      </c>
      <c r="I89" s="165"/>
      <c r="J89" s="165"/>
      <c r="K89" s="165"/>
      <c r="L89" s="165"/>
    </row>
    <row r="90" spans="3:12" ht="18.75">
      <c r="C90" s="272" t="s">
        <v>286</v>
      </c>
      <c r="D90" s="273">
        <v>89.480999999999995</v>
      </c>
      <c r="E90" s="273">
        <v>92.161000000000001</v>
      </c>
      <c r="F90" s="370">
        <v>91.816999999999993</v>
      </c>
      <c r="G90" s="261">
        <v>91.816000000000003</v>
      </c>
      <c r="I90" s="165"/>
      <c r="J90" s="165"/>
      <c r="K90" s="165"/>
      <c r="L90" s="165"/>
    </row>
    <row r="91" spans="3:12" ht="18.75">
      <c r="C91" s="271" t="s">
        <v>287</v>
      </c>
      <c r="D91" s="105">
        <v>89.637</v>
      </c>
      <c r="E91" s="105">
        <v>92.114999999999995</v>
      </c>
      <c r="F91" s="590">
        <v>92.025000000000006</v>
      </c>
      <c r="G91" s="259">
        <v>91.968000000000004</v>
      </c>
      <c r="I91" s="165"/>
      <c r="J91" s="165"/>
      <c r="K91" s="165"/>
      <c r="L91" s="165"/>
    </row>
    <row r="92" spans="3:12" ht="18.75">
      <c r="C92" s="272" t="s">
        <v>288</v>
      </c>
      <c r="D92" s="273">
        <v>89.44</v>
      </c>
      <c r="E92" s="273">
        <v>92.055999999999997</v>
      </c>
      <c r="F92" s="370">
        <v>92.225999999999999</v>
      </c>
      <c r="G92" s="261">
        <v>92.1</v>
      </c>
      <c r="I92" s="165"/>
      <c r="J92" s="165"/>
      <c r="K92" s="165"/>
      <c r="L92" s="165"/>
    </row>
    <row r="93" spans="3:12" ht="18.75">
      <c r="C93" s="271" t="s">
        <v>289</v>
      </c>
      <c r="D93" s="105">
        <v>88.78</v>
      </c>
      <c r="E93" s="105">
        <v>92.033000000000001</v>
      </c>
      <c r="F93" s="590">
        <v>92.394000000000005</v>
      </c>
      <c r="G93" s="259">
        <v>92.2</v>
      </c>
      <c r="I93" s="165"/>
      <c r="J93" s="165"/>
      <c r="K93" s="165"/>
      <c r="L93" s="165"/>
    </row>
    <row r="94" spans="3:12" ht="18.75">
      <c r="C94" s="272" t="s">
        <v>290</v>
      </c>
      <c r="D94" s="273">
        <v>88.376000000000005</v>
      </c>
      <c r="E94" s="273">
        <v>91.891000000000005</v>
      </c>
      <c r="F94" s="370">
        <v>92.561999999999998</v>
      </c>
      <c r="G94" s="261">
        <v>92.283000000000001</v>
      </c>
      <c r="I94" s="165"/>
      <c r="J94" s="165"/>
      <c r="K94" s="165"/>
      <c r="L94" s="165"/>
    </row>
    <row r="95" spans="3:12" ht="18.75">
      <c r="C95" s="271" t="s">
        <v>291</v>
      </c>
      <c r="D95" s="105">
        <v>87.972999999999999</v>
      </c>
      <c r="E95" s="105">
        <v>91.944999999999993</v>
      </c>
      <c r="F95" s="590">
        <v>92.807000000000002</v>
      </c>
      <c r="G95" s="259">
        <v>92.465999999999994</v>
      </c>
      <c r="I95" s="165"/>
      <c r="J95" s="165"/>
      <c r="K95" s="165"/>
      <c r="L95" s="165"/>
    </row>
    <row r="96" spans="3:12" ht="18.75">
      <c r="C96" s="272" t="s">
        <v>292</v>
      </c>
      <c r="D96" s="273">
        <v>87.593000000000004</v>
      </c>
      <c r="E96" s="273">
        <v>91.831999999999994</v>
      </c>
      <c r="F96" s="370">
        <v>92.933999999999997</v>
      </c>
      <c r="G96" s="261">
        <v>92.525000000000006</v>
      </c>
      <c r="I96" s="165"/>
      <c r="J96" s="165"/>
      <c r="K96" s="165"/>
      <c r="L96" s="165"/>
    </row>
    <row r="97" spans="3:12" ht="18.75">
      <c r="C97" s="271" t="s">
        <v>293</v>
      </c>
      <c r="D97" s="105">
        <v>87.126999999999995</v>
      </c>
      <c r="E97" s="105">
        <v>91.738</v>
      </c>
      <c r="F97" s="590">
        <v>93.081999999999994</v>
      </c>
      <c r="G97" s="259">
        <v>92.600999999999999</v>
      </c>
      <c r="I97" s="165"/>
      <c r="J97" s="165"/>
      <c r="K97" s="165"/>
      <c r="L97" s="165"/>
    </row>
    <row r="98" spans="3:12" ht="18.75">
      <c r="C98" s="272" t="s">
        <v>294</v>
      </c>
      <c r="D98" s="273">
        <v>86.634</v>
      </c>
      <c r="E98" s="273">
        <v>91.677000000000007</v>
      </c>
      <c r="F98" s="370">
        <v>93.251000000000005</v>
      </c>
      <c r="G98" s="261">
        <v>92.697999999999993</v>
      </c>
      <c r="I98" s="165"/>
      <c r="J98" s="165"/>
      <c r="K98" s="165"/>
      <c r="L98" s="165"/>
    </row>
    <row r="99" spans="3:12" ht="18.75">
      <c r="C99" s="271" t="s">
        <v>295</v>
      </c>
      <c r="D99" s="105">
        <v>86.388999999999996</v>
      </c>
      <c r="E99" s="105">
        <v>91.700999999999993</v>
      </c>
      <c r="F99" s="590">
        <v>93.399000000000001</v>
      </c>
      <c r="G99" s="259">
        <v>92.807000000000002</v>
      </c>
      <c r="I99" s="165"/>
      <c r="J99" s="165"/>
      <c r="K99" s="165"/>
      <c r="L99" s="165"/>
    </row>
    <row r="100" spans="3:12" ht="18.75">
      <c r="C100" s="272" t="s">
        <v>296</v>
      </c>
      <c r="D100" s="273">
        <v>85.962000000000003</v>
      </c>
      <c r="E100" s="273">
        <v>91.775000000000006</v>
      </c>
      <c r="F100" s="370">
        <v>93.37</v>
      </c>
      <c r="G100" s="261">
        <v>92.787999999999997</v>
      </c>
      <c r="I100" s="165"/>
      <c r="J100" s="165"/>
      <c r="K100" s="165"/>
      <c r="L100" s="165"/>
    </row>
    <row r="101" spans="3:12" ht="18.75">
      <c r="C101" s="271" t="s">
        <v>297</v>
      </c>
      <c r="D101" s="105">
        <v>85.528000000000006</v>
      </c>
      <c r="E101" s="105">
        <v>91.885999999999996</v>
      </c>
      <c r="F101" s="590">
        <v>93.510999999999996</v>
      </c>
      <c r="G101" s="259">
        <v>92.903999999999996</v>
      </c>
      <c r="I101" s="165"/>
      <c r="J101" s="165"/>
      <c r="K101" s="165"/>
      <c r="L101" s="165"/>
    </row>
    <row r="102" spans="3:12" ht="18.75">
      <c r="C102" s="272" t="s">
        <v>298</v>
      </c>
      <c r="D102" s="273">
        <v>84.951999999999998</v>
      </c>
      <c r="E102" s="273">
        <v>91.891999999999996</v>
      </c>
      <c r="F102" s="370">
        <v>93.537999999999997</v>
      </c>
      <c r="G102" s="261">
        <v>92.906999999999996</v>
      </c>
      <c r="I102" s="165"/>
      <c r="J102" s="165"/>
      <c r="K102" s="165"/>
      <c r="L102" s="165"/>
    </row>
    <row r="103" spans="3:12" ht="18.75">
      <c r="C103" s="271" t="s">
        <v>299</v>
      </c>
      <c r="D103" s="105">
        <v>84.468000000000004</v>
      </c>
      <c r="E103" s="105">
        <v>92.078999999999994</v>
      </c>
      <c r="F103" s="590">
        <v>93.792000000000002</v>
      </c>
      <c r="G103" s="259">
        <v>93.123000000000005</v>
      </c>
      <c r="I103" s="165"/>
      <c r="J103" s="165"/>
      <c r="K103" s="165"/>
      <c r="L103" s="165"/>
    </row>
    <row r="104" spans="3:12" ht="18.75">
      <c r="C104" s="272" t="s">
        <v>300</v>
      </c>
      <c r="D104" s="273">
        <v>83.759</v>
      </c>
      <c r="E104" s="273">
        <v>91.978999999999999</v>
      </c>
      <c r="F104" s="370">
        <v>93.944999999999993</v>
      </c>
      <c r="G104" s="261">
        <v>93.194000000000003</v>
      </c>
      <c r="I104" s="165"/>
      <c r="J104" s="165"/>
      <c r="K104" s="165"/>
      <c r="L104" s="165"/>
    </row>
    <row r="105" spans="3:12" ht="18.75">
      <c r="C105" s="271" t="s">
        <v>301</v>
      </c>
      <c r="D105" s="105">
        <v>83.524000000000001</v>
      </c>
      <c r="E105" s="105">
        <v>91.887</v>
      </c>
      <c r="F105" s="590">
        <v>93.971999999999994</v>
      </c>
      <c r="G105" s="259">
        <v>93.186999999999998</v>
      </c>
      <c r="I105" s="165"/>
      <c r="J105" s="165"/>
      <c r="K105" s="165"/>
      <c r="L105" s="165"/>
    </row>
    <row r="106" spans="3:12" ht="18.75">
      <c r="C106" s="272" t="s">
        <v>302</v>
      </c>
      <c r="D106" s="273">
        <v>83.686000000000007</v>
      </c>
      <c r="E106" s="273">
        <v>91.918999999999997</v>
      </c>
      <c r="F106" s="370">
        <v>94</v>
      </c>
      <c r="G106" s="261">
        <v>93.218999999999994</v>
      </c>
      <c r="I106" s="165"/>
      <c r="J106" s="165"/>
      <c r="K106" s="165"/>
      <c r="L106" s="165"/>
    </row>
    <row r="107" spans="3:12" ht="18.75">
      <c r="C107" s="271" t="s">
        <v>303</v>
      </c>
      <c r="D107" s="105">
        <v>83.718000000000004</v>
      </c>
      <c r="E107" s="105">
        <v>92.106999999999999</v>
      </c>
      <c r="F107" s="590">
        <v>94.135000000000005</v>
      </c>
      <c r="G107" s="259">
        <v>93.363</v>
      </c>
      <c r="I107" s="165"/>
      <c r="J107" s="165"/>
      <c r="K107" s="165"/>
      <c r="L107" s="165"/>
    </row>
    <row r="108" spans="3:12" ht="18.75">
      <c r="C108" s="272" t="s">
        <v>304</v>
      </c>
      <c r="D108" s="273">
        <v>83.653999999999996</v>
      </c>
      <c r="E108" s="273">
        <v>91.956000000000003</v>
      </c>
      <c r="F108" s="370">
        <v>94.248999999999995</v>
      </c>
      <c r="G108" s="261">
        <v>93.414000000000001</v>
      </c>
      <c r="I108" s="165"/>
      <c r="J108" s="165"/>
      <c r="K108" s="165"/>
      <c r="L108" s="165"/>
    </row>
    <row r="109" spans="3:12" ht="18.75">
      <c r="C109" s="271" t="s">
        <v>305</v>
      </c>
      <c r="D109" s="105">
        <v>83.52</v>
      </c>
      <c r="E109" s="105">
        <v>92.02</v>
      </c>
      <c r="F109" s="590">
        <v>94.472999999999999</v>
      </c>
      <c r="G109" s="259">
        <v>93.591999999999999</v>
      </c>
      <c r="I109" s="165"/>
      <c r="J109" s="165"/>
      <c r="K109" s="165"/>
      <c r="L109" s="165"/>
    </row>
    <row r="110" spans="3:12" ht="18.75">
      <c r="C110" s="272" t="s">
        <v>306</v>
      </c>
      <c r="D110" s="273">
        <v>83.32</v>
      </c>
      <c r="E110" s="273">
        <v>92.054000000000002</v>
      </c>
      <c r="F110" s="370">
        <v>94.798000000000002</v>
      </c>
      <c r="G110" s="261">
        <v>93.837000000000003</v>
      </c>
      <c r="I110" s="165"/>
      <c r="J110" s="165"/>
      <c r="K110" s="165"/>
      <c r="L110" s="165"/>
    </row>
    <row r="111" spans="3:12" ht="18.75">
      <c r="C111" s="271" t="s">
        <v>307</v>
      </c>
      <c r="D111" s="105">
        <v>83.195999999999998</v>
      </c>
      <c r="E111" s="105">
        <v>92.084000000000003</v>
      </c>
      <c r="F111" s="590">
        <v>94.947000000000003</v>
      </c>
      <c r="G111" s="259">
        <v>93.951999999999998</v>
      </c>
      <c r="I111" s="165"/>
      <c r="J111" s="165"/>
      <c r="K111" s="165"/>
      <c r="L111" s="165"/>
    </row>
    <row r="112" spans="3:12" ht="18.75">
      <c r="C112" s="272" t="s">
        <v>308</v>
      </c>
      <c r="D112" s="273">
        <v>82.903000000000006</v>
      </c>
      <c r="E112" s="273">
        <v>92.093999999999994</v>
      </c>
      <c r="F112" s="370">
        <v>95.094999999999999</v>
      </c>
      <c r="G112" s="261">
        <v>94.055999999999997</v>
      </c>
      <c r="I112" s="165"/>
      <c r="J112" s="165"/>
      <c r="K112" s="165"/>
      <c r="L112" s="165"/>
    </row>
    <row r="113" spans="3:12" ht="18.75">
      <c r="C113" s="271" t="s">
        <v>309</v>
      </c>
      <c r="D113" s="105">
        <v>82.756</v>
      </c>
      <c r="E113" s="105">
        <v>92.150999999999996</v>
      </c>
      <c r="F113" s="590">
        <v>95.394000000000005</v>
      </c>
      <c r="G113" s="259">
        <v>94.287999999999997</v>
      </c>
      <c r="I113" s="165"/>
      <c r="J113" s="165"/>
      <c r="K113" s="165"/>
      <c r="L113" s="165"/>
    </row>
    <row r="114" spans="3:12" ht="18.75">
      <c r="C114" s="272" t="s">
        <v>310</v>
      </c>
      <c r="D114" s="273">
        <v>82.706000000000003</v>
      </c>
      <c r="E114" s="273">
        <v>92.152000000000001</v>
      </c>
      <c r="F114" s="370">
        <v>95.588999999999999</v>
      </c>
      <c r="G114" s="261">
        <v>94.433999999999997</v>
      </c>
      <c r="I114" s="165"/>
      <c r="J114" s="165"/>
      <c r="K114" s="165"/>
      <c r="L114" s="165"/>
    </row>
    <row r="115" spans="3:12" ht="18.75">
      <c r="C115" s="271" t="s">
        <v>311</v>
      </c>
      <c r="D115" s="105">
        <v>82.304000000000002</v>
      </c>
      <c r="E115" s="105">
        <v>92.21</v>
      </c>
      <c r="F115" s="590">
        <v>95.84</v>
      </c>
      <c r="G115" s="259">
        <v>94.622</v>
      </c>
      <c r="I115" s="165"/>
      <c r="J115" s="165"/>
      <c r="K115" s="165"/>
      <c r="L115" s="165"/>
    </row>
    <row r="116" spans="3:12" ht="18.75">
      <c r="C116" s="272" t="s">
        <v>312</v>
      </c>
      <c r="D116" s="273">
        <v>82.33</v>
      </c>
      <c r="E116" s="273">
        <v>92.254999999999995</v>
      </c>
      <c r="F116" s="370">
        <v>96.128</v>
      </c>
      <c r="G116" s="261">
        <v>94.849000000000004</v>
      </c>
      <c r="I116" s="165"/>
      <c r="J116" s="165"/>
      <c r="K116" s="165"/>
      <c r="L116" s="165"/>
    </row>
    <row r="117" spans="3:12" ht="18.75">
      <c r="C117" s="271" t="s">
        <v>313</v>
      </c>
      <c r="D117" s="105">
        <v>82.317999999999998</v>
      </c>
      <c r="E117" s="105">
        <v>92.305000000000007</v>
      </c>
      <c r="F117" s="590">
        <v>96.393000000000001</v>
      </c>
      <c r="G117" s="259">
        <v>95.058999999999997</v>
      </c>
      <c r="I117" s="165"/>
      <c r="J117" s="165"/>
      <c r="K117" s="165"/>
      <c r="L117" s="165"/>
    </row>
    <row r="118" spans="3:12" ht="18.75">
      <c r="C118" s="272" t="s">
        <v>314</v>
      </c>
      <c r="D118" s="273">
        <v>82.174999999999997</v>
      </c>
      <c r="E118" s="273">
        <v>92.322000000000003</v>
      </c>
      <c r="F118" s="370">
        <v>96.685000000000002</v>
      </c>
      <c r="G118" s="261">
        <v>95.277000000000001</v>
      </c>
      <c r="I118" s="165"/>
      <c r="J118" s="165"/>
      <c r="K118" s="165"/>
      <c r="L118" s="165"/>
    </row>
    <row r="119" spans="3:12" ht="18.75">
      <c r="C119" s="271" t="s">
        <v>315</v>
      </c>
      <c r="D119" s="105">
        <v>82.105000000000004</v>
      </c>
      <c r="E119" s="105">
        <v>92.325000000000003</v>
      </c>
      <c r="F119" s="590">
        <v>96.924000000000007</v>
      </c>
      <c r="G119" s="259">
        <v>95.454999999999998</v>
      </c>
      <c r="I119" s="165"/>
      <c r="J119" s="165"/>
      <c r="K119" s="165"/>
      <c r="L119" s="165"/>
    </row>
    <row r="120" spans="3:12" ht="18.75">
      <c r="C120" s="272" t="s">
        <v>316</v>
      </c>
      <c r="D120" s="273">
        <v>82.1</v>
      </c>
      <c r="E120" s="273">
        <v>92.35</v>
      </c>
      <c r="F120" s="370">
        <v>97.209000000000003</v>
      </c>
      <c r="G120" s="261">
        <v>95.674999999999997</v>
      </c>
      <c r="I120" s="165"/>
      <c r="J120" s="165"/>
      <c r="K120" s="165"/>
      <c r="L120" s="165"/>
    </row>
    <row r="121" spans="3:12" ht="18.75">
      <c r="C121" s="271" t="s">
        <v>317</v>
      </c>
      <c r="D121" s="105">
        <v>82.036000000000001</v>
      </c>
      <c r="E121" s="105">
        <v>92.308999999999997</v>
      </c>
      <c r="F121" s="590">
        <v>97.233000000000004</v>
      </c>
      <c r="G121" s="259">
        <v>95.682000000000002</v>
      </c>
      <c r="I121" s="165"/>
      <c r="J121" s="165"/>
      <c r="K121" s="165"/>
      <c r="L121" s="165"/>
    </row>
    <row r="122" spans="3:12" ht="18.75">
      <c r="C122" s="272" t="s">
        <v>318</v>
      </c>
      <c r="D122" s="273">
        <v>81.977000000000004</v>
      </c>
      <c r="E122" s="273">
        <v>92.341999999999999</v>
      </c>
      <c r="F122" s="370">
        <v>97.287000000000006</v>
      </c>
      <c r="G122" s="261">
        <v>95.727999999999994</v>
      </c>
      <c r="I122" s="165"/>
      <c r="J122" s="165"/>
      <c r="K122" s="165"/>
      <c r="L122" s="165"/>
    </row>
    <row r="123" spans="3:12" ht="18.75">
      <c r="C123" s="271" t="s">
        <v>319</v>
      </c>
      <c r="D123" s="105">
        <v>82.022000000000006</v>
      </c>
      <c r="E123" s="105">
        <v>92.37</v>
      </c>
      <c r="F123" s="590">
        <v>97.179000000000002</v>
      </c>
      <c r="G123" s="259">
        <v>95.653999999999996</v>
      </c>
      <c r="I123" s="165"/>
      <c r="J123" s="165"/>
      <c r="K123" s="165"/>
      <c r="L123" s="165"/>
    </row>
    <row r="124" spans="3:12" ht="18.75">
      <c r="C124" s="272" t="s">
        <v>320</v>
      </c>
      <c r="D124" s="273">
        <v>82.040999999999997</v>
      </c>
      <c r="E124" s="273">
        <v>92.444999999999993</v>
      </c>
      <c r="F124" s="370">
        <v>97.213999999999999</v>
      </c>
      <c r="G124" s="261">
        <v>95.697000000000003</v>
      </c>
      <c r="I124" s="165"/>
      <c r="J124" s="165"/>
      <c r="K124" s="165"/>
      <c r="L124" s="165"/>
    </row>
    <row r="125" spans="3:12" ht="18.75">
      <c r="C125" s="271" t="s">
        <v>321</v>
      </c>
      <c r="D125" s="105">
        <v>82.206999999999994</v>
      </c>
      <c r="E125" s="105">
        <v>92.566999999999993</v>
      </c>
      <c r="F125" s="590">
        <v>97.337000000000003</v>
      </c>
      <c r="G125" s="259">
        <v>95.820999999999998</v>
      </c>
      <c r="I125" s="165"/>
      <c r="J125" s="165"/>
      <c r="K125" s="165"/>
      <c r="L125" s="165"/>
    </row>
    <row r="126" spans="3:12" ht="18.75">
      <c r="C126" s="272" t="s">
        <v>322</v>
      </c>
      <c r="D126" s="273">
        <v>82.287999999999997</v>
      </c>
      <c r="E126" s="273">
        <v>92.688999999999993</v>
      </c>
      <c r="F126" s="370">
        <v>97.382000000000005</v>
      </c>
      <c r="G126" s="261">
        <v>95.884</v>
      </c>
      <c r="I126" s="165"/>
      <c r="J126" s="165"/>
      <c r="K126" s="165"/>
      <c r="L126" s="165"/>
    </row>
    <row r="127" spans="3:12" ht="18.75">
      <c r="C127" s="271" t="s">
        <v>323</v>
      </c>
      <c r="D127" s="105">
        <v>82.262</v>
      </c>
      <c r="E127" s="105">
        <v>92.701999999999998</v>
      </c>
      <c r="F127" s="590">
        <v>97.418000000000006</v>
      </c>
      <c r="G127" s="259">
        <v>95.912999999999997</v>
      </c>
      <c r="I127" s="165"/>
      <c r="J127" s="165"/>
      <c r="K127" s="165"/>
      <c r="L127" s="165"/>
    </row>
    <row r="128" spans="3:12" ht="18.75">
      <c r="C128" s="272" t="s">
        <v>324</v>
      </c>
      <c r="D128" s="273">
        <v>82.628</v>
      </c>
      <c r="E128" s="273">
        <v>92.649000000000001</v>
      </c>
      <c r="F128" s="370">
        <v>97.41</v>
      </c>
      <c r="G128" s="261">
        <v>95.906999999999996</v>
      </c>
      <c r="I128" s="165"/>
      <c r="J128" s="165"/>
      <c r="K128" s="165"/>
      <c r="L128" s="165"/>
    </row>
    <row r="129" spans="3:12" ht="18.75">
      <c r="C129" s="271" t="s">
        <v>325</v>
      </c>
      <c r="D129" s="105">
        <v>82.68</v>
      </c>
      <c r="E129" s="105">
        <v>92.72</v>
      </c>
      <c r="F129" s="590">
        <v>97.436999999999998</v>
      </c>
      <c r="G129" s="259">
        <v>95.944999999999993</v>
      </c>
      <c r="I129" s="165"/>
      <c r="J129" s="165"/>
      <c r="K129" s="165"/>
      <c r="L129" s="165"/>
    </row>
    <row r="130" spans="3:12" ht="18.75">
      <c r="C130" s="272" t="s">
        <v>326</v>
      </c>
      <c r="D130" s="273">
        <v>82.457999999999998</v>
      </c>
      <c r="E130" s="273">
        <v>92.701999999999998</v>
      </c>
      <c r="F130" s="370">
        <v>97.397999999999996</v>
      </c>
      <c r="G130" s="261">
        <v>95.903999999999996</v>
      </c>
      <c r="I130" s="165"/>
      <c r="J130" s="165"/>
      <c r="K130" s="165"/>
      <c r="L130" s="165"/>
    </row>
    <row r="131" spans="3:12" ht="18.75">
      <c r="C131" s="271" t="s">
        <v>327</v>
      </c>
      <c r="D131" s="105">
        <v>82.259</v>
      </c>
      <c r="E131" s="105">
        <v>92.734999999999999</v>
      </c>
      <c r="F131" s="590">
        <v>97.432000000000002</v>
      </c>
      <c r="G131" s="259">
        <v>95.930999999999997</v>
      </c>
      <c r="I131" s="165"/>
      <c r="J131" s="165"/>
      <c r="K131" s="165"/>
      <c r="L131" s="165"/>
    </row>
    <row r="132" spans="3:12" ht="18.75">
      <c r="C132" s="272" t="s">
        <v>328</v>
      </c>
      <c r="D132" s="273">
        <v>81.930999999999997</v>
      </c>
      <c r="E132" s="273">
        <v>92.71</v>
      </c>
      <c r="F132" s="370">
        <v>97.417000000000002</v>
      </c>
      <c r="G132" s="261">
        <v>95.903999999999996</v>
      </c>
      <c r="I132" s="165"/>
      <c r="J132" s="165"/>
      <c r="K132" s="165"/>
      <c r="L132" s="165"/>
    </row>
    <row r="133" spans="3:12" ht="18.75">
      <c r="C133" s="271" t="s">
        <v>329</v>
      </c>
      <c r="D133" s="105">
        <v>81.587999999999994</v>
      </c>
      <c r="E133" s="105">
        <v>92.695999999999998</v>
      </c>
      <c r="F133" s="590">
        <v>97.332999999999998</v>
      </c>
      <c r="G133" s="259">
        <v>95.826999999999998</v>
      </c>
      <c r="I133" s="165"/>
      <c r="J133" s="165"/>
      <c r="K133" s="165"/>
      <c r="L133" s="165"/>
    </row>
    <row r="134" spans="3:12" ht="18.75">
      <c r="C134" s="272" t="s">
        <v>330</v>
      </c>
      <c r="D134" s="273">
        <v>81.325999999999993</v>
      </c>
      <c r="E134" s="273">
        <v>92.745000000000005</v>
      </c>
      <c r="F134" s="370">
        <v>97.427999999999997</v>
      </c>
      <c r="G134" s="261">
        <v>95.9</v>
      </c>
      <c r="I134" s="165"/>
      <c r="J134" s="165"/>
      <c r="K134" s="165"/>
      <c r="L134" s="165"/>
    </row>
    <row r="135" spans="3:12" ht="18.75">
      <c r="C135" s="271" t="s">
        <v>331</v>
      </c>
      <c r="D135" s="105">
        <v>80.897999999999996</v>
      </c>
      <c r="E135" s="105">
        <v>92.594999999999999</v>
      </c>
      <c r="F135" s="590">
        <v>97.403999999999996</v>
      </c>
      <c r="G135" s="259">
        <v>95.835999999999999</v>
      </c>
      <c r="I135" s="165"/>
      <c r="J135" s="165"/>
      <c r="K135" s="165"/>
      <c r="L135" s="165"/>
    </row>
    <row r="136" spans="3:12" ht="18.75">
      <c r="C136" s="272" t="s">
        <v>332</v>
      </c>
      <c r="D136" s="273">
        <v>80.501000000000005</v>
      </c>
      <c r="E136" s="273">
        <v>92.355999999999995</v>
      </c>
      <c r="F136" s="370">
        <v>97.275000000000006</v>
      </c>
      <c r="G136" s="261">
        <v>95.674000000000007</v>
      </c>
      <c r="I136" s="165"/>
      <c r="J136" s="165"/>
      <c r="K136" s="165"/>
      <c r="L136" s="165"/>
    </row>
    <row r="137" spans="3:12" ht="18.75">
      <c r="C137" s="271" t="s">
        <v>333</v>
      </c>
      <c r="D137" s="105">
        <v>80.02</v>
      </c>
      <c r="E137" s="105">
        <v>92.033000000000001</v>
      </c>
      <c r="F137" s="590">
        <v>97.198999999999998</v>
      </c>
      <c r="G137" s="259">
        <v>95.531999999999996</v>
      </c>
      <c r="I137" s="165"/>
      <c r="J137" s="165"/>
      <c r="K137" s="165"/>
      <c r="L137" s="165"/>
    </row>
    <row r="138" spans="3:12" ht="18.75">
      <c r="C138" s="272" t="s">
        <v>334</v>
      </c>
      <c r="D138" s="273">
        <v>79.549000000000007</v>
      </c>
      <c r="E138" s="273">
        <v>91.727000000000004</v>
      </c>
      <c r="F138" s="370">
        <v>97.494</v>
      </c>
      <c r="G138" s="261">
        <v>95.673000000000002</v>
      </c>
      <c r="I138" s="165"/>
      <c r="J138" s="165"/>
      <c r="K138" s="165"/>
      <c r="L138" s="165"/>
    </row>
    <row r="139" spans="3:12" ht="18.75">
      <c r="C139" s="271" t="s">
        <v>335</v>
      </c>
      <c r="D139" s="105">
        <v>79.200999999999993</v>
      </c>
      <c r="E139" s="105">
        <v>91.540999999999997</v>
      </c>
      <c r="F139" s="590">
        <v>97.349000000000004</v>
      </c>
      <c r="G139" s="259">
        <v>95.512</v>
      </c>
      <c r="I139" s="165"/>
      <c r="J139" s="165"/>
      <c r="K139" s="165"/>
      <c r="L139" s="165"/>
    </row>
    <row r="140" spans="3:12" ht="18.75">
      <c r="C140" s="272" t="s">
        <v>336</v>
      </c>
      <c r="D140" s="273">
        <v>78.88</v>
      </c>
      <c r="E140" s="273">
        <v>91.421999999999997</v>
      </c>
      <c r="F140" s="370">
        <v>97.180999999999997</v>
      </c>
      <c r="G140" s="261">
        <v>95.35</v>
      </c>
      <c r="I140" s="165"/>
      <c r="J140" s="165"/>
      <c r="K140" s="165"/>
      <c r="L140" s="165"/>
    </row>
    <row r="141" spans="3:12" ht="18.75">
      <c r="C141" s="271" t="s">
        <v>337</v>
      </c>
      <c r="D141" s="105">
        <v>78.498000000000005</v>
      </c>
      <c r="E141" s="105">
        <v>91.304000000000002</v>
      </c>
      <c r="F141" s="590">
        <v>97.003</v>
      </c>
      <c r="G141" s="259">
        <v>95.179000000000002</v>
      </c>
      <c r="I141" s="165"/>
      <c r="J141" s="165"/>
      <c r="K141" s="165"/>
      <c r="L141" s="165"/>
    </row>
    <row r="142" spans="3:12" ht="18.75">
      <c r="C142" s="272" t="s">
        <v>338</v>
      </c>
      <c r="D142" s="273">
        <v>78.072000000000003</v>
      </c>
      <c r="E142" s="273">
        <v>91.165999999999997</v>
      </c>
      <c r="F142" s="370">
        <v>96.873999999999995</v>
      </c>
      <c r="G142" s="261">
        <v>95.037999999999997</v>
      </c>
      <c r="I142" s="165"/>
      <c r="J142" s="165"/>
      <c r="K142" s="165"/>
      <c r="L142" s="165"/>
    </row>
    <row r="143" spans="3:12" ht="18.75">
      <c r="C143" s="271" t="s">
        <v>339</v>
      </c>
      <c r="D143" s="105">
        <v>77.816999999999993</v>
      </c>
      <c r="E143" s="105">
        <v>91.129000000000005</v>
      </c>
      <c r="F143" s="590">
        <v>96.784000000000006</v>
      </c>
      <c r="G143" s="259">
        <v>94.953999999999994</v>
      </c>
      <c r="I143" s="165"/>
      <c r="J143" s="165"/>
      <c r="K143" s="165"/>
      <c r="L143" s="165"/>
    </row>
    <row r="144" spans="3:12" ht="18.75">
      <c r="C144" s="272" t="s">
        <v>340</v>
      </c>
      <c r="D144" s="273">
        <v>77.555999999999997</v>
      </c>
      <c r="E144" s="273">
        <v>91.12</v>
      </c>
      <c r="F144" s="370">
        <v>96.662000000000006</v>
      </c>
      <c r="G144" s="261">
        <v>94.852000000000004</v>
      </c>
      <c r="I144" s="165"/>
      <c r="J144" s="165"/>
      <c r="K144" s="165"/>
      <c r="L144" s="165"/>
    </row>
    <row r="145" spans="3:12" ht="18.75">
      <c r="C145" s="271" t="s">
        <v>341</v>
      </c>
      <c r="D145" s="105">
        <v>77.441000000000003</v>
      </c>
      <c r="E145" s="105">
        <v>91.18</v>
      </c>
      <c r="F145" s="590">
        <v>96.67</v>
      </c>
      <c r="G145" s="259">
        <v>94.867999999999995</v>
      </c>
      <c r="I145" s="165"/>
      <c r="J145" s="165"/>
      <c r="K145" s="165"/>
      <c r="L145" s="165"/>
    </row>
    <row r="146" spans="3:12" ht="18.75">
      <c r="C146" s="272" t="s">
        <v>342</v>
      </c>
      <c r="D146" s="273">
        <v>77.215999999999994</v>
      </c>
      <c r="E146" s="273">
        <v>91.135000000000005</v>
      </c>
      <c r="F146" s="370">
        <v>96.62</v>
      </c>
      <c r="G146" s="261">
        <v>94.813000000000002</v>
      </c>
      <c r="I146" s="165"/>
      <c r="J146" s="165"/>
      <c r="K146" s="165"/>
      <c r="L146" s="165"/>
    </row>
    <row r="147" spans="3:12" ht="18.75">
      <c r="C147" s="271" t="s">
        <v>343</v>
      </c>
      <c r="D147" s="105">
        <v>76.963999999999999</v>
      </c>
      <c r="E147" s="105">
        <v>91.042000000000002</v>
      </c>
      <c r="F147" s="590">
        <v>96.525000000000006</v>
      </c>
      <c r="G147" s="259">
        <v>94.712999999999994</v>
      </c>
      <c r="I147" s="165"/>
      <c r="J147" s="165"/>
      <c r="K147" s="165"/>
      <c r="L147" s="165"/>
    </row>
    <row r="148" spans="3:12" ht="18.75">
      <c r="C148" s="272" t="s">
        <v>344</v>
      </c>
      <c r="D148" s="273">
        <v>76.739000000000004</v>
      </c>
      <c r="E148" s="273">
        <v>90.992000000000004</v>
      </c>
      <c r="F148" s="370">
        <v>96.578999999999994</v>
      </c>
      <c r="G148" s="261">
        <v>94.734999999999999</v>
      </c>
      <c r="I148" s="165"/>
      <c r="J148" s="165"/>
      <c r="K148" s="165"/>
      <c r="L148" s="165"/>
    </row>
    <row r="149" spans="3:12" ht="18.75">
      <c r="C149" s="271" t="s">
        <v>345</v>
      </c>
      <c r="D149" s="105">
        <v>76.531000000000006</v>
      </c>
      <c r="E149" s="105">
        <v>91.105000000000004</v>
      </c>
      <c r="F149" s="590">
        <v>96.688999999999993</v>
      </c>
      <c r="G149" s="259">
        <v>94.835999999999999</v>
      </c>
      <c r="I149" s="165"/>
      <c r="J149" s="165"/>
      <c r="K149" s="165"/>
      <c r="L149" s="165"/>
    </row>
    <row r="150" spans="3:12" ht="18.75">
      <c r="C150" s="272" t="s">
        <v>346</v>
      </c>
      <c r="D150" s="273">
        <v>76.322000000000003</v>
      </c>
      <c r="E150" s="273">
        <v>91.218000000000004</v>
      </c>
      <c r="F150" s="370">
        <v>96.799000000000007</v>
      </c>
      <c r="G150" s="261">
        <v>94.936999999999998</v>
      </c>
      <c r="I150" s="165"/>
      <c r="J150" s="165"/>
      <c r="K150" s="165"/>
      <c r="L150" s="165"/>
    </row>
    <row r="151" spans="3:12" ht="18.75">
      <c r="C151" s="271" t="s">
        <v>347</v>
      </c>
      <c r="D151" s="105">
        <v>76.207999999999998</v>
      </c>
      <c r="E151" s="105">
        <v>91.373000000000005</v>
      </c>
      <c r="F151" s="590">
        <v>96.399000000000001</v>
      </c>
      <c r="G151" s="259">
        <v>94.665999999999997</v>
      </c>
      <c r="I151" s="165"/>
      <c r="J151" s="165"/>
      <c r="K151" s="165"/>
      <c r="L151" s="165"/>
    </row>
    <row r="152" spans="3:12" ht="18.75">
      <c r="C152" s="272" t="s">
        <v>348</v>
      </c>
      <c r="D152" s="273">
        <v>75.911000000000001</v>
      </c>
      <c r="E152" s="273">
        <v>91.438999999999993</v>
      </c>
      <c r="F152" s="370">
        <v>96.567999999999998</v>
      </c>
      <c r="G152" s="261">
        <v>94.798000000000002</v>
      </c>
      <c r="I152" s="165"/>
      <c r="J152" s="165"/>
      <c r="K152" s="165"/>
      <c r="L152" s="165"/>
    </row>
    <row r="153" spans="3:12" ht="18.75">
      <c r="C153" s="271" t="s">
        <v>349</v>
      </c>
      <c r="D153" s="105">
        <v>75.614999999999995</v>
      </c>
      <c r="E153" s="105">
        <v>91.527000000000001</v>
      </c>
      <c r="F153" s="590">
        <v>96.742999999999995</v>
      </c>
      <c r="G153" s="259">
        <v>94.938000000000002</v>
      </c>
      <c r="I153" s="165"/>
      <c r="J153" s="165"/>
      <c r="K153" s="165"/>
      <c r="L153" s="165"/>
    </row>
    <row r="154" spans="3:12" ht="18.75">
      <c r="C154" s="272" t="s">
        <v>350</v>
      </c>
      <c r="D154" s="273">
        <v>75.275999999999996</v>
      </c>
      <c r="E154" s="273">
        <v>91.706000000000003</v>
      </c>
      <c r="F154" s="370">
        <v>96.88</v>
      </c>
      <c r="G154" s="261">
        <v>95.069000000000003</v>
      </c>
      <c r="I154" s="165"/>
      <c r="J154" s="165"/>
      <c r="K154" s="165"/>
      <c r="L154" s="165"/>
    </row>
    <row r="155" spans="3:12" ht="18.75">
      <c r="C155" s="271" t="s">
        <v>162</v>
      </c>
      <c r="D155" s="105">
        <v>74.864999999999995</v>
      </c>
      <c r="E155" s="105">
        <v>91.665999999999997</v>
      </c>
      <c r="F155" s="590">
        <v>96.879000000000005</v>
      </c>
      <c r="G155" s="259">
        <v>95.046999999999997</v>
      </c>
      <c r="I155" s="165"/>
      <c r="J155" s="165"/>
      <c r="K155" s="165"/>
      <c r="L155" s="165"/>
    </row>
    <row r="156" spans="3:12" ht="18.75">
      <c r="C156" s="272" t="s">
        <v>163</v>
      </c>
      <c r="D156" s="273">
        <v>74.542000000000002</v>
      </c>
      <c r="E156" s="273">
        <v>91.617999999999995</v>
      </c>
      <c r="F156" s="370">
        <v>96.933000000000007</v>
      </c>
      <c r="G156" s="261">
        <v>95.066999999999993</v>
      </c>
      <c r="I156" s="165"/>
      <c r="J156" s="165"/>
      <c r="K156" s="165"/>
      <c r="L156" s="165"/>
    </row>
    <row r="157" spans="3:12" ht="18.75">
      <c r="C157" s="271" t="s">
        <v>164</v>
      </c>
      <c r="D157" s="105">
        <v>74.227000000000004</v>
      </c>
      <c r="E157" s="105">
        <v>91.483999999999995</v>
      </c>
      <c r="F157" s="590">
        <v>96.962000000000003</v>
      </c>
      <c r="G157" s="259">
        <v>95.05</v>
      </c>
      <c r="I157" s="165"/>
      <c r="J157" s="165"/>
      <c r="K157" s="165"/>
      <c r="L157" s="165"/>
    </row>
    <row r="158" spans="3:12" ht="18.75">
      <c r="C158" s="272" t="s">
        <v>165</v>
      </c>
      <c r="D158" s="273">
        <v>74.010999999999996</v>
      </c>
      <c r="E158" s="273">
        <v>91.408000000000001</v>
      </c>
      <c r="F158" s="370">
        <v>97.046000000000006</v>
      </c>
      <c r="G158" s="261">
        <v>95.088999999999999</v>
      </c>
      <c r="I158" s="165"/>
      <c r="J158" s="165"/>
      <c r="K158" s="165"/>
      <c r="L158" s="165"/>
    </row>
    <row r="159" spans="3:12" ht="18.75">
      <c r="C159" s="271" t="s">
        <v>166</v>
      </c>
      <c r="D159" s="105">
        <v>73.863</v>
      </c>
      <c r="E159" s="105">
        <v>91.427999999999997</v>
      </c>
      <c r="F159" s="590">
        <v>97.132000000000005</v>
      </c>
      <c r="G159" s="259">
        <v>95.153999999999996</v>
      </c>
      <c r="I159" s="165"/>
      <c r="J159" s="165"/>
      <c r="K159" s="165"/>
      <c r="L159" s="165"/>
    </row>
    <row r="160" spans="3:12" ht="18.75">
      <c r="C160" s="272" t="s">
        <v>167</v>
      </c>
      <c r="D160" s="273">
        <v>73.557000000000002</v>
      </c>
      <c r="E160" s="273">
        <v>91.429000000000002</v>
      </c>
      <c r="F160" s="370">
        <v>97.126999999999995</v>
      </c>
      <c r="G160" s="261">
        <v>95.14</v>
      </c>
      <c r="I160" s="165"/>
      <c r="J160" s="165"/>
      <c r="K160" s="165"/>
      <c r="L160" s="165"/>
    </row>
    <row r="161" spans="3:12" ht="18.75">
      <c r="C161" s="271" t="s">
        <v>168</v>
      </c>
      <c r="D161" s="105">
        <v>73.313000000000002</v>
      </c>
      <c r="E161" s="105">
        <v>91.543000000000006</v>
      </c>
      <c r="F161" s="590">
        <v>97.15</v>
      </c>
      <c r="G161" s="259">
        <v>95.174999999999997</v>
      </c>
      <c r="I161" s="165"/>
      <c r="J161" s="165"/>
      <c r="K161" s="165"/>
      <c r="L161" s="165"/>
    </row>
    <row r="162" spans="3:12" ht="18.75">
      <c r="C162" s="272" t="s">
        <v>169</v>
      </c>
      <c r="D162" s="273">
        <v>73.081999999999994</v>
      </c>
      <c r="E162" s="273">
        <v>91.596000000000004</v>
      </c>
      <c r="F162" s="370">
        <v>97.183999999999997</v>
      </c>
      <c r="G162" s="261">
        <v>95.203999999999994</v>
      </c>
      <c r="I162" s="165"/>
      <c r="J162" s="165"/>
      <c r="K162" s="165"/>
      <c r="L162" s="165"/>
    </row>
    <row r="163" spans="3:12" ht="18.75">
      <c r="C163" s="271" t="s">
        <v>170</v>
      </c>
      <c r="D163" s="105">
        <v>73.039000000000001</v>
      </c>
      <c r="E163" s="105">
        <v>91.787000000000006</v>
      </c>
      <c r="F163" s="590">
        <v>97.128</v>
      </c>
      <c r="G163" s="259">
        <v>95.201999999999998</v>
      </c>
      <c r="I163" s="165"/>
      <c r="J163" s="165"/>
      <c r="K163" s="165"/>
      <c r="L163" s="165"/>
    </row>
    <row r="164" spans="3:12" ht="18.75">
      <c r="C164" s="272" t="s">
        <v>171</v>
      </c>
      <c r="D164" s="273">
        <v>72.634</v>
      </c>
      <c r="E164" s="273">
        <v>91.709000000000003</v>
      </c>
      <c r="F164" s="370">
        <v>96.838999999999999</v>
      </c>
      <c r="G164" s="261">
        <v>94.954999999999998</v>
      </c>
      <c r="I164" s="165"/>
      <c r="J164" s="165"/>
      <c r="K164" s="165"/>
      <c r="L164" s="165"/>
    </row>
    <row r="165" spans="3:12" ht="18.75">
      <c r="C165" s="271" t="s">
        <v>172</v>
      </c>
      <c r="D165" s="105">
        <v>72.545000000000002</v>
      </c>
      <c r="E165" s="105">
        <v>91.74</v>
      </c>
      <c r="F165" s="590">
        <v>96.816999999999993</v>
      </c>
      <c r="G165" s="259">
        <v>94.941999999999993</v>
      </c>
      <c r="I165" s="165"/>
      <c r="J165" s="165"/>
      <c r="K165" s="165"/>
      <c r="L165" s="165"/>
    </row>
    <row r="166" spans="3:12" ht="18.75">
      <c r="C166" s="272" t="s">
        <v>173</v>
      </c>
      <c r="D166" s="273">
        <v>72.295000000000002</v>
      </c>
      <c r="E166" s="273">
        <v>91.641000000000005</v>
      </c>
      <c r="F166" s="370">
        <v>96.566000000000003</v>
      </c>
      <c r="G166" s="261">
        <v>94.722999999999999</v>
      </c>
      <c r="I166" s="165"/>
      <c r="J166" s="165"/>
      <c r="K166" s="165"/>
      <c r="L166" s="165"/>
    </row>
    <row r="167" spans="3:12" ht="18.75">
      <c r="C167" s="271" t="s">
        <v>174</v>
      </c>
      <c r="D167" s="105">
        <v>72.218999999999994</v>
      </c>
      <c r="E167" s="105">
        <v>91.572999999999993</v>
      </c>
      <c r="F167" s="590">
        <v>96.635999999999996</v>
      </c>
      <c r="G167" s="259">
        <v>94.759</v>
      </c>
      <c r="I167" s="165"/>
      <c r="J167" s="165"/>
      <c r="K167" s="165"/>
      <c r="L167" s="165"/>
    </row>
    <row r="168" spans="3:12" ht="18.75">
      <c r="C168" s="272" t="s">
        <v>175</v>
      </c>
      <c r="D168" s="273">
        <v>72.125</v>
      </c>
      <c r="E168" s="273">
        <v>91.629000000000005</v>
      </c>
      <c r="F168" s="370">
        <v>96.692999999999998</v>
      </c>
      <c r="G168" s="261">
        <v>94.811000000000007</v>
      </c>
      <c r="I168" s="165"/>
      <c r="J168" s="165"/>
      <c r="K168" s="165"/>
      <c r="L168" s="165"/>
    </row>
    <row r="169" spans="3:12" ht="18.75">
      <c r="C169" s="271" t="s">
        <v>176</v>
      </c>
      <c r="D169" s="105">
        <v>71.902000000000001</v>
      </c>
      <c r="E169" s="105">
        <v>91.741</v>
      </c>
      <c r="F169" s="590">
        <v>96.7</v>
      </c>
      <c r="G169" s="259">
        <v>94.832999999999998</v>
      </c>
      <c r="I169" s="165"/>
      <c r="J169" s="165"/>
      <c r="K169" s="165"/>
      <c r="L169" s="165"/>
    </row>
    <row r="170" spans="3:12" ht="18.75">
      <c r="C170" s="272" t="s">
        <v>177</v>
      </c>
      <c r="D170" s="273">
        <v>71.822999999999993</v>
      </c>
      <c r="E170" s="273">
        <v>91.813000000000002</v>
      </c>
      <c r="F170" s="370">
        <v>96.878</v>
      </c>
      <c r="G170" s="261">
        <v>94.98</v>
      </c>
      <c r="I170" s="165"/>
      <c r="J170" s="165"/>
      <c r="K170" s="165"/>
      <c r="L170" s="165"/>
    </row>
    <row r="171" spans="3:12" ht="18.75">
      <c r="C171" s="271" t="s">
        <v>178</v>
      </c>
      <c r="D171" s="105">
        <v>71.691000000000003</v>
      </c>
      <c r="E171" s="105">
        <v>91.867000000000004</v>
      </c>
      <c r="F171" s="590">
        <v>96.975999999999999</v>
      </c>
      <c r="G171" s="259">
        <v>95.061999999999998</v>
      </c>
      <c r="I171" s="165"/>
      <c r="J171" s="165"/>
      <c r="K171" s="165"/>
      <c r="L171" s="165"/>
    </row>
    <row r="172" spans="3:12" ht="18.75">
      <c r="C172" s="272" t="s">
        <v>179</v>
      </c>
      <c r="D172" s="273">
        <v>71.566999999999993</v>
      </c>
      <c r="E172" s="273">
        <v>91.941000000000003</v>
      </c>
      <c r="F172" s="370">
        <v>97.13</v>
      </c>
      <c r="G172" s="261">
        <v>95.19</v>
      </c>
      <c r="I172" s="165"/>
      <c r="J172" s="165"/>
      <c r="K172" s="165"/>
      <c r="L172" s="165"/>
    </row>
    <row r="173" spans="3:12" ht="18.75">
      <c r="C173" s="271" t="s">
        <v>180</v>
      </c>
      <c r="D173" s="105">
        <v>71.527000000000001</v>
      </c>
      <c r="E173" s="105">
        <v>91.957999999999998</v>
      </c>
      <c r="F173" s="590">
        <v>97.227000000000004</v>
      </c>
      <c r="G173" s="259">
        <v>95.263999999999996</v>
      </c>
      <c r="I173" s="165"/>
      <c r="J173" s="165"/>
      <c r="K173" s="165"/>
      <c r="L173" s="165"/>
    </row>
    <row r="174" spans="3:12" ht="18.75">
      <c r="C174" s="272" t="s">
        <v>910</v>
      </c>
      <c r="D174" s="273">
        <v>71.546000000000006</v>
      </c>
      <c r="E174" s="273">
        <v>91.953000000000003</v>
      </c>
      <c r="F174" s="370">
        <v>97.328000000000003</v>
      </c>
      <c r="G174" s="261">
        <v>95.34</v>
      </c>
      <c r="I174" s="165"/>
      <c r="J174" s="165"/>
      <c r="K174" s="165"/>
      <c r="L174" s="165"/>
    </row>
    <row r="175" spans="3:12" ht="18.75">
      <c r="C175" s="271" t="s">
        <v>911</v>
      </c>
      <c r="D175" s="105">
        <v>71.539000000000001</v>
      </c>
      <c r="E175" s="105">
        <v>91.930999999999997</v>
      </c>
      <c r="F175" s="590">
        <v>97.501000000000005</v>
      </c>
      <c r="G175" s="259">
        <v>95.465000000000003</v>
      </c>
      <c r="I175" s="165"/>
      <c r="J175" s="165"/>
      <c r="K175" s="165"/>
      <c r="L175" s="165"/>
    </row>
    <row r="176" spans="3:12" ht="18.75">
      <c r="C176" s="272" t="s">
        <v>912</v>
      </c>
      <c r="D176" s="273">
        <v>71.343000000000004</v>
      </c>
      <c r="E176" s="273">
        <v>91.837000000000003</v>
      </c>
      <c r="F176" s="370">
        <v>97.647000000000006</v>
      </c>
      <c r="G176" s="261">
        <v>95.548000000000002</v>
      </c>
      <c r="I176" s="165"/>
      <c r="J176" s="165"/>
      <c r="K176" s="165"/>
      <c r="L176" s="165"/>
    </row>
    <row r="177" spans="3:12" ht="18.75">
      <c r="C177" s="271" t="s">
        <v>913</v>
      </c>
      <c r="D177" s="105">
        <v>71.418000000000006</v>
      </c>
      <c r="E177" s="105">
        <v>91.799000000000007</v>
      </c>
      <c r="F177" s="590">
        <v>97.817999999999998</v>
      </c>
      <c r="G177" s="259">
        <v>95.671000000000006</v>
      </c>
      <c r="I177" s="165"/>
      <c r="J177" s="165"/>
      <c r="K177" s="165"/>
      <c r="L177" s="165"/>
    </row>
    <row r="178" spans="3:12" ht="18.75">
      <c r="C178" s="272" t="s">
        <v>914</v>
      </c>
      <c r="D178" s="273">
        <v>71.370999999999995</v>
      </c>
      <c r="E178" s="273">
        <v>91.679000000000002</v>
      </c>
      <c r="F178" s="370">
        <v>97.856999999999999</v>
      </c>
      <c r="G178" s="261">
        <v>95.673000000000002</v>
      </c>
      <c r="I178" s="165"/>
      <c r="J178" s="165"/>
      <c r="K178" s="165"/>
      <c r="L178" s="165"/>
    </row>
    <row r="179" spans="3:12" ht="18.75">
      <c r="C179" s="271" t="s">
        <v>915</v>
      </c>
      <c r="D179" s="105">
        <v>71.448999999999998</v>
      </c>
      <c r="E179" s="105">
        <v>91.712000000000003</v>
      </c>
      <c r="F179" s="590">
        <v>98.221000000000004</v>
      </c>
      <c r="G179" s="259">
        <v>95.956000000000003</v>
      </c>
      <c r="I179" s="165"/>
      <c r="J179" s="165"/>
      <c r="K179" s="165"/>
      <c r="L179" s="165"/>
    </row>
    <row r="180" spans="3:12" ht="18.75">
      <c r="C180" s="272" t="s">
        <v>916</v>
      </c>
      <c r="D180" s="273">
        <v>71.341999999999999</v>
      </c>
      <c r="E180" s="273">
        <v>91.73</v>
      </c>
      <c r="F180" s="370">
        <v>98.314999999999998</v>
      </c>
      <c r="G180" s="261">
        <v>96.027000000000001</v>
      </c>
      <c r="I180" s="165"/>
      <c r="J180" s="165"/>
      <c r="K180" s="165"/>
      <c r="L180" s="165"/>
    </row>
    <row r="181" spans="3:12" ht="18.75">
      <c r="C181" s="271" t="s">
        <v>917</v>
      </c>
      <c r="D181" s="105">
        <v>71.241</v>
      </c>
      <c r="E181" s="105">
        <v>91.59</v>
      </c>
      <c r="F181" s="590">
        <v>98.412999999999997</v>
      </c>
      <c r="G181" s="259">
        <v>96.067999999999998</v>
      </c>
      <c r="I181" s="165"/>
      <c r="J181" s="165"/>
      <c r="K181" s="165"/>
      <c r="L181" s="165"/>
    </row>
    <row r="182" spans="3:12" ht="18.75">
      <c r="C182" s="272" t="s">
        <v>918</v>
      </c>
      <c r="D182" s="273">
        <v>71.174999999999997</v>
      </c>
      <c r="E182" s="273">
        <v>91.424999999999997</v>
      </c>
      <c r="F182" s="370">
        <v>98.488</v>
      </c>
      <c r="G182" s="261">
        <v>96.085999999999999</v>
      </c>
      <c r="I182" s="165"/>
      <c r="J182" s="165"/>
      <c r="K182" s="165"/>
      <c r="L182" s="165"/>
    </row>
    <row r="183" spans="3:12" ht="18.75">
      <c r="C183" s="271" t="s">
        <v>919</v>
      </c>
      <c r="D183" s="105">
        <v>70.917000000000002</v>
      </c>
      <c r="E183" s="105">
        <v>91.435000000000002</v>
      </c>
      <c r="F183" s="590">
        <v>98.492000000000004</v>
      </c>
      <c r="G183" s="259">
        <v>96.084000000000003</v>
      </c>
      <c r="I183" s="165"/>
      <c r="J183" s="165"/>
      <c r="K183" s="165"/>
      <c r="L183" s="165"/>
    </row>
    <row r="184" spans="3:12" ht="18.75">
      <c r="C184" s="275" t="s">
        <v>920</v>
      </c>
      <c r="D184" s="276">
        <v>70.671000000000006</v>
      </c>
      <c r="E184" s="276">
        <v>91.352000000000004</v>
      </c>
      <c r="F184" s="591">
        <v>98.518000000000001</v>
      </c>
      <c r="G184" s="267">
        <v>96.076999999999998</v>
      </c>
      <c r="I184" s="165"/>
      <c r="J184" s="165"/>
      <c r="K184" s="165"/>
      <c r="L184" s="165"/>
    </row>
  </sheetData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2"/>
  <sheetViews>
    <sheetView topLeftCell="A18" zoomScale="80" zoomScaleNormal="80" workbookViewId="0">
      <selection activeCell="O42" sqref="O42"/>
    </sheetView>
  </sheetViews>
  <sheetFormatPr defaultRowHeight="15.75"/>
  <cols>
    <col min="1" max="1" width="13.5546875" style="14" customWidth="1"/>
    <col min="2" max="2" width="8.88671875" style="14"/>
    <col min="3" max="3" width="13" style="14" customWidth="1"/>
    <col min="4" max="4" width="13.5546875" style="14" customWidth="1"/>
    <col min="5" max="5" width="13.109375" style="14" customWidth="1"/>
    <col min="6" max="6" width="13.33203125" style="14" customWidth="1"/>
    <col min="7" max="7" width="12" style="14" customWidth="1"/>
    <col min="8" max="8" width="11.88671875" style="14" customWidth="1"/>
    <col min="9" max="9" width="9.21875" style="14" customWidth="1"/>
    <col min="10" max="16384" width="8.88671875" style="14"/>
  </cols>
  <sheetData>
    <row r="1" spans="1:11" ht="20.25">
      <c r="A1" s="99" t="s">
        <v>108</v>
      </c>
      <c r="B1" s="99" t="s">
        <v>512</v>
      </c>
    </row>
    <row r="2" spans="1:11">
      <c r="K2" s="35"/>
    </row>
    <row r="35" spans="2:43">
      <c r="C35" s="59"/>
      <c r="D35" s="59"/>
      <c r="E35" s="59"/>
      <c r="F35" s="59"/>
      <c r="G35" s="59"/>
      <c r="H35" s="59"/>
    </row>
    <row r="36" spans="2:43" ht="18.75">
      <c r="C36" s="253"/>
      <c r="D36" s="254"/>
      <c r="E36" s="60"/>
      <c r="F36" s="254"/>
      <c r="G36" s="583" t="s">
        <v>922</v>
      </c>
      <c r="H36" s="254"/>
      <c r="I36" s="152"/>
      <c r="J36" s="147"/>
      <c r="K36" s="59"/>
    </row>
    <row r="37" spans="2:43" ht="57.75" customHeight="1">
      <c r="C37" s="256"/>
      <c r="D37" s="269" t="s">
        <v>41</v>
      </c>
      <c r="E37" s="269" t="s">
        <v>42</v>
      </c>
      <c r="F37" s="401" t="s">
        <v>43</v>
      </c>
      <c r="G37" s="257" t="s">
        <v>147</v>
      </c>
      <c r="L37" s="59"/>
    </row>
    <row r="38" spans="2:43" ht="18.75">
      <c r="C38" s="271">
        <v>2000</v>
      </c>
      <c r="D38" s="105">
        <v>100</v>
      </c>
      <c r="E38" s="105">
        <v>100</v>
      </c>
      <c r="F38" s="590">
        <v>100</v>
      </c>
      <c r="G38" s="259">
        <v>100</v>
      </c>
      <c r="H38" s="165"/>
      <c r="I38" s="165">
        <f>ROUND(D38,3)</f>
        <v>100</v>
      </c>
      <c r="J38" s="165"/>
      <c r="K38" s="165"/>
      <c r="L38" s="165"/>
    </row>
    <row r="39" spans="2:43" ht="18.75">
      <c r="C39" s="272">
        <v>2001</v>
      </c>
      <c r="D39" s="273">
        <v>98.47</v>
      </c>
      <c r="E39" s="273">
        <v>99.385000000000005</v>
      </c>
      <c r="F39" s="370">
        <v>100.155</v>
      </c>
      <c r="G39" s="261">
        <v>97.403999999999996</v>
      </c>
      <c r="H39" s="165"/>
      <c r="I39" s="165">
        <f t="shared" ref="I39:I56" si="0">ROUND(D39,3)</f>
        <v>98.47</v>
      </c>
      <c r="J39" s="165"/>
      <c r="K39" s="165"/>
      <c r="L39" s="165"/>
    </row>
    <row r="40" spans="2:43" ht="18.75">
      <c r="C40" s="271">
        <v>2002</v>
      </c>
      <c r="D40" s="105">
        <v>93.911000000000001</v>
      </c>
      <c r="E40" s="105">
        <v>98.787999999999997</v>
      </c>
      <c r="F40" s="590">
        <v>100.142</v>
      </c>
      <c r="G40" s="259">
        <v>94.808000000000007</v>
      </c>
      <c r="H40" s="165"/>
      <c r="I40" s="165">
        <f t="shared" si="0"/>
        <v>93.911000000000001</v>
      </c>
      <c r="J40" s="165"/>
      <c r="K40" s="165"/>
      <c r="L40" s="165"/>
    </row>
    <row r="41" spans="2:43" ht="18.75">
      <c r="C41" s="272">
        <v>2003</v>
      </c>
      <c r="D41" s="273">
        <v>88.504999999999995</v>
      </c>
      <c r="E41" s="273">
        <v>97.603999999999999</v>
      </c>
      <c r="F41" s="370">
        <v>100.128</v>
      </c>
      <c r="G41" s="261">
        <v>92.679000000000002</v>
      </c>
      <c r="H41" s="165"/>
      <c r="I41" s="165">
        <f t="shared" si="0"/>
        <v>88.504999999999995</v>
      </c>
      <c r="J41" s="165"/>
      <c r="K41" s="165"/>
      <c r="L41" s="165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3"/>
      <c r="AO41" s="263"/>
      <c r="AP41" s="263"/>
      <c r="AQ41" s="264"/>
    </row>
    <row r="42" spans="2:43" ht="18.75">
      <c r="C42" s="271">
        <v>2004</v>
      </c>
      <c r="D42" s="105">
        <v>85.313999999999993</v>
      </c>
      <c r="E42" s="105">
        <v>96.421000000000006</v>
      </c>
      <c r="F42" s="590">
        <v>100.11499999999999</v>
      </c>
      <c r="G42" s="259">
        <v>90.55</v>
      </c>
      <c r="H42" s="165"/>
      <c r="I42" s="165">
        <f t="shared" si="0"/>
        <v>85.313999999999993</v>
      </c>
      <c r="J42" s="165"/>
      <c r="K42" s="165"/>
      <c r="L42" s="165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265"/>
      <c r="AO42" s="265"/>
      <c r="AP42" s="265"/>
      <c r="AQ42" s="264"/>
    </row>
    <row r="43" spans="2:43" ht="18.75">
      <c r="C43" s="272">
        <v>2005</v>
      </c>
      <c r="D43" s="273">
        <v>84.662999999999997</v>
      </c>
      <c r="E43" s="273">
        <v>92.245000000000005</v>
      </c>
      <c r="F43" s="370">
        <v>100.88800000000001</v>
      </c>
      <c r="G43" s="261">
        <v>87.902000000000001</v>
      </c>
      <c r="H43" s="165"/>
      <c r="I43" s="165">
        <f t="shared" si="0"/>
        <v>84.662999999999997</v>
      </c>
      <c r="J43" s="165"/>
      <c r="K43" s="165"/>
      <c r="L43" s="165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265"/>
      <c r="AO43" s="265"/>
      <c r="AP43" s="265"/>
      <c r="AQ43" s="264"/>
    </row>
    <row r="44" spans="2:43" ht="18.75">
      <c r="C44" s="271">
        <v>2006</v>
      </c>
      <c r="D44" s="105">
        <v>82.644000000000005</v>
      </c>
      <c r="E44" s="105">
        <v>92.658000000000001</v>
      </c>
      <c r="F44" s="590">
        <v>101.684</v>
      </c>
      <c r="G44" s="259">
        <v>85.254000000000005</v>
      </c>
      <c r="H44" s="165"/>
      <c r="I44" s="165">
        <f t="shared" si="0"/>
        <v>82.644000000000005</v>
      </c>
      <c r="J44" s="165"/>
      <c r="K44" s="165"/>
      <c r="L44" s="165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265"/>
      <c r="AO44" s="265"/>
      <c r="AP44" s="265"/>
      <c r="AQ44" s="264"/>
    </row>
    <row r="45" spans="2:43" ht="18.75">
      <c r="B45" s="59"/>
      <c r="C45" s="272">
        <v>2007</v>
      </c>
      <c r="D45" s="273">
        <v>86.355999999999995</v>
      </c>
      <c r="E45" s="273">
        <v>93.084000000000003</v>
      </c>
      <c r="F45" s="370">
        <v>102.456</v>
      </c>
      <c r="G45" s="261">
        <v>84.06</v>
      </c>
      <c r="H45" s="165"/>
      <c r="I45" s="165">
        <f t="shared" si="0"/>
        <v>86.355999999999995</v>
      </c>
      <c r="J45" s="165"/>
      <c r="K45" s="165"/>
      <c r="L45" s="165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265"/>
      <c r="AO45" s="265"/>
      <c r="AP45" s="265"/>
      <c r="AQ45" s="264"/>
    </row>
    <row r="46" spans="2:43" ht="18.75">
      <c r="B46" s="59"/>
      <c r="C46" s="271">
        <v>2008</v>
      </c>
      <c r="D46" s="105">
        <v>77.694999999999993</v>
      </c>
      <c r="E46" s="105">
        <v>93.498000000000005</v>
      </c>
      <c r="F46" s="590">
        <v>100.642</v>
      </c>
      <c r="G46" s="259">
        <v>82.866</v>
      </c>
      <c r="H46" s="165"/>
      <c r="I46" s="165">
        <f t="shared" si="0"/>
        <v>77.694999999999993</v>
      </c>
      <c r="J46" s="165"/>
      <c r="K46" s="165"/>
      <c r="L46" s="165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265"/>
      <c r="AO46" s="265"/>
      <c r="AP46" s="265"/>
      <c r="AQ46" s="264"/>
    </row>
    <row r="47" spans="2:43" ht="18.75">
      <c r="B47" s="59"/>
      <c r="C47" s="272">
        <v>2009</v>
      </c>
      <c r="D47" s="273">
        <v>76.783000000000001</v>
      </c>
      <c r="E47" s="273">
        <v>91.873999999999995</v>
      </c>
      <c r="F47" s="370">
        <v>98.828000000000003</v>
      </c>
      <c r="G47" s="261">
        <v>81.516000000000005</v>
      </c>
      <c r="H47" s="165"/>
      <c r="I47" s="165">
        <f t="shared" si="0"/>
        <v>76.783000000000001</v>
      </c>
      <c r="J47" s="165"/>
      <c r="K47" s="165"/>
      <c r="L47" s="165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265"/>
      <c r="AO47" s="265"/>
      <c r="AP47" s="265"/>
      <c r="AQ47" s="264"/>
    </row>
    <row r="48" spans="2:43" ht="18.75">
      <c r="B48" s="59"/>
      <c r="C48" s="271">
        <v>2010</v>
      </c>
      <c r="D48" s="105">
        <v>73.787000000000006</v>
      </c>
      <c r="E48" s="105">
        <v>90.25</v>
      </c>
      <c r="F48" s="590">
        <v>99.510999999999996</v>
      </c>
      <c r="G48" s="259">
        <v>80.165999999999997</v>
      </c>
      <c r="H48" s="165"/>
      <c r="I48" s="165">
        <f t="shared" si="0"/>
        <v>73.787000000000006</v>
      </c>
      <c r="J48" s="165"/>
      <c r="K48" s="165"/>
      <c r="L48" s="165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265"/>
      <c r="AO48" s="265"/>
      <c r="AP48" s="265"/>
      <c r="AQ48" s="264"/>
    </row>
    <row r="49" spans="2:43" ht="18.75">
      <c r="B49" s="59"/>
      <c r="C49" s="272">
        <v>2011</v>
      </c>
      <c r="D49" s="273">
        <v>75.611000000000004</v>
      </c>
      <c r="E49" s="273">
        <v>89.159000000000006</v>
      </c>
      <c r="F49" s="370">
        <v>100.194</v>
      </c>
      <c r="G49" s="261">
        <v>82.191000000000003</v>
      </c>
      <c r="H49" s="165"/>
      <c r="I49" s="165">
        <f t="shared" si="0"/>
        <v>75.611000000000004</v>
      </c>
      <c r="J49" s="165"/>
      <c r="K49" s="165"/>
      <c r="L49" s="165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265"/>
      <c r="AO49" s="265"/>
      <c r="AP49" s="265"/>
      <c r="AQ49" s="264"/>
    </row>
    <row r="50" spans="2:43" ht="18.75">
      <c r="B50" s="59"/>
      <c r="C50" s="271">
        <v>2012</v>
      </c>
      <c r="D50" s="105">
        <v>74.503</v>
      </c>
      <c r="E50" s="105">
        <v>88.069000000000003</v>
      </c>
      <c r="F50" s="590">
        <v>99.628</v>
      </c>
      <c r="G50" s="259">
        <v>84.215999999999994</v>
      </c>
      <c r="H50" s="165"/>
      <c r="I50" s="165">
        <f t="shared" si="0"/>
        <v>74.503</v>
      </c>
      <c r="J50" s="165"/>
      <c r="K50" s="165"/>
      <c r="L50" s="165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264"/>
      <c r="AO50" s="264"/>
      <c r="AP50" s="264"/>
      <c r="AQ50" s="264"/>
    </row>
    <row r="51" spans="2:43" ht="18.75">
      <c r="B51" s="59"/>
      <c r="C51" s="272">
        <v>2013</v>
      </c>
      <c r="D51" s="273">
        <v>76.912999999999997</v>
      </c>
      <c r="E51" s="273">
        <v>88.997</v>
      </c>
      <c r="F51" s="370">
        <v>99.061999999999998</v>
      </c>
      <c r="G51" s="261">
        <v>83.126000000000005</v>
      </c>
      <c r="H51" s="165"/>
      <c r="I51" s="165">
        <f t="shared" si="0"/>
        <v>76.912999999999997</v>
      </c>
      <c r="J51" s="165"/>
      <c r="K51" s="165"/>
      <c r="L51" s="16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</row>
    <row r="52" spans="2:43" ht="18.75">
      <c r="C52" s="271">
        <v>2014</v>
      </c>
      <c r="D52" s="105">
        <v>76.326999999999998</v>
      </c>
      <c r="E52" s="105">
        <v>89.924999999999997</v>
      </c>
      <c r="F52" s="590">
        <v>100.486</v>
      </c>
      <c r="G52" s="259">
        <v>82.034999999999997</v>
      </c>
      <c r="H52" s="165"/>
      <c r="I52" s="165">
        <f t="shared" si="0"/>
        <v>76.326999999999998</v>
      </c>
      <c r="J52" s="165"/>
      <c r="K52" s="165"/>
      <c r="L52" s="16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</row>
    <row r="53" spans="2:43" ht="18.75">
      <c r="C53" s="272">
        <v>2015</v>
      </c>
      <c r="D53" s="273">
        <v>74.438000000000002</v>
      </c>
      <c r="E53" s="273">
        <v>89.135999999999996</v>
      </c>
      <c r="F53" s="370">
        <v>101.91</v>
      </c>
      <c r="G53" s="261">
        <v>80.685000000000002</v>
      </c>
      <c r="H53" s="165"/>
      <c r="I53" s="165">
        <f t="shared" si="0"/>
        <v>74.438000000000002</v>
      </c>
      <c r="J53" s="165"/>
      <c r="K53" s="165"/>
      <c r="L53" s="16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</row>
    <row r="54" spans="2:43" ht="18.75">
      <c r="C54" s="271">
        <v>2016</v>
      </c>
      <c r="D54" s="105">
        <v>76.197000000000003</v>
      </c>
      <c r="E54" s="105">
        <v>88.346999999999994</v>
      </c>
      <c r="F54" s="590">
        <v>101.598</v>
      </c>
      <c r="G54" s="259">
        <v>79.334999999999994</v>
      </c>
      <c r="H54" s="165"/>
      <c r="I54" s="165">
        <f t="shared" si="0"/>
        <v>76.197000000000003</v>
      </c>
      <c r="J54" s="165"/>
      <c r="K54" s="165"/>
      <c r="L54" s="16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</row>
    <row r="55" spans="2:43" ht="18.75">
      <c r="C55" s="272">
        <v>2017</v>
      </c>
      <c r="D55" s="273">
        <v>72.353999999999999</v>
      </c>
      <c r="E55" s="273">
        <v>88.51</v>
      </c>
      <c r="F55" s="370">
        <v>101.286</v>
      </c>
      <c r="G55" s="261">
        <v>79.283000000000001</v>
      </c>
      <c r="H55" s="165"/>
      <c r="I55" s="165">
        <f t="shared" si="0"/>
        <v>72.353999999999999</v>
      </c>
      <c r="J55" s="165"/>
      <c r="K55" s="165"/>
      <c r="L55" s="16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</row>
    <row r="56" spans="2:43" ht="18.75">
      <c r="C56" s="592">
        <v>2018</v>
      </c>
      <c r="D56" s="593">
        <v>72.028999999999996</v>
      </c>
      <c r="E56" s="593">
        <v>88.671999999999997</v>
      </c>
      <c r="F56" s="594"/>
      <c r="G56" s="595">
        <v>79.231999999999999</v>
      </c>
      <c r="H56" s="145"/>
      <c r="I56" s="165">
        <f t="shared" si="0"/>
        <v>72.028999999999996</v>
      </c>
      <c r="J56" s="165"/>
      <c r="K56" s="165"/>
      <c r="L56" s="16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</row>
    <row r="57" spans="2:43"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</row>
    <row r="58" spans="2:43"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</row>
    <row r="59" spans="2:43"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</row>
    <row r="60" spans="2:43"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</row>
    <row r="61" spans="2:43"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</row>
    <row r="62" spans="2:43">
      <c r="D62" s="145"/>
      <c r="E62" s="145"/>
      <c r="F62" s="145"/>
      <c r="G62" s="145"/>
      <c r="H62" s="145"/>
      <c r="I62" s="145"/>
    </row>
  </sheetData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3"/>
  <sheetViews>
    <sheetView topLeftCell="A25" zoomScale="80" zoomScaleNormal="80" workbookViewId="0">
      <selection activeCell="I38" sqref="I38"/>
    </sheetView>
  </sheetViews>
  <sheetFormatPr defaultRowHeight="15.75"/>
  <cols>
    <col min="1" max="1" width="11.21875" style="14" customWidth="1"/>
    <col min="2" max="3" width="8.88671875" style="14"/>
    <col min="4" max="6" width="14.33203125" style="14" customWidth="1"/>
    <col min="7" max="10" width="8.88671875" style="14"/>
    <col min="11" max="11" width="11.5546875" style="14" customWidth="1"/>
    <col min="12" max="16384" width="8.88671875" style="14"/>
  </cols>
  <sheetData>
    <row r="1" spans="1:12" ht="20.25">
      <c r="A1" s="97" t="s">
        <v>109</v>
      </c>
      <c r="B1" s="97" t="s">
        <v>513</v>
      </c>
    </row>
    <row r="2" spans="1:12">
      <c r="L2" s="35"/>
    </row>
    <row r="35" spans="3:10" ht="18.75">
      <c r="E35" s="55"/>
      <c r="F35" s="583" t="s">
        <v>922</v>
      </c>
    </row>
    <row r="36" spans="3:10" ht="39.75" customHeight="1">
      <c r="C36" s="80"/>
      <c r="D36" s="192" t="s">
        <v>97</v>
      </c>
      <c r="E36" s="192" t="s">
        <v>932</v>
      </c>
      <c r="F36" s="81" t="s">
        <v>933</v>
      </c>
    </row>
    <row r="37" spans="3:10" ht="18.75">
      <c r="C37" s="282" t="s">
        <v>130</v>
      </c>
      <c r="D37" s="596">
        <v>100</v>
      </c>
      <c r="E37" s="596">
        <v>100</v>
      </c>
      <c r="F37" s="597">
        <v>100</v>
      </c>
      <c r="H37" s="165"/>
      <c r="I37" s="165"/>
      <c r="J37" s="165"/>
    </row>
    <row r="38" spans="3:10" ht="18.75">
      <c r="C38" s="285" t="s">
        <v>131</v>
      </c>
      <c r="D38" s="598">
        <v>99.271000000000001</v>
      </c>
      <c r="E38" s="598">
        <v>100.566</v>
      </c>
      <c r="F38" s="599">
        <v>97.608000000000004</v>
      </c>
      <c r="H38" s="165"/>
      <c r="I38" s="165"/>
      <c r="J38" s="165"/>
    </row>
    <row r="39" spans="3:10" ht="18.75">
      <c r="C39" s="282" t="s">
        <v>132</v>
      </c>
      <c r="D39" s="596">
        <v>99.105000000000004</v>
      </c>
      <c r="E39" s="596">
        <v>98.8</v>
      </c>
      <c r="F39" s="597">
        <v>95.287999999999997</v>
      </c>
      <c r="H39" s="165"/>
      <c r="I39" s="165"/>
      <c r="J39" s="165"/>
    </row>
    <row r="40" spans="3:10" ht="18.75">
      <c r="C40" s="285" t="s">
        <v>923</v>
      </c>
      <c r="D40" s="598">
        <v>96.882000000000005</v>
      </c>
      <c r="E40" s="598">
        <v>105.96599999999999</v>
      </c>
      <c r="F40" s="599">
        <v>95.53</v>
      </c>
      <c r="H40" s="165"/>
      <c r="I40" s="165"/>
      <c r="J40" s="165"/>
    </row>
    <row r="41" spans="3:10" ht="18.75">
      <c r="C41" s="282" t="s">
        <v>924</v>
      </c>
      <c r="D41" s="596">
        <v>95.861999999999995</v>
      </c>
      <c r="E41" s="596">
        <v>104.699</v>
      </c>
      <c r="F41" s="597">
        <v>96.295000000000002</v>
      </c>
      <c r="H41" s="165"/>
      <c r="I41" s="165"/>
      <c r="J41" s="165"/>
    </row>
    <row r="42" spans="3:10" ht="18.75">
      <c r="C42" s="285" t="s">
        <v>925</v>
      </c>
      <c r="D42" s="598">
        <v>94.736999999999995</v>
      </c>
      <c r="E42" s="598">
        <v>105.913</v>
      </c>
      <c r="F42" s="599">
        <v>97.070999999999998</v>
      </c>
      <c r="H42" s="165"/>
      <c r="I42" s="165"/>
      <c r="J42" s="165"/>
    </row>
    <row r="43" spans="3:10" ht="18.75">
      <c r="C43" s="282" t="s">
        <v>926</v>
      </c>
      <c r="D43" s="596">
        <v>93.665000000000006</v>
      </c>
      <c r="E43" s="596">
        <v>116.351</v>
      </c>
      <c r="F43" s="597">
        <v>94.328000000000003</v>
      </c>
      <c r="H43" s="165"/>
      <c r="I43" s="165"/>
      <c r="J43" s="165"/>
    </row>
    <row r="44" spans="3:10" ht="18.75">
      <c r="C44" s="285" t="s">
        <v>927</v>
      </c>
      <c r="D44" s="598">
        <v>91.977000000000004</v>
      </c>
      <c r="E44" s="598">
        <v>118.926</v>
      </c>
      <c r="F44" s="599">
        <v>92.644000000000005</v>
      </c>
      <c r="H44" s="165"/>
      <c r="I44" s="165"/>
      <c r="J44" s="165"/>
    </row>
    <row r="45" spans="3:10" ht="18.75">
      <c r="C45" s="282" t="s">
        <v>928</v>
      </c>
      <c r="D45" s="596">
        <v>90.146000000000001</v>
      </c>
      <c r="E45" s="596">
        <v>111.398</v>
      </c>
      <c r="F45" s="597">
        <v>93.524000000000001</v>
      </c>
      <c r="H45" s="165"/>
      <c r="I45" s="165"/>
      <c r="J45" s="165"/>
    </row>
    <row r="46" spans="3:10" ht="18.75">
      <c r="C46" s="285" t="s">
        <v>929</v>
      </c>
      <c r="D46" s="598">
        <v>90.32</v>
      </c>
      <c r="E46" s="598">
        <v>106.40600000000001</v>
      </c>
      <c r="F46" s="599">
        <v>87.834000000000003</v>
      </c>
      <c r="H46" s="165"/>
      <c r="I46" s="165"/>
      <c r="J46" s="165"/>
    </row>
    <row r="47" spans="3:10" ht="18.75">
      <c r="C47" s="282" t="s">
        <v>930</v>
      </c>
      <c r="D47" s="596">
        <v>89.326999999999998</v>
      </c>
      <c r="E47" s="596">
        <v>104.869</v>
      </c>
      <c r="F47" s="597">
        <v>89.022999999999996</v>
      </c>
      <c r="H47" s="165"/>
      <c r="I47" s="165"/>
      <c r="J47" s="165"/>
    </row>
    <row r="48" spans="3:10" ht="18.75">
      <c r="C48" s="285" t="s">
        <v>931</v>
      </c>
      <c r="D48" s="598">
        <v>87.27</v>
      </c>
      <c r="E48" s="598">
        <v>104.57899999999999</v>
      </c>
      <c r="F48" s="599">
        <v>88.721999999999994</v>
      </c>
      <c r="H48" s="165"/>
      <c r="I48" s="165"/>
      <c r="J48" s="165"/>
    </row>
    <row r="49" spans="3:10" ht="18.75">
      <c r="C49" s="282">
        <v>2012</v>
      </c>
      <c r="D49" s="596">
        <v>86.409000000000006</v>
      </c>
      <c r="E49" s="596">
        <v>104.785</v>
      </c>
      <c r="F49" s="597">
        <v>92.108000000000004</v>
      </c>
      <c r="H49" s="165"/>
      <c r="I49" s="165"/>
      <c r="J49" s="165"/>
    </row>
    <row r="50" spans="3:10" ht="18.75">
      <c r="C50" s="285">
        <v>2013</v>
      </c>
      <c r="D50" s="598">
        <v>85.894999999999996</v>
      </c>
      <c r="E50" s="598">
        <v>108.25700000000001</v>
      </c>
      <c r="F50" s="599">
        <v>90.918999999999997</v>
      </c>
      <c r="H50" s="165"/>
      <c r="I50" s="165"/>
      <c r="J50" s="165"/>
    </row>
    <row r="51" spans="3:10" ht="18.75">
      <c r="C51" s="282">
        <v>2014</v>
      </c>
      <c r="D51" s="596">
        <v>86.87</v>
      </c>
      <c r="E51" s="596">
        <v>115.18600000000001</v>
      </c>
      <c r="F51" s="597">
        <v>90.515000000000001</v>
      </c>
      <c r="H51" s="165"/>
      <c r="I51" s="165"/>
      <c r="J51" s="165"/>
    </row>
    <row r="52" spans="3:10" ht="18.75">
      <c r="C52" s="285">
        <v>2015</v>
      </c>
      <c r="D52" s="598">
        <v>86.231999999999999</v>
      </c>
      <c r="E52" s="598">
        <v>116.3</v>
      </c>
      <c r="F52" s="599">
        <v>93.432000000000002</v>
      </c>
      <c r="H52" s="165"/>
      <c r="I52" s="165"/>
      <c r="J52" s="165"/>
    </row>
    <row r="53" spans="3:10" ht="18.75">
      <c r="C53" s="282">
        <v>2016</v>
      </c>
      <c r="D53" s="596">
        <v>85.222999999999999</v>
      </c>
      <c r="E53" s="596">
        <v>130.91999999999999</v>
      </c>
      <c r="F53" s="597">
        <v>90.686999999999998</v>
      </c>
      <c r="H53" s="165"/>
      <c r="I53" s="165"/>
      <c r="J53" s="165"/>
    </row>
    <row r="54" spans="3:10" ht="18.75">
      <c r="C54" s="285">
        <v>2017</v>
      </c>
      <c r="D54" s="598">
        <v>85.22</v>
      </c>
      <c r="E54" s="598">
        <v>133.37200000000001</v>
      </c>
      <c r="F54" s="599">
        <v>86.147999999999996</v>
      </c>
      <c r="H54" s="165"/>
      <c r="I54" s="165"/>
      <c r="J54" s="165"/>
    </row>
    <row r="55" spans="3:10" ht="18.75">
      <c r="C55" s="600">
        <v>2018</v>
      </c>
      <c r="D55" s="601">
        <v>85.218000000000004</v>
      </c>
      <c r="E55" s="601">
        <v>134.06800000000001</v>
      </c>
      <c r="F55" s="602">
        <v>85.024000000000001</v>
      </c>
      <c r="H55" s="165"/>
      <c r="I55" s="165"/>
      <c r="J55" s="165"/>
    </row>
    <row r="72" spans="8:10">
      <c r="H72" s="145"/>
      <c r="I72" s="145"/>
      <c r="J72" s="145"/>
    </row>
    <row r="73" spans="8:10">
      <c r="H73" s="145"/>
      <c r="I73" s="145"/>
      <c r="J73" s="145"/>
    </row>
    <row r="74" spans="8:10">
      <c r="H74" s="145"/>
      <c r="I74" s="145"/>
      <c r="J74" s="145"/>
    </row>
    <row r="75" spans="8:10">
      <c r="H75" s="145"/>
      <c r="I75" s="145"/>
      <c r="J75" s="145"/>
    </row>
    <row r="76" spans="8:10">
      <c r="H76" s="145"/>
      <c r="I76" s="145"/>
      <c r="J76" s="145"/>
    </row>
    <row r="77" spans="8:10">
      <c r="H77" s="145"/>
      <c r="I77" s="145"/>
      <c r="J77" s="145"/>
    </row>
    <row r="78" spans="8:10">
      <c r="H78" s="145"/>
      <c r="I78" s="145"/>
      <c r="J78" s="145"/>
    </row>
    <row r="79" spans="8:10">
      <c r="H79" s="145"/>
      <c r="I79" s="145"/>
      <c r="J79" s="145"/>
    </row>
    <row r="80" spans="8:10">
      <c r="H80" s="145"/>
      <c r="I80" s="145"/>
      <c r="J80" s="145"/>
    </row>
    <row r="81" spans="8:10">
      <c r="H81" s="145"/>
      <c r="I81" s="145"/>
      <c r="J81" s="145"/>
    </row>
    <row r="82" spans="8:10">
      <c r="H82" s="145"/>
      <c r="I82" s="145"/>
      <c r="J82" s="145"/>
    </row>
    <row r="83" spans="8:10">
      <c r="H83" s="145"/>
      <c r="I83" s="145"/>
      <c r="J83" s="145"/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7"/>
  <sheetViews>
    <sheetView topLeftCell="A31" zoomScale="80" zoomScaleNormal="80" workbookViewId="0">
      <selection activeCell="H38" sqref="H38:K59"/>
    </sheetView>
  </sheetViews>
  <sheetFormatPr defaultRowHeight="15.75"/>
  <cols>
    <col min="1" max="1" width="11.44140625" style="14" customWidth="1"/>
    <col min="2" max="4" width="8.88671875" style="14"/>
    <col min="5" max="5" width="12.77734375" style="14" customWidth="1"/>
    <col min="6" max="6" width="11.44140625" style="14" customWidth="1"/>
    <col min="7" max="16384" width="8.88671875" style="14"/>
  </cols>
  <sheetData>
    <row r="1" spans="1:12" ht="20.25">
      <c r="A1" s="97" t="s">
        <v>152</v>
      </c>
      <c r="B1" s="97" t="s">
        <v>514</v>
      </c>
    </row>
    <row r="2" spans="1:12">
      <c r="L2" s="35"/>
    </row>
    <row r="36" spans="3:10" ht="18.75">
      <c r="E36" s="107"/>
    </row>
    <row r="37" spans="3:10" ht="18.75">
      <c r="F37" s="583" t="s">
        <v>922</v>
      </c>
    </row>
    <row r="38" spans="3:10" ht="56.25">
      <c r="C38" s="291"/>
      <c r="D38" s="121" t="s">
        <v>41</v>
      </c>
      <c r="E38" s="121" t="s">
        <v>42</v>
      </c>
      <c r="F38" s="122" t="s">
        <v>43</v>
      </c>
    </row>
    <row r="39" spans="3:10" ht="18.75">
      <c r="C39" s="603">
        <v>2000</v>
      </c>
      <c r="D39" s="295">
        <v>100</v>
      </c>
      <c r="E39" s="295">
        <v>100</v>
      </c>
      <c r="F39" s="296">
        <v>100</v>
      </c>
      <c r="G39" s="127"/>
      <c r="H39" s="165"/>
      <c r="I39" s="165"/>
      <c r="J39" s="165"/>
    </row>
    <row r="40" spans="3:10" ht="18.75">
      <c r="C40" s="502">
        <v>2001</v>
      </c>
      <c r="D40" s="104">
        <v>97.162999999999997</v>
      </c>
      <c r="E40" s="104">
        <v>99.119</v>
      </c>
      <c r="F40" s="161">
        <v>99.983999999999995</v>
      </c>
      <c r="G40" s="127"/>
      <c r="H40" s="165"/>
      <c r="I40" s="165"/>
      <c r="J40" s="165"/>
    </row>
    <row r="41" spans="3:10" ht="18.75">
      <c r="C41" s="604">
        <v>2002</v>
      </c>
      <c r="D41" s="105">
        <v>92.316000000000003</v>
      </c>
      <c r="E41" s="105">
        <v>98.263999999999996</v>
      </c>
      <c r="F41" s="162">
        <v>100.06399999999999</v>
      </c>
      <c r="G41" s="127"/>
      <c r="H41" s="165"/>
      <c r="I41" s="165"/>
      <c r="J41" s="165"/>
    </row>
    <row r="42" spans="3:10" ht="18.75">
      <c r="C42" s="502">
        <v>2003</v>
      </c>
      <c r="D42" s="104">
        <v>81.587999999999994</v>
      </c>
      <c r="E42" s="104">
        <v>97.03</v>
      </c>
      <c r="F42" s="161">
        <v>100.14700000000001</v>
      </c>
      <c r="G42" s="127"/>
      <c r="H42" s="165"/>
      <c r="I42" s="165"/>
      <c r="J42" s="165"/>
    </row>
    <row r="43" spans="3:10" ht="18.75">
      <c r="C43" s="604">
        <v>2004</v>
      </c>
      <c r="D43" s="105">
        <v>78.804000000000002</v>
      </c>
      <c r="E43" s="105">
        <v>95.796999999999997</v>
      </c>
      <c r="F43" s="162">
        <v>100.22799999999999</v>
      </c>
      <c r="G43" s="127"/>
      <c r="H43" s="165"/>
      <c r="I43" s="165"/>
      <c r="J43" s="165"/>
    </row>
    <row r="44" spans="3:10" ht="18.75">
      <c r="C44" s="502">
        <v>2005</v>
      </c>
      <c r="D44" s="104">
        <v>76.637</v>
      </c>
      <c r="E44" s="104">
        <v>93.144000000000005</v>
      </c>
      <c r="F44" s="161">
        <v>100.244</v>
      </c>
      <c r="G44" s="127"/>
      <c r="H44" s="165"/>
      <c r="I44" s="165"/>
      <c r="J44" s="165"/>
    </row>
    <row r="45" spans="3:10" ht="18.75">
      <c r="C45" s="604">
        <v>2006</v>
      </c>
      <c r="D45" s="105">
        <v>72.924000000000007</v>
      </c>
      <c r="E45" s="105">
        <v>91.454999999999998</v>
      </c>
      <c r="F45" s="162">
        <v>100.261</v>
      </c>
      <c r="G45" s="127"/>
      <c r="H45" s="165"/>
      <c r="I45" s="165"/>
      <c r="J45" s="165"/>
    </row>
    <row r="46" spans="3:10" ht="18.75">
      <c r="C46" s="502">
        <v>2007</v>
      </c>
      <c r="D46" s="104">
        <v>75.709000000000003</v>
      </c>
      <c r="E46" s="104">
        <v>89.713999999999999</v>
      </c>
      <c r="F46" s="161">
        <v>100.277</v>
      </c>
      <c r="G46" s="127"/>
      <c r="H46" s="165"/>
      <c r="I46" s="165"/>
      <c r="J46" s="165"/>
    </row>
    <row r="47" spans="3:10" ht="18.75">
      <c r="C47" s="604">
        <v>2008</v>
      </c>
      <c r="D47" s="105">
        <v>66.528999999999996</v>
      </c>
      <c r="E47" s="105">
        <v>88.024000000000001</v>
      </c>
      <c r="F47" s="162">
        <v>98.763000000000005</v>
      </c>
      <c r="G47" s="127"/>
      <c r="H47" s="165"/>
      <c r="I47" s="165"/>
      <c r="J47" s="165"/>
    </row>
    <row r="48" spans="3:10" ht="18.75">
      <c r="C48" s="502">
        <v>2009</v>
      </c>
      <c r="D48" s="104">
        <v>66.941999999999993</v>
      </c>
      <c r="E48" s="104">
        <v>87.346000000000004</v>
      </c>
      <c r="F48" s="161">
        <v>97.25</v>
      </c>
      <c r="G48" s="127"/>
      <c r="H48" s="165"/>
      <c r="I48" s="165"/>
      <c r="J48" s="165"/>
    </row>
    <row r="49" spans="3:10" ht="18.75">
      <c r="C49" s="604">
        <v>2010</v>
      </c>
      <c r="D49" s="105">
        <v>62.506</v>
      </c>
      <c r="E49" s="105">
        <v>86.667000000000002</v>
      </c>
      <c r="F49" s="162">
        <v>97.566999999999993</v>
      </c>
      <c r="G49" s="127"/>
      <c r="H49" s="165"/>
      <c r="I49" s="165"/>
      <c r="J49" s="165"/>
    </row>
    <row r="50" spans="3:10" ht="18.75">
      <c r="C50" s="502">
        <v>2011</v>
      </c>
      <c r="D50" s="104">
        <v>63.435000000000002</v>
      </c>
      <c r="E50" s="104">
        <v>84.847999999999999</v>
      </c>
      <c r="F50" s="161">
        <v>97.885000000000005</v>
      </c>
      <c r="G50" s="127"/>
      <c r="H50" s="165"/>
      <c r="I50" s="165"/>
      <c r="J50" s="165"/>
    </row>
    <row r="51" spans="3:10" ht="18.75">
      <c r="C51" s="604">
        <v>2012</v>
      </c>
      <c r="D51" s="105">
        <v>61.680999999999997</v>
      </c>
      <c r="E51" s="105">
        <v>83.028000000000006</v>
      </c>
      <c r="F51" s="162">
        <v>97.444999999999993</v>
      </c>
      <c r="G51" s="127"/>
      <c r="H51" s="165"/>
      <c r="I51" s="165"/>
      <c r="J51" s="165"/>
    </row>
    <row r="52" spans="3:10" ht="18.75">
      <c r="C52" s="502">
        <v>2013</v>
      </c>
      <c r="D52" s="104">
        <v>63.537999999999997</v>
      </c>
      <c r="E52" s="104">
        <v>83.491</v>
      </c>
      <c r="F52" s="161">
        <v>97.006</v>
      </c>
      <c r="G52" s="127"/>
      <c r="H52" s="165"/>
      <c r="I52" s="165"/>
      <c r="J52" s="165"/>
    </row>
    <row r="53" spans="3:10" ht="18.75">
      <c r="C53" s="604">
        <v>2014</v>
      </c>
      <c r="D53" s="105">
        <v>63.744</v>
      </c>
      <c r="E53" s="105">
        <v>83.953000000000003</v>
      </c>
      <c r="F53" s="162">
        <v>98.153000000000006</v>
      </c>
      <c r="G53" s="127"/>
      <c r="H53" s="165"/>
      <c r="I53" s="165"/>
      <c r="J53" s="165"/>
    </row>
    <row r="54" spans="3:10" ht="18.75">
      <c r="C54" s="502">
        <v>2015</v>
      </c>
      <c r="D54" s="104">
        <v>63.847000000000001</v>
      </c>
      <c r="E54" s="104">
        <v>83.367000000000004</v>
      </c>
      <c r="F54" s="161">
        <v>99.3</v>
      </c>
      <c r="G54" s="127"/>
      <c r="H54" s="165"/>
      <c r="I54" s="165"/>
      <c r="J54" s="165"/>
    </row>
    <row r="55" spans="3:10" ht="18.75">
      <c r="C55" s="604">
        <v>2016</v>
      </c>
      <c r="D55" s="105">
        <v>66.013000000000005</v>
      </c>
      <c r="E55" s="105">
        <v>82.781000000000006</v>
      </c>
      <c r="F55" s="162">
        <v>98.739000000000004</v>
      </c>
      <c r="G55" s="127"/>
      <c r="H55" s="165"/>
      <c r="I55" s="165"/>
      <c r="J55" s="165"/>
    </row>
    <row r="56" spans="3:10" ht="18.75">
      <c r="C56" s="502">
        <v>2017</v>
      </c>
      <c r="D56" s="104">
        <v>64.775999999999996</v>
      </c>
      <c r="E56" s="104">
        <v>83.182000000000002</v>
      </c>
      <c r="F56" s="161">
        <v>98.177999999999997</v>
      </c>
      <c r="G56" s="127"/>
      <c r="H56" s="165"/>
      <c r="I56" s="165"/>
      <c r="J56" s="165"/>
    </row>
    <row r="57" spans="3:10" ht="18.75">
      <c r="C57" s="605">
        <v>2018</v>
      </c>
      <c r="D57" s="251">
        <v>63.228000000000002</v>
      </c>
      <c r="E57" s="251">
        <v>83.582999999999998</v>
      </c>
      <c r="F57" s="252"/>
      <c r="G57" s="127"/>
      <c r="H57" s="165"/>
      <c r="I57" s="165"/>
      <c r="J57" s="165"/>
    </row>
    <row r="58" spans="3:10">
      <c r="G58" s="127"/>
    </row>
    <row r="59" spans="3:10">
      <c r="G59" s="127"/>
    </row>
    <row r="60" spans="3:10">
      <c r="G60" s="127"/>
    </row>
    <row r="61" spans="3:10">
      <c r="G61" s="127"/>
    </row>
    <row r="62" spans="3:10">
      <c r="G62" s="127"/>
    </row>
    <row r="63" spans="3:10">
      <c r="G63" s="127"/>
    </row>
    <row r="64" spans="3:10">
      <c r="G64" s="127"/>
    </row>
    <row r="65" spans="7:7">
      <c r="G65" s="127"/>
    </row>
    <row r="66" spans="7:7">
      <c r="G66" s="127"/>
    </row>
    <row r="67" spans="7:7">
      <c r="G67" s="127"/>
    </row>
    <row r="68" spans="7:7">
      <c r="G68" s="127"/>
    </row>
    <row r="69" spans="7:7">
      <c r="G69" s="127"/>
    </row>
    <row r="70" spans="7:7">
      <c r="G70" s="127"/>
    </row>
    <row r="71" spans="7:7">
      <c r="G71" s="127"/>
    </row>
    <row r="72" spans="7:7">
      <c r="G72" s="127"/>
    </row>
    <row r="73" spans="7:7">
      <c r="G73" s="127"/>
    </row>
    <row r="74" spans="7:7">
      <c r="G74" s="127"/>
    </row>
    <row r="75" spans="7:7">
      <c r="G75" s="127"/>
    </row>
    <row r="76" spans="7:7">
      <c r="G76" s="127"/>
    </row>
    <row r="77" spans="7:7">
      <c r="G77" s="127"/>
    </row>
    <row r="78" spans="7:7">
      <c r="G78" s="127"/>
    </row>
    <row r="79" spans="7:7">
      <c r="G79" s="127"/>
    </row>
    <row r="80" spans="7:7">
      <c r="G80" s="127"/>
    </row>
    <row r="81" spans="7:7">
      <c r="G81" s="127"/>
    </row>
    <row r="82" spans="7:7">
      <c r="G82" s="127"/>
    </row>
    <row r="83" spans="7:7">
      <c r="G83" s="127"/>
    </row>
    <row r="84" spans="7:7">
      <c r="G84" s="127"/>
    </row>
    <row r="85" spans="7:7">
      <c r="G85" s="127"/>
    </row>
    <row r="86" spans="7:7">
      <c r="G86" s="127"/>
    </row>
    <row r="87" spans="7:7">
      <c r="G87" s="127"/>
    </row>
    <row r="88" spans="7:7">
      <c r="G88" s="127"/>
    </row>
    <row r="89" spans="7:7">
      <c r="G89" s="127"/>
    </row>
    <row r="90" spans="7:7">
      <c r="G90" s="127"/>
    </row>
    <row r="91" spans="7:7">
      <c r="G91" s="127"/>
    </row>
    <row r="92" spans="7:7">
      <c r="G92" s="127"/>
    </row>
    <row r="93" spans="7:7">
      <c r="G93" s="127"/>
    </row>
    <row r="94" spans="7:7">
      <c r="G94" s="127"/>
    </row>
    <row r="95" spans="7:7">
      <c r="G95" s="127"/>
    </row>
    <row r="96" spans="7:7">
      <c r="G96" s="127"/>
    </row>
    <row r="97" spans="7:7">
      <c r="G97" s="127"/>
    </row>
  </sheetData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topLeftCell="A22" zoomScale="80" zoomScaleNormal="80" workbookViewId="0">
      <selection activeCell="I39" sqref="I39:M58"/>
    </sheetView>
  </sheetViews>
  <sheetFormatPr defaultRowHeight="15.75"/>
  <cols>
    <col min="1" max="1" width="11.44140625" style="14" customWidth="1"/>
    <col min="2" max="3" width="8.88671875" style="14"/>
    <col min="4" max="7" width="13.21875" style="547" customWidth="1"/>
    <col min="8" max="16384" width="8.88671875" style="14"/>
  </cols>
  <sheetData>
    <row r="1" spans="1:12" ht="20.25">
      <c r="A1" s="97" t="s">
        <v>515</v>
      </c>
      <c r="B1" s="97" t="s">
        <v>516</v>
      </c>
    </row>
    <row r="2" spans="1:12">
      <c r="L2" s="35"/>
    </row>
    <row r="36" spans="3:12" ht="18.75">
      <c r="E36" s="171"/>
    </row>
    <row r="37" spans="3:12" ht="18.75">
      <c r="E37" s="171"/>
      <c r="G37" s="583" t="s">
        <v>922</v>
      </c>
    </row>
    <row r="38" spans="3:12" ht="37.5">
      <c r="C38" s="291"/>
      <c r="D38" s="121" t="s">
        <v>21</v>
      </c>
      <c r="E38" s="121" t="s">
        <v>22</v>
      </c>
      <c r="F38" s="121" t="s">
        <v>23</v>
      </c>
      <c r="G38" s="122" t="s">
        <v>24</v>
      </c>
    </row>
    <row r="39" spans="3:12" ht="18.75">
      <c r="C39" s="603">
        <v>2000</v>
      </c>
      <c r="D39" s="295">
        <v>100</v>
      </c>
      <c r="E39" s="295">
        <v>100</v>
      </c>
      <c r="F39" s="295">
        <v>100</v>
      </c>
      <c r="G39" s="296">
        <v>100</v>
      </c>
      <c r="I39" s="165"/>
      <c r="J39" s="165"/>
      <c r="K39" s="165"/>
      <c r="L39" s="165"/>
    </row>
    <row r="40" spans="3:12" ht="18.75">
      <c r="C40" s="502">
        <v>2001</v>
      </c>
      <c r="D40" s="104">
        <v>97.915000000000006</v>
      </c>
      <c r="E40" s="104">
        <v>99.388999999999996</v>
      </c>
      <c r="F40" s="104">
        <v>101.271</v>
      </c>
      <c r="G40" s="161">
        <v>100.566</v>
      </c>
      <c r="I40" s="165"/>
      <c r="J40" s="165"/>
      <c r="K40" s="165"/>
      <c r="L40" s="165"/>
    </row>
    <row r="41" spans="3:12" ht="18.75">
      <c r="C41" s="604">
        <v>2002</v>
      </c>
      <c r="D41" s="105">
        <v>94.406999999999996</v>
      </c>
      <c r="E41" s="105">
        <v>97.08</v>
      </c>
      <c r="F41" s="105">
        <v>99.863</v>
      </c>
      <c r="G41" s="162">
        <v>98.8</v>
      </c>
      <c r="I41" s="165"/>
      <c r="J41" s="165"/>
      <c r="K41" s="165"/>
      <c r="L41" s="165"/>
    </row>
    <row r="42" spans="3:12" ht="18.75">
      <c r="C42" s="502">
        <v>2003</v>
      </c>
      <c r="D42" s="104">
        <v>101.11499999999999</v>
      </c>
      <c r="E42" s="104">
        <v>102.944</v>
      </c>
      <c r="F42" s="104">
        <v>107.655</v>
      </c>
      <c r="G42" s="161">
        <v>105.96599999999999</v>
      </c>
      <c r="I42" s="165"/>
      <c r="J42" s="165"/>
      <c r="K42" s="165"/>
      <c r="L42" s="165"/>
    </row>
    <row r="43" spans="3:12" ht="18.75">
      <c r="C43" s="604">
        <v>2004</v>
      </c>
      <c r="D43" s="105">
        <v>103.217</v>
      </c>
      <c r="E43" s="105">
        <v>105.864</v>
      </c>
      <c r="F43" s="105">
        <v>104.256</v>
      </c>
      <c r="G43" s="162">
        <v>104.699</v>
      </c>
      <c r="I43" s="165"/>
      <c r="J43" s="165"/>
      <c r="K43" s="165"/>
      <c r="L43" s="165"/>
    </row>
    <row r="44" spans="3:12" ht="18.75">
      <c r="C44" s="502">
        <v>2005</v>
      </c>
      <c r="D44" s="104">
        <v>110.517</v>
      </c>
      <c r="E44" s="104">
        <v>107.61499999999999</v>
      </c>
      <c r="F44" s="104">
        <v>104.846</v>
      </c>
      <c r="G44" s="161">
        <v>105.913</v>
      </c>
      <c r="I44" s="165"/>
      <c r="J44" s="165"/>
      <c r="K44" s="165"/>
      <c r="L44" s="165"/>
    </row>
    <row r="45" spans="3:12" ht="18.75">
      <c r="C45" s="604">
        <v>2006</v>
      </c>
      <c r="D45" s="105">
        <v>125.416</v>
      </c>
      <c r="E45" s="105">
        <v>114.995</v>
      </c>
      <c r="F45" s="105">
        <v>116.41</v>
      </c>
      <c r="G45" s="162">
        <v>116.351</v>
      </c>
      <c r="I45" s="165"/>
      <c r="J45" s="165"/>
      <c r="K45" s="165"/>
      <c r="L45" s="165"/>
    </row>
    <row r="46" spans="3:12" ht="18.75">
      <c r="C46" s="502">
        <v>2007</v>
      </c>
      <c r="D46" s="104">
        <v>126.46599999999999</v>
      </c>
      <c r="E46" s="104">
        <v>118.536</v>
      </c>
      <c r="F46" s="104">
        <v>118.636</v>
      </c>
      <c r="G46" s="161">
        <v>118.926</v>
      </c>
      <c r="I46" s="165"/>
      <c r="J46" s="165"/>
      <c r="K46" s="165"/>
      <c r="L46" s="165"/>
    </row>
    <row r="47" spans="3:12" ht="18.75">
      <c r="C47" s="604">
        <v>2008</v>
      </c>
      <c r="D47" s="105">
        <v>110.506</v>
      </c>
      <c r="E47" s="105">
        <v>112.491</v>
      </c>
      <c r="F47" s="105">
        <v>110.95099999999999</v>
      </c>
      <c r="G47" s="162">
        <v>111.398</v>
      </c>
      <c r="I47" s="165"/>
      <c r="J47" s="165"/>
      <c r="K47" s="165"/>
      <c r="L47" s="165"/>
    </row>
    <row r="48" spans="3:12" ht="18.75">
      <c r="C48" s="502">
        <v>2009</v>
      </c>
      <c r="D48" s="104">
        <v>99.76</v>
      </c>
      <c r="E48" s="104">
        <v>106.758</v>
      </c>
      <c r="F48" s="104">
        <v>106.658</v>
      </c>
      <c r="G48" s="161">
        <v>106.40600000000001</v>
      </c>
      <c r="I48" s="165"/>
      <c r="J48" s="165"/>
      <c r="K48" s="165"/>
      <c r="L48" s="165"/>
    </row>
    <row r="49" spans="3:12" ht="18.75">
      <c r="C49" s="604">
        <v>2010</v>
      </c>
      <c r="D49" s="105">
        <v>98.468000000000004</v>
      </c>
      <c r="E49" s="105">
        <v>104.81</v>
      </c>
      <c r="F49" s="105">
        <v>105.294</v>
      </c>
      <c r="G49" s="162">
        <v>104.869</v>
      </c>
      <c r="I49" s="165"/>
      <c r="J49" s="165"/>
      <c r="K49" s="165"/>
      <c r="L49" s="165"/>
    </row>
    <row r="50" spans="3:12" ht="18.75">
      <c r="C50" s="502">
        <v>2011</v>
      </c>
      <c r="D50" s="104">
        <v>95.727000000000004</v>
      </c>
      <c r="E50" s="104">
        <v>102.175</v>
      </c>
      <c r="F50" s="104">
        <v>106.23399999999999</v>
      </c>
      <c r="G50" s="161">
        <v>104.57899999999999</v>
      </c>
      <c r="I50" s="165"/>
      <c r="J50" s="165"/>
      <c r="K50" s="165"/>
      <c r="L50" s="165"/>
    </row>
    <row r="51" spans="3:12" ht="18.75">
      <c r="C51" s="604">
        <v>2012</v>
      </c>
      <c r="D51" s="105">
        <v>96.331000000000003</v>
      </c>
      <c r="E51" s="105">
        <v>99.308999999999997</v>
      </c>
      <c r="F51" s="105">
        <v>107.827</v>
      </c>
      <c r="G51" s="162">
        <v>104.785</v>
      </c>
      <c r="I51" s="165"/>
      <c r="J51" s="165"/>
      <c r="K51" s="165"/>
      <c r="L51" s="165"/>
    </row>
    <row r="52" spans="3:12" ht="18.75">
      <c r="C52" s="502">
        <v>2013</v>
      </c>
      <c r="D52" s="104">
        <v>101.321</v>
      </c>
      <c r="E52" s="104">
        <v>100.983</v>
      </c>
      <c r="F52" s="104">
        <v>112.03100000000001</v>
      </c>
      <c r="G52" s="161">
        <v>108.25700000000001</v>
      </c>
      <c r="I52" s="165"/>
      <c r="J52" s="165"/>
      <c r="K52" s="165"/>
      <c r="L52" s="165"/>
    </row>
    <row r="53" spans="3:12" ht="18.75">
      <c r="C53" s="604">
        <v>2014</v>
      </c>
      <c r="D53" s="105">
        <v>105.13200000000001</v>
      </c>
      <c r="E53" s="105">
        <v>105.696</v>
      </c>
      <c r="F53" s="105">
        <v>120.17</v>
      </c>
      <c r="G53" s="162">
        <v>115.18600000000001</v>
      </c>
      <c r="I53" s="165"/>
      <c r="J53" s="165"/>
      <c r="K53" s="165"/>
      <c r="L53" s="165"/>
    </row>
    <row r="54" spans="3:12" ht="18.75">
      <c r="C54" s="502">
        <v>2015</v>
      </c>
      <c r="D54" s="104">
        <v>101.387</v>
      </c>
      <c r="E54" s="104">
        <v>105.372</v>
      </c>
      <c r="F54" s="104">
        <v>122.247</v>
      </c>
      <c r="G54" s="161">
        <v>116.3</v>
      </c>
      <c r="I54" s="165"/>
      <c r="J54" s="165"/>
      <c r="K54" s="165"/>
      <c r="L54" s="165"/>
    </row>
    <row r="55" spans="3:12" ht="18.75">
      <c r="C55" s="604">
        <v>2016</v>
      </c>
      <c r="D55" s="105">
        <v>111.91800000000001</v>
      </c>
      <c r="E55" s="105">
        <v>119.501</v>
      </c>
      <c r="F55" s="105">
        <v>137.34700000000001</v>
      </c>
      <c r="G55" s="162">
        <v>130.91999999999999</v>
      </c>
      <c r="I55" s="165"/>
      <c r="J55" s="165"/>
      <c r="K55" s="165"/>
      <c r="L55" s="165"/>
    </row>
    <row r="56" spans="3:12" ht="18.75">
      <c r="C56" s="502">
        <v>2017</v>
      </c>
      <c r="D56" s="104">
        <v>113.024</v>
      </c>
      <c r="E56" s="104">
        <v>122.517</v>
      </c>
      <c r="F56" s="104">
        <v>139.62299999999999</v>
      </c>
      <c r="G56" s="161">
        <v>133.37200000000001</v>
      </c>
      <c r="I56" s="165"/>
      <c r="J56" s="165"/>
      <c r="K56" s="165"/>
      <c r="L56" s="165"/>
    </row>
    <row r="57" spans="3:12" ht="18.75">
      <c r="C57" s="605">
        <v>2018</v>
      </c>
      <c r="D57" s="251">
        <v>113.324</v>
      </c>
      <c r="E57" s="251">
        <v>121.66500000000001</v>
      </c>
      <c r="F57" s="251">
        <v>141.05600000000001</v>
      </c>
      <c r="G57" s="252">
        <v>134.06800000000001</v>
      </c>
      <c r="I57" s="165"/>
      <c r="J57" s="165"/>
      <c r="K57" s="165"/>
      <c r="L57" s="165"/>
    </row>
  </sheetData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"/>
  <sheetViews>
    <sheetView topLeftCell="A25" zoomScale="80" zoomScaleNormal="80" workbookViewId="0">
      <selection activeCell="H39" sqref="H39:L60"/>
    </sheetView>
  </sheetViews>
  <sheetFormatPr defaultRowHeight="15.75"/>
  <cols>
    <col min="1" max="1" width="11.44140625" style="14" customWidth="1"/>
    <col min="2" max="4" width="8.88671875" style="14"/>
    <col min="5" max="5" width="12.109375" style="14" customWidth="1"/>
    <col min="6" max="6" width="10.44140625" style="14" customWidth="1"/>
    <col min="7" max="16384" width="8.88671875" style="14"/>
  </cols>
  <sheetData>
    <row r="1" spans="1:12" ht="20.25">
      <c r="A1" s="97" t="s">
        <v>517</v>
      </c>
      <c r="B1" s="97" t="s">
        <v>518</v>
      </c>
    </row>
    <row r="2" spans="1:12">
      <c r="L2" s="35"/>
    </row>
    <row r="36" spans="3:10" ht="18.75">
      <c r="E36" s="107"/>
    </row>
    <row r="37" spans="3:10" ht="18.75">
      <c r="E37" s="107"/>
      <c r="F37" s="583" t="s">
        <v>922</v>
      </c>
    </row>
    <row r="38" spans="3:10" ht="56.25">
      <c r="C38" s="208"/>
      <c r="D38" s="109" t="s">
        <v>41</v>
      </c>
      <c r="E38" s="109" t="s">
        <v>42</v>
      </c>
      <c r="F38" s="110" t="s">
        <v>43</v>
      </c>
    </row>
    <row r="39" spans="3:10" ht="18.75">
      <c r="C39" s="414">
        <v>2000</v>
      </c>
      <c r="D39" s="105">
        <v>100</v>
      </c>
      <c r="E39" s="105">
        <v>100</v>
      </c>
      <c r="F39" s="162">
        <v>100</v>
      </c>
      <c r="G39" s="127"/>
      <c r="H39" s="165"/>
      <c r="I39" s="165"/>
      <c r="J39" s="165"/>
    </row>
    <row r="40" spans="3:10" ht="18.75">
      <c r="C40" s="502">
        <v>2001</v>
      </c>
      <c r="D40" s="104">
        <v>101.877</v>
      </c>
      <c r="E40" s="104">
        <v>103.658</v>
      </c>
      <c r="F40" s="161">
        <v>104.004</v>
      </c>
      <c r="G40" s="127"/>
      <c r="H40" s="165"/>
      <c r="I40" s="165"/>
      <c r="J40" s="165"/>
    </row>
    <row r="41" spans="3:10" ht="18.75">
      <c r="C41" s="604">
        <v>2002</v>
      </c>
      <c r="D41" s="105">
        <v>97.051000000000002</v>
      </c>
      <c r="E41" s="105">
        <v>107.209</v>
      </c>
      <c r="F41" s="162">
        <v>104.119</v>
      </c>
      <c r="G41" s="127"/>
      <c r="H41" s="165"/>
      <c r="I41" s="165"/>
      <c r="J41" s="165"/>
    </row>
    <row r="42" spans="3:10" ht="18.75">
      <c r="C42" s="502">
        <v>2003</v>
      </c>
      <c r="D42" s="104">
        <v>95.978999999999999</v>
      </c>
      <c r="E42" s="104">
        <v>104.51900000000001</v>
      </c>
      <c r="F42" s="161">
        <v>104.236</v>
      </c>
      <c r="G42" s="127"/>
      <c r="H42" s="165"/>
      <c r="I42" s="165"/>
      <c r="J42" s="165"/>
    </row>
    <row r="43" spans="3:10" ht="18.75">
      <c r="C43" s="604">
        <v>2004</v>
      </c>
      <c r="D43" s="105">
        <v>93.834000000000003</v>
      </c>
      <c r="E43" s="105">
        <v>101.82899999999999</v>
      </c>
      <c r="F43" s="162">
        <v>104.351</v>
      </c>
      <c r="G43" s="127"/>
      <c r="H43" s="165"/>
      <c r="I43" s="165"/>
      <c r="J43" s="165"/>
    </row>
    <row r="44" spans="3:10" ht="18.75">
      <c r="C44" s="502">
        <v>2005</v>
      </c>
      <c r="D44" s="104">
        <v>95.978999999999999</v>
      </c>
      <c r="E44" s="104">
        <v>91.07</v>
      </c>
      <c r="F44" s="161">
        <v>109.499</v>
      </c>
      <c r="G44" s="127"/>
      <c r="H44" s="165"/>
      <c r="I44" s="165"/>
      <c r="J44" s="165"/>
    </row>
    <row r="45" spans="3:10" ht="18.75">
      <c r="C45" s="604">
        <v>2006</v>
      </c>
      <c r="D45" s="105">
        <v>92.760999999999996</v>
      </c>
      <c r="E45" s="105">
        <v>98.932000000000002</v>
      </c>
      <c r="F45" s="162">
        <v>114.803</v>
      </c>
      <c r="G45" s="127"/>
      <c r="H45" s="165"/>
      <c r="I45" s="165"/>
      <c r="J45" s="165"/>
    </row>
    <row r="46" spans="3:10" ht="18.75">
      <c r="C46" s="502">
        <v>2007</v>
      </c>
      <c r="D46" s="104">
        <v>96.515000000000001</v>
      </c>
      <c r="E46" s="104">
        <v>107.032</v>
      </c>
      <c r="F46" s="161">
        <v>119.95099999999999</v>
      </c>
      <c r="G46" s="127"/>
      <c r="H46" s="165"/>
      <c r="I46" s="165"/>
      <c r="J46" s="165"/>
    </row>
    <row r="47" spans="3:10" ht="18.75">
      <c r="C47" s="604">
        <v>2008</v>
      </c>
      <c r="D47" s="105">
        <v>97.587000000000003</v>
      </c>
      <c r="E47" s="105">
        <v>114.89400000000001</v>
      </c>
      <c r="F47" s="162">
        <v>118.565</v>
      </c>
      <c r="G47" s="127"/>
      <c r="H47" s="165"/>
      <c r="I47" s="165"/>
      <c r="J47" s="165"/>
    </row>
    <row r="48" spans="3:10" ht="18.75">
      <c r="C48" s="502">
        <v>2009</v>
      </c>
      <c r="D48" s="104">
        <v>92.760999999999996</v>
      </c>
      <c r="E48" s="104">
        <v>112.396</v>
      </c>
      <c r="F48" s="161">
        <v>117.178</v>
      </c>
      <c r="G48" s="127"/>
      <c r="H48" s="165"/>
      <c r="I48" s="165"/>
      <c r="J48" s="165"/>
    </row>
    <row r="49" spans="3:10" ht="18.75">
      <c r="C49" s="604">
        <v>2010</v>
      </c>
      <c r="D49" s="105">
        <v>95.978999999999999</v>
      </c>
      <c r="E49" s="105">
        <v>109.899</v>
      </c>
      <c r="F49" s="162">
        <v>118.738</v>
      </c>
      <c r="G49" s="127"/>
      <c r="H49" s="165"/>
      <c r="I49" s="165"/>
      <c r="J49" s="165"/>
    </row>
    <row r="50" spans="3:10" ht="18.75">
      <c r="C50" s="502">
        <v>2011</v>
      </c>
      <c r="D50" s="104">
        <v>96.515000000000001</v>
      </c>
      <c r="E50" s="104">
        <v>110.85899999999999</v>
      </c>
      <c r="F50" s="161">
        <v>120.298</v>
      </c>
      <c r="G50" s="127"/>
      <c r="H50" s="165"/>
      <c r="I50" s="165"/>
      <c r="J50" s="165"/>
    </row>
    <row r="51" spans="3:10" ht="18.75">
      <c r="C51" s="604">
        <v>2012</v>
      </c>
      <c r="D51" s="105">
        <v>95.441999999999993</v>
      </c>
      <c r="E51" s="105">
        <v>111.82</v>
      </c>
      <c r="F51" s="162">
        <v>119.95099999999999</v>
      </c>
      <c r="G51" s="127"/>
      <c r="H51" s="165"/>
      <c r="I51" s="165"/>
      <c r="J51" s="165"/>
    </row>
    <row r="52" spans="3:10" ht="18.75">
      <c r="C52" s="502">
        <v>2013</v>
      </c>
      <c r="D52" s="104">
        <v>97.587000000000003</v>
      </c>
      <c r="E52" s="104">
        <v>114.702</v>
      </c>
      <c r="F52" s="161">
        <v>119.605</v>
      </c>
      <c r="G52" s="127"/>
      <c r="H52" s="165"/>
      <c r="I52" s="165"/>
      <c r="J52" s="165"/>
    </row>
    <row r="53" spans="3:10" ht="18.75">
      <c r="C53" s="604">
        <v>2014</v>
      </c>
      <c r="D53" s="105">
        <v>98.123000000000005</v>
      </c>
      <c r="E53" s="105">
        <v>117.584</v>
      </c>
      <c r="F53" s="162">
        <v>122.55200000000001</v>
      </c>
      <c r="G53" s="127"/>
      <c r="H53" s="165"/>
      <c r="I53" s="165"/>
      <c r="J53" s="165"/>
    </row>
    <row r="54" spans="3:10" ht="18.75">
      <c r="C54" s="502">
        <v>2015</v>
      </c>
      <c r="D54" s="104">
        <v>97.051000000000002</v>
      </c>
      <c r="E54" s="104">
        <v>117.00700000000001</v>
      </c>
      <c r="F54" s="161">
        <v>125.498</v>
      </c>
      <c r="G54" s="127"/>
      <c r="H54" s="165"/>
      <c r="I54" s="165"/>
      <c r="J54" s="165"/>
    </row>
    <row r="55" spans="3:10" ht="18.75">
      <c r="C55" s="604">
        <v>2016</v>
      </c>
      <c r="D55" s="105">
        <v>98.123000000000005</v>
      </c>
      <c r="E55" s="105">
        <v>116.431</v>
      </c>
      <c r="F55" s="162">
        <v>128.27199999999999</v>
      </c>
      <c r="G55" s="127"/>
      <c r="H55" s="165"/>
      <c r="I55" s="165"/>
      <c r="J55" s="165"/>
    </row>
    <row r="56" spans="3:10" ht="18.75">
      <c r="C56" s="502">
        <v>2017</v>
      </c>
      <c r="D56" s="104">
        <v>90.617000000000004</v>
      </c>
      <c r="E56" s="104">
        <v>117.00700000000001</v>
      </c>
      <c r="F56" s="161">
        <v>131.04499999999999</v>
      </c>
      <c r="G56" s="127"/>
      <c r="H56" s="165"/>
      <c r="I56" s="165"/>
      <c r="J56" s="165"/>
    </row>
    <row r="57" spans="3:10" ht="18.75">
      <c r="C57" s="605">
        <v>2018</v>
      </c>
      <c r="D57" s="251">
        <v>93.298000000000002</v>
      </c>
      <c r="E57" s="251">
        <v>117.584</v>
      </c>
      <c r="F57" s="252"/>
      <c r="G57" s="127"/>
      <c r="H57" s="165"/>
      <c r="I57" s="165"/>
      <c r="J57" s="165"/>
    </row>
    <row r="58" spans="3:10">
      <c r="H58" s="165"/>
      <c r="I58" s="165"/>
      <c r="J58" s="165"/>
    </row>
  </sheetData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topLeftCell="A22" zoomScale="80" zoomScaleNormal="80" workbookViewId="0">
      <selection activeCell="I39" sqref="I39:N60"/>
    </sheetView>
  </sheetViews>
  <sheetFormatPr defaultRowHeight="15.75"/>
  <cols>
    <col min="1" max="1" width="11.44140625" style="14" customWidth="1"/>
    <col min="2" max="3" width="8.88671875" style="14"/>
    <col min="4" max="7" width="9.77734375" style="14" customWidth="1"/>
    <col min="8" max="16384" width="8.88671875" style="14"/>
  </cols>
  <sheetData>
    <row r="1" spans="1:12" ht="20.25">
      <c r="A1" s="97" t="s">
        <v>520</v>
      </c>
      <c r="B1" s="97" t="s">
        <v>519</v>
      </c>
    </row>
    <row r="2" spans="1:12">
      <c r="L2" s="35"/>
    </row>
    <row r="36" spans="3:12" ht="18.75">
      <c r="E36" s="107"/>
    </row>
    <row r="37" spans="3:12" ht="18.75">
      <c r="E37" s="107"/>
      <c r="G37" s="583" t="s">
        <v>922</v>
      </c>
    </row>
    <row r="38" spans="3:12" ht="37.5">
      <c r="C38" s="291"/>
      <c r="D38" s="121" t="s">
        <v>21</v>
      </c>
      <c r="E38" s="121" t="s">
        <v>22</v>
      </c>
      <c r="F38" s="121" t="s">
        <v>23</v>
      </c>
      <c r="G38" s="122" t="s">
        <v>24</v>
      </c>
    </row>
    <row r="39" spans="3:12" ht="18.75">
      <c r="C39" s="603">
        <v>2000</v>
      </c>
      <c r="D39" s="295">
        <v>100</v>
      </c>
      <c r="E39" s="295">
        <v>100</v>
      </c>
      <c r="F39" s="295">
        <v>100</v>
      </c>
      <c r="G39" s="296">
        <v>100</v>
      </c>
      <c r="I39" s="165"/>
      <c r="J39" s="165"/>
      <c r="K39" s="165"/>
      <c r="L39" s="165"/>
    </row>
    <row r="40" spans="3:12" ht="18.75">
      <c r="C40" s="502">
        <v>2001</v>
      </c>
      <c r="D40" s="104">
        <v>89.801000000000002</v>
      </c>
      <c r="E40" s="104">
        <v>100.444</v>
      </c>
      <c r="F40" s="104">
        <v>96.998999999999995</v>
      </c>
      <c r="G40" s="161">
        <v>97.608000000000004</v>
      </c>
      <c r="I40" s="165"/>
      <c r="J40" s="165"/>
      <c r="K40" s="165"/>
      <c r="L40" s="165"/>
    </row>
    <row r="41" spans="3:12" ht="18.75">
      <c r="C41" s="604">
        <v>2002</v>
      </c>
      <c r="D41" s="105">
        <v>85.516999999999996</v>
      </c>
      <c r="E41" s="105">
        <v>93.046999999999997</v>
      </c>
      <c r="F41" s="105">
        <v>96.528999999999996</v>
      </c>
      <c r="G41" s="162">
        <v>95.287999999999997</v>
      </c>
      <c r="I41" s="165"/>
      <c r="J41" s="165"/>
      <c r="K41" s="165"/>
      <c r="L41" s="165"/>
    </row>
    <row r="42" spans="3:12" ht="18.75">
      <c r="C42" s="502">
        <v>2003</v>
      </c>
      <c r="D42" s="104">
        <v>83.834999999999994</v>
      </c>
      <c r="E42" s="104">
        <v>91.298000000000002</v>
      </c>
      <c r="F42" s="104">
        <v>97.551000000000002</v>
      </c>
      <c r="G42" s="161">
        <v>95.53</v>
      </c>
      <c r="I42" s="165"/>
      <c r="J42" s="165"/>
      <c r="K42" s="165"/>
      <c r="L42" s="165"/>
    </row>
    <row r="43" spans="3:12" ht="18.75">
      <c r="C43" s="604">
        <v>2004</v>
      </c>
      <c r="D43" s="105">
        <v>76.561999999999998</v>
      </c>
      <c r="E43" s="105">
        <v>92.457999999999998</v>
      </c>
      <c r="F43" s="105">
        <v>98.563000000000002</v>
      </c>
      <c r="G43" s="162">
        <v>96.295000000000002</v>
      </c>
      <c r="I43" s="165"/>
      <c r="J43" s="165"/>
      <c r="K43" s="165"/>
      <c r="L43" s="165"/>
    </row>
    <row r="44" spans="3:12" ht="18.75">
      <c r="C44" s="502">
        <v>2005</v>
      </c>
      <c r="D44" s="104">
        <v>83.456000000000003</v>
      </c>
      <c r="E44" s="104">
        <v>93.93</v>
      </c>
      <c r="F44" s="104">
        <v>98.805999999999997</v>
      </c>
      <c r="G44" s="161">
        <v>97.070999999999998</v>
      </c>
      <c r="I44" s="165"/>
      <c r="J44" s="165"/>
      <c r="K44" s="165"/>
      <c r="L44" s="165"/>
    </row>
    <row r="45" spans="3:12" ht="18.75">
      <c r="C45" s="604">
        <v>2006</v>
      </c>
      <c r="D45" s="105">
        <v>78.084000000000003</v>
      </c>
      <c r="E45" s="105">
        <v>93.097999999999999</v>
      </c>
      <c r="F45" s="105">
        <v>95.528000000000006</v>
      </c>
      <c r="G45" s="162">
        <v>94.328000000000003</v>
      </c>
      <c r="I45" s="165"/>
      <c r="J45" s="165"/>
      <c r="K45" s="165"/>
      <c r="L45" s="165"/>
    </row>
    <row r="46" spans="3:12" ht="18.75">
      <c r="C46" s="502">
        <v>2007</v>
      </c>
      <c r="D46" s="104">
        <v>78.180000000000007</v>
      </c>
      <c r="E46" s="104">
        <v>87.808999999999997</v>
      </c>
      <c r="F46" s="104">
        <v>95.006</v>
      </c>
      <c r="G46" s="161">
        <v>92.644000000000005</v>
      </c>
      <c r="I46" s="165"/>
      <c r="J46" s="165"/>
      <c r="K46" s="165"/>
      <c r="L46" s="165"/>
    </row>
    <row r="47" spans="3:12" ht="18.75">
      <c r="C47" s="604">
        <v>2008</v>
      </c>
      <c r="D47" s="105">
        <v>78.942999999999998</v>
      </c>
      <c r="E47" s="105">
        <v>89.388999999999996</v>
      </c>
      <c r="F47" s="105">
        <v>95.649000000000001</v>
      </c>
      <c r="G47" s="162">
        <v>93.524000000000001</v>
      </c>
      <c r="I47" s="165"/>
      <c r="J47" s="165"/>
      <c r="K47" s="165"/>
      <c r="L47" s="165"/>
    </row>
    <row r="48" spans="3:12" ht="18.75">
      <c r="C48" s="502">
        <v>2009</v>
      </c>
      <c r="D48" s="104">
        <v>72.906000000000006</v>
      </c>
      <c r="E48" s="104">
        <v>85.022000000000006</v>
      </c>
      <c r="F48" s="104">
        <v>89.518000000000001</v>
      </c>
      <c r="G48" s="161">
        <v>87.834000000000003</v>
      </c>
      <c r="I48" s="165"/>
      <c r="J48" s="165"/>
      <c r="K48" s="165"/>
      <c r="L48" s="165"/>
    </row>
    <row r="49" spans="3:12" ht="18.75">
      <c r="C49" s="604">
        <v>2010</v>
      </c>
      <c r="D49" s="105">
        <v>74.408000000000001</v>
      </c>
      <c r="E49" s="105">
        <v>85.584999999999994</v>
      </c>
      <c r="F49" s="105">
        <v>90.909000000000006</v>
      </c>
      <c r="G49" s="162">
        <v>89.022999999999996</v>
      </c>
      <c r="I49" s="165"/>
      <c r="J49" s="165"/>
      <c r="K49" s="165"/>
      <c r="L49" s="165"/>
    </row>
    <row r="50" spans="3:12" ht="18.75">
      <c r="C50" s="502">
        <v>2011</v>
      </c>
      <c r="D50" s="104">
        <v>74.242999999999995</v>
      </c>
      <c r="E50" s="104">
        <v>81.686000000000007</v>
      </c>
      <c r="F50" s="104">
        <v>91.846000000000004</v>
      </c>
      <c r="G50" s="161">
        <v>88.721999999999994</v>
      </c>
      <c r="I50" s="165"/>
      <c r="J50" s="165"/>
      <c r="K50" s="165"/>
      <c r="L50" s="165"/>
    </row>
    <row r="51" spans="3:12" ht="18.75">
      <c r="C51" s="604">
        <v>2012</v>
      </c>
      <c r="D51" s="105">
        <v>78.543999999999997</v>
      </c>
      <c r="E51" s="105">
        <v>85.024000000000001</v>
      </c>
      <c r="F51" s="105">
        <v>95.204999999999998</v>
      </c>
      <c r="G51" s="162">
        <v>92.108000000000004</v>
      </c>
      <c r="I51" s="165"/>
      <c r="J51" s="165"/>
      <c r="K51" s="165"/>
      <c r="L51" s="165"/>
    </row>
    <row r="52" spans="3:12" ht="18.75">
      <c r="C52" s="502">
        <v>2013</v>
      </c>
      <c r="D52" s="104">
        <v>79.424999999999997</v>
      </c>
      <c r="E52" s="104">
        <v>83.260999999999996</v>
      </c>
      <c r="F52" s="104">
        <v>94.116</v>
      </c>
      <c r="G52" s="161">
        <v>90.918999999999997</v>
      </c>
      <c r="I52" s="165"/>
      <c r="J52" s="165"/>
      <c r="K52" s="165"/>
      <c r="L52" s="165"/>
    </row>
    <row r="53" spans="3:12" ht="18.75">
      <c r="C53" s="604">
        <v>2014</v>
      </c>
      <c r="D53" s="105">
        <v>81.076999999999998</v>
      </c>
      <c r="E53" s="105">
        <v>82.262</v>
      </c>
      <c r="F53" s="105">
        <v>93.82</v>
      </c>
      <c r="G53" s="162">
        <v>90.515000000000001</v>
      </c>
      <c r="I53" s="165"/>
      <c r="J53" s="165"/>
      <c r="K53" s="165"/>
      <c r="L53" s="165"/>
    </row>
    <row r="54" spans="3:12" ht="18.75">
      <c r="C54" s="502">
        <v>2015</v>
      </c>
      <c r="D54" s="104">
        <v>78.054000000000002</v>
      </c>
      <c r="E54" s="104">
        <v>80.488</v>
      </c>
      <c r="F54" s="104">
        <v>98.643000000000001</v>
      </c>
      <c r="G54" s="161">
        <v>93.432000000000002</v>
      </c>
      <c r="I54" s="165"/>
      <c r="J54" s="165"/>
      <c r="K54" s="165"/>
      <c r="L54" s="165"/>
    </row>
    <row r="55" spans="3:12" ht="18.75">
      <c r="C55" s="604">
        <v>2016</v>
      </c>
      <c r="D55" s="105">
        <v>70.313000000000002</v>
      </c>
      <c r="E55" s="105">
        <v>77.515000000000001</v>
      </c>
      <c r="F55" s="105">
        <v>96.215000000000003</v>
      </c>
      <c r="G55" s="162">
        <v>90.686999999999998</v>
      </c>
      <c r="I55" s="165"/>
      <c r="J55" s="165"/>
      <c r="K55" s="165"/>
      <c r="L55" s="165"/>
    </row>
    <row r="56" spans="3:12" ht="18.75">
      <c r="C56" s="502">
        <v>2017</v>
      </c>
      <c r="D56" s="104">
        <v>66.257000000000005</v>
      </c>
      <c r="E56" s="104">
        <v>69.358000000000004</v>
      </c>
      <c r="F56" s="104">
        <v>92.903999999999996</v>
      </c>
      <c r="G56" s="161">
        <v>86.147999999999996</v>
      </c>
      <c r="I56" s="165"/>
      <c r="J56" s="165"/>
      <c r="K56" s="165"/>
      <c r="L56" s="165"/>
    </row>
    <row r="57" spans="3:12" ht="18.75">
      <c r="C57" s="605">
        <v>2018</v>
      </c>
      <c r="D57" s="251">
        <v>62.411999999999999</v>
      </c>
      <c r="E57" s="251">
        <v>65.733999999999995</v>
      </c>
      <c r="F57" s="251">
        <v>92.772999999999996</v>
      </c>
      <c r="G57" s="252">
        <v>85.024000000000001</v>
      </c>
      <c r="I57" s="165"/>
      <c r="J57" s="165"/>
      <c r="K57" s="165"/>
      <c r="L57" s="165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zoomScale="80" zoomScaleNormal="80" workbookViewId="0">
      <selection activeCell="F40" sqref="F40"/>
    </sheetView>
  </sheetViews>
  <sheetFormatPr defaultRowHeight="15.75"/>
  <cols>
    <col min="1" max="1" width="12.21875" style="14" customWidth="1"/>
    <col min="2" max="2" width="8.88671875" style="14"/>
    <col min="3" max="3" width="8.88671875" style="547"/>
    <col min="4" max="4" width="8.88671875" style="14"/>
    <col min="5" max="5" width="10.5546875" style="14" customWidth="1"/>
    <col min="6" max="6" width="15.21875" style="14" customWidth="1"/>
    <col min="7" max="7" width="10" style="14" customWidth="1"/>
    <col min="8" max="8" width="10.33203125" style="14" customWidth="1"/>
    <col min="9" max="9" width="8.88671875" style="14"/>
    <col min="10" max="10" width="11.33203125" style="14" customWidth="1"/>
    <col min="11" max="16384" width="8.88671875" style="14"/>
  </cols>
  <sheetData>
    <row r="1" spans="1:13" ht="20.25">
      <c r="A1" s="97" t="s">
        <v>70</v>
      </c>
      <c r="B1" s="98" t="s">
        <v>396</v>
      </c>
      <c r="C1" s="818"/>
      <c r="D1" s="47"/>
      <c r="E1" s="47"/>
      <c r="F1" s="47"/>
      <c r="G1" s="47"/>
      <c r="H1" s="47"/>
      <c r="I1" s="47"/>
      <c r="J1" s="47"/>
      <c r="K1" s="47"/>
      <c r="L1" s="47"/>
      <c r="M1" s="47"/>
    </row>
    <row r="2" spans="1:13" ht="18.75">
      <c r="A2" s="67"/>
      <c r="B2" s="48"/>
      <c r="C2" s="818"/>
      <c r="D2" s="48"/>
      <c r="E2" s="48"/>
      <c r="F2" s="48"/>
      <c r="G2" s="48"/>
      <c r="H2" s="48"/>
      <c r="I2" s="48"/>
      <c r="J2" s="48"/>
      <c r="K2" s="35"/>
      <c r="L2" s="48"/>
    </row>
    <row r="35" spans="3:8" ht="18.75">
      <c r="H35" s="107" t="s">
        <v>80</v>
      </c>
    </row>
    <row r="36" spans="3:8" ht="37.5">
      <c r="C36" s="819" t="s">
        <v>20</v>
      </c>
      <c r="D36" s="115" t="s">
        <v>35</v>
      </c>
      <c r="E36" s="116" t="s">
        <v>76</v>
      </c>
      <c r="F36" s="115" t="s">
        <v>79</v>
      </c>
      <c r="G36" s="115" t="s">
        <v>27</v>
      </c>
      <c r="H36" s="117" t="s">
        <v>28</v>
      </c>
    </row>
    <row r="37" spans="3:8" ht="18.75">
      <c r="C37" s="160">
        <v>2000</v>
      </c>
      <c r="D37" s="105">
        <v>7.3769999999999998</v>
      </c>
      <c r="E37" s="105">
        <v>10.647</v>
      </c>
      <c r="F37" s="105">
        <v>8.73</v>
      </c>
      <c r="G37" s="105">
        <v>1.216</v>
      </c>
      <c r="H37" s="105">
        <v>24.064</v>
      </c>
    </row>
    <row r="38" spans="3:8" ht="18.75">
      <c r="C38" s="143">
        <v>2001</v>
      </c>
      <c r="D38" s="104">
        <v>7.3540000000000001</v>
      </c>
      <c r="E38" s="104">
        <v>11.324999999999999</v>
      </c>
      <c r="F38" s="104">
        <v>8.5020000000000007</v>
      </c>
      <c r="G38" s="104">
        <v>1.341</v>
      </c>
      <c r="H38" s="104">
        <v>24.062000000000001</v>
      </c>
    </row>
    <row r="39" spans="3:8" ht="18.75">
      <c r="C39" s="160">
        <v>2002</v>
      </c>
      <c r="D39" s="105">
        <v>7.3780000000000001</v>
      </c>
      <c r="E39" s="105">
        <v>12.170999999999999</v>
      </c>
      <c r="F39" s="105">
        <v>8.3680000000000003</v>
      </c>
      <c r="G39" s="105">
        <v>1.327</v>
      </c>
      <c r="H39" s="105">
        <v>23.994</v>
      </c>
    </row>
    <row r="40" spans="3:8" ht="18.75">
      <c r="C40" s="143">
        <v>2003</v>
      </c>
      <c r="D40" s="104">
        <v>7.5339999999999998</v>
      </c>
      <c r="E40" s="104">
        <v>13.58</v>
      </c>
      <c r="F40" s="104">
        <v>8.0440000000000005</v>
      </c>
      <c r="G40" s="104">
        <v>1.399</v>
      </c>
      <c r="H40" s="104">
        <v>23.774000000000001</v>
      </c>
    </row>
    <row r="41" spans="3:8" ht="18.75">
      <c r="C41" s="160">
        <v>2004</v>
      </c>
      <c r="D41" s="105">
        <v>7.6609999999999996</v>
      </c>
      <c r="E41" s="105">
        <v>14.108000000000001</v>
      </c>
      <c r="F41" s="105">
        <v>8.4190000000000005</v>
      </c>
      <c r="G41" s="105">
        <v>1.454</v>
      </c>
      <c r="H41" s="105">
        <v>23.745999999999999</v>
      </c>
    </row>
    <row r="42" spans="3:8" ht="18.75">
      <c r="C42" s="143">
        <v>2005</v>
      </c>
      <c r="D42" s="104">
        <v>7.8949999999999996</v>
      </c>
      <c r="E42" s="104">
        <v>13.519</v>
      </c>
      <c r="F42" s="104">
        <v>8.218</v>
      </c>
      <c r="G42" s="104">
        <v>1.74</v>
      </c>
      <c r="H42" s="104">
        <v>24.254999999999999</v>
      </c>
    </row>
    <row r="43" spans="3:8" ht="18.75">
      <c r="C43" s="160">
        <v>2006</v>
      </c>
      <c r="D43" s="105">
        <v>8.0969999999999995</v>
      </c>
      <c r="E43" s="105">
        <v>13.226000000000001</v>
      </c>
      <c r="F43" s="105">
        <v>8.3789999999999996</v>
      </c>
      <c r="G43" s="105">
        <v>1.8819999999999999</v>
      </c>
      <c r="H43" s="105">
        <v>24.210999999999999</v>
      </c>
    </row>
    <row r="44" spans="3:8" ht="18.75">
      <c r="C44" s="143">
        <v>2007</v>
      </c>
      <c r="D44" s="104">
        <v>8.6280000000000001</v>
      </c>
      <c r="E44" s="104">
        <v>14.756</v>
      </c>
      <c r="F44" s="104">
        <v>8.4</v>
      </c>
      <c r="G44" s="104">
        <v>1.825</v>
      </c>
      <c r="H44" s="104">
        <v>23.837</v>
      </c>
    </row>
    <row r="45" spans="3:8" ht="18.75">
      <c r="C45" s="160">
        <v>2008</v>
      </c>
      <c r="D45" s="105">
        <v>8.84</v>
      </c>
      <c r="E45" s="105">
        <v>15.558999999999999</v>
      </c>
      <c r="F45" s="105">
        <v>8.6129999999999995</v>
      </c>
      <c r="G45" s="105">
        <v>1.895</v>
      </c>
      <c r="H45" s="105">
        <v>23.917999999999999</v>
      </c>
    </row>
    <row r="46" spans="3:8" ht="18.75">
      <c r="C46" s="143">
        <v>2009</v>
      </c>
      <c r="D46" s="104">
        <v>8.4939999999999998</v>
      </c>
      <c r="E46" s="104">
        <v>15.763999999999999</v>
      </c>
      <c r="F46" s="104">
        <v>8.7669999999999995</v>
      </c>
      <c r="G46" s="104">
        <v>1.887</v>
      </c>
      <c r="H46" s="104">
        <v>24.094999999999999</v>
      </c>
    </row>
    <row r="47" spans="3:8" ht="18.75">
      <c r="C47" s="160">
        <v>2010</v>
      </c>
      <c r="D47" s="105">
        <v>8.9580000000000002</v>
      </c>
      <c r="E47" s="105">
        <v>16.087</v>
      </c>
      <c r="F47" s="105">
        <v>8.3930000000000007</v>
      </c>
      <c r="G47" s="105">
        <v>1.958</v>
      </c>
      <c r="H47" s="105">
        <v>24.167999999999999</v>
      </c>
    </row>
    <row r="48" spans="3:8" ht="18.75">
      <c r="C48" s="143">
        <v>2011</v>
      </c>
      <c r="D48" s="104">
        <v>9.4380000000000006</v>
      </c>
      <c r="E48" s="104">
        <v>16.193000000000001</v>
      </c>
      <c r="F48" s="104">
        <v>8.7279999999999998</v>
      </c>
      <c r="G48" s="104">
        <v>1.9390000000000001</v>
      </c>
      <c r="H48" s="104">
        <v>24.382000000000001</v>
      </c>
    </row>
    <row r="49" spans="3:8" ht="18.75">
      <c r="C49" s="160">
        <v>2012</v>
      </c>
      <c r="D49" s="105">
        <v>10.039</v>
      </c>
      <c r="E49" s="105">
        <v>15.715</v>
      </c>
      <c r="F49" s="105">
        <v>9.234</v>
      </c>
      <c r="G49" s="105">
        <v>1.946</v>
      </c>
      <c r="H49" s="105">
        <v>24.280999999999999</v>
      </c>
    </row>
    <row r="50" spans="3:8" ht="18.75">
      <c r="C50" s="143">
        <v>2013</v>
      </c>
      <c r="D50" s="104">
        <v>10.3</v>
      </c>
      <c r="E50" s="104">
        <v>15.808</v>
      </c>
      <c r="F50" s="104">
        <v>9.532</v>
      </c>
      <c r="G50" s="104">
        <v>1.9330000000000001</v>
      </c>
      <c r="H50" s="104">
        <v>24.295000000000002</v>
      </c>
    </row>
    <row r="51" spans="3:8" ht="18.75">
      <c r="C51" s="160">
        <v>2014</v>
      </c>
      <c r="D51" s="105">
        <v>10.662000000000001</v>
      </c>
      <c r="E51" s="105">
        <v>15.547000000000001</v>
      </c>
      <c r="F51" s="105">
        <v>9.7140000000000004</v>
      </c>
      <c r="G51" s="105">
        <v>2.1080000000000001</v>
      </c>
      <c r="H51" s="105">
        <v>24.155000000000001</v>
      </c>
    </row>
    <row r="52" spans="3:8" ht="18.75">
      <c r="C52" s="143">
        <v>2015</v>
      </c>
      <c r="D52" s="104">
        <v>11.063000000000001</v>
      </c>
      <c r="E52" s="104">
        <v>14.375999999999999</v>
      </c>
      <c r="F52" s="104">
        <v>10.534000000000001</v>
      </c>
      <c r="G52" s="104">
        <v>2.242</v>
      </c>
      <c r="H52" s="104">
        <v>24.401</v>
      </c>
    </row>
    <row r="53" spans="3:8" ht="18.75">
      <c r="C53" s="160">
        <v>2016</v>
      </c>
      <c r="D53" s="105">
        <v>11.032999999999999</v>
      </c>
      <c r="E53" s="105">
        <v>13.949</v>
      </c>
      <c r="F53" s="105">
        <v>10.598000000000001</v>
      </c>
      <c r="G53" s="105">
        <v>2.4169999999999998</v>
      </c>
      <c r="H53" s="105">
        <v>24.626000000000001</v>
      </c>
    </row>
    <row r="54" spans="3:8" ht="18.75">
      <c r="C54" s="143">
        <v>2017</v>
      </c>
      <c r="D54" s="104">
        <v>10.948</v>
      </c>
      <c r="E54" s="104">
        <v>13.988</v>
      </c>
      <c r="F54" s="104">
        <v>10.554</v>
      </c>
      <c r="G54" s="104">
        <v>2.4129999999999998</v>
      </c>
      <c r="H54" s="104">
        <v>24.771999999999998</v>
      </c>
    </row>
    <row r="55" spans="3:8" ht="18.75">
      <c r="C55" s="160">
        <v>2018</v>
      </c>
      <c r="D55" s="105">
        <v>11.1</v>
      </c>
      <c r="E55" s="105">
        <v>13.8</v>
      </c>
      <c r="F55" s="105">
        <v>10.6</v>
      </c>
      <c r="G55" s="105">
        <v>2.5</v>
      </c>
      <c r="H55" s="105">
        <v>25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8"/>
  <sheetViews>
    <sheetView topLeftCell="A25" zoomScale="80" zoomScaleNormal="80" workbookViewId="0">
      <selection activeCell="H38" sqref="H38:L59"/>
    </sheetView>
  </sheetViews>
  <sheetFormatPr defaultRowHeight="15.75"/>
  <cols>
    <col min="1" max="1" width="11.44140625" style="14" customWidth="1"/>
    <col min="2" max="4" width="8.88671875" style="14"/>
    <col min="5" max="5" width="12.33203125" style="14" customWidth="1"/>
    <col min="6" max="6" width="10.88671875" style="14" customWidth="1"/>
    <col min="7" max="16384" width="8.88671875" style="14"/>
  </cols>
  <sheetData>
    <row r="1" spans="1:12" ht="20.25">
      <c r="A1" s="97" t="s">
        <v>521</v>
      </c>
      <c r="B1" s="97" t="s">
        <v>522</v>
      </c>
    </row>
    <row r="2" spans="1:12">
      <c r="L2" s="35"/>
    </row>
    <row r="36" spans="3:10" ht="18.75">
      <c r="E36" s="107"/>
      <c r="F36" s="583" t="s">
        <v>922</v>
      </c>
    </row>
    <row r="37" spans="3:10" ht="56.25">
      <c r="C37" s="208"/>
      <c r="D37" s="109" t="s">
        <v>41</v>
      </c>
      <c r="E37" s="109" t="s">
        <v>42</v>
      </c>
      <c r="F37" s="110" t="s">
        <v>43</v>
      </c>
    </row>
    <row r="38" spans="3:10" ht="18.75">
      <c r="C38" s="414">
        <v>2000</v>
      </c>
      <c r="D38" s="105">
        <v>100</v>
      </c>
      <c r="E38" s="105">
        <v>100</v>
      </c>
      <c r="F38" s="162">
        <v>100</v>
      </c>
      <c r="H38" s="165"/>
      <c r="I38" s="165"/>
      <c r="J38" s="165"/>
    </row>
    <row r="39" spans="3:10" ht="18.75">
      <c r="C39" s="502">
        <v>2001</v>
      </c>
      <c r="D39" s="104">
        <v>92.81</v>
      </c>
      <c r="E39" s="104">
        <v>94.242000000000004</v>
      </c>
      <c r="F39" s="161">
        <v>93.808999999999997</v>
      </c>
      <c r="G39" s="127"/>
      <c r="H39" s="165"/>
      <c r="I39" s="165"/>
      <c r="J39" s="165"/>
    </row>
    <row r="40" spans="3:10" ht="18.75">
      <c r="C40" s="604">
        <v>2002</v>
      </c>
      <c r="D40" s="105">
        <v>83.66</v>
      </c>
      <c r="E40" s="105">
        <v>88.653999999999996</v>
      </c>
      <c r="F40" s="162">
        <v>93.587999999999994</v>
      </c>
      <c r="G40" s="127"/>
      <c r="H40" s="165"/>
      <c r="I40" s="165"/>
      <c r="J40" s="165"/>
    </row>
    <row r="41" spans="3:10" ht="18.75">
      <c r="C41" s="502">
        <v>2003</v>
      </c>
      <c r="D41" s="104">
        <v>79.739000000000004</v>
      </c>
      <c r="E41" s="104">
        <v>85.665999999999997</v>
      </c>
      <c r="F41" s="161">
        <v>93.36</v>
      </c>
      <c r="G41" s="127"/>
      <c r="H41" s="165"/>
      <c r="I41" s="165"/>
      <c r="J41" s="165"/>
    </row>
    <row r="42" spans="3:10" ht="18.75">
      <c r="C42" s="604">
        <v>2004</v>
      </c>
      <c r="D42" s="105">
        <v>71.894999999999996</v>
      </c>
      <c r="E42" s="105">
        <v>82.677999999999997</v>
      </c>
      <c r="F42" s="162">
        <v>93.138999999999996</v>
      </c>
      <c r="G42" s="127"/>
      <c r="H42" s="165"/>
      <c r="I42" s="165"/>
      <c r="J42" s="165"/>
    </row>
    <row r="43" spans="3:10" ht="18.75">
      <c r="C43" s="502">
        <v>2005</v>
      </c>
      <c r="D43" s="104">
        <v>75.816999999999993</v>
      </c>
      <c r="E43" s="104">
        <v>80.685000000000002</v>
      </c>
      <c r="F43" s="161">
        <v>94.908000000000001</v>
      </c>
      <c r="G43" s="127"/>
      <c r="H43" s="165"/>
      <c r="I43" s="165"/>
      <c r="J43" s="165"/>
    </row>
    <row r="44" spans="3:10" ht="18.75">
      <c r="C44" s="604">
        <v>2006</v>
      </c>
      <c r="D44" s="105">
        <v>73.203000000000003</v>
      </c>
      <c r="E44" s="105">
        <v>86.274000000000001</v>
      </c>
      <c r="F44" s="162">
        <v>96.73</v>
      </c>
      <c r="G44" s="127"/>
      <c r="H44" s="165"/>
      <c r="I44" s="165"/>
      <c r="J44" s="165"/>
    </row>
    <row r="45" spans="3:10" ht="18.75">
      <c r="C45" s="502">
        <v>2007</v>
      </c>
      <c r="D45" s="104">
        <v>73.203000000000003</v>
      </c>
      <c r="E45" s="104">
        <v>92.031000000000006</v>
      </c>
      <c r="F45" s="161">
        <v>98.498999999999995</v>
      </c>
      <c r="G45" s="127"/>
      <c r="H45" s="165"/>
      <c r="I45" s="165"/>
      <c r="J45" s="165"/>
    </row>
    <row r="46" spans="3:10" ht="18.75">
      <c r="C46" s="604">
        <v>2008</v>
      </c>
      <c r="D46" s="105">
        <v>67.974000000000004</v>
      </c>
      <c r="E46" s="105">
        <v>97.619</v>
      </c>
      <c r="F46" s="162">
        <v>91.128</v>
      </c>
      <c r="G46" s="127"/>
      <c r="H46" s="165"/>
      <c r="I46" s="165"/>
      <c r="J46" s="165"/>
    </row>
    <row r="47" spans="3:10" ht="18.75">
      <c r="C47" s="502">
        <v>2009</v>
      </c>
      <c r="D47" s="104">
        <v>66.667000000000002</v>
      </c>
      <c r="E47" s="104">
        <v>89.65</v>
      </c>
      <c r="F47" s="161">
        <v>83.757999999999996</v>
      </c>
      <c r="G47" s="127"/>
      <c r="H47" s="165"/>
      <c r="I47" s="165"/>
      <c r="J47" s="165"/>
    </row>
    <row r="48" spans="3:10" ht="18.75">
      <c r="C48" s="604">
        <v>2010</v>
      </c>
      <c r="D48" s="105">
        <v>66.667000000000002</v>
      </c>
      <c r="E48" s="105">
        <v>81.680999999999997</v>
      </c>
      <c r="F48" s="162">
        <v>87.778000000000006</v>
      </c>
      <c r="G48" s="127"/>
      <c r="H48" s="165"/>
      <c r="I48" s="165"/>
      <c r="J48" s="165"/>
    </row>
    <row r="49" spans="3:10" ht="18.75">
      <c r="C49" s="502">
        <v>2011</v>
      </c>
      <c r="D49" s="104">
        <v>73.203000000000003</v>
      </c>
      <c r="E49" s="104">
        <v>83.674000000000007</v>
      </c>
      <c r="F49" s="161">
        <v>91.798000000000002</v>
      </c>
      <c r="G49" s="127"/>
      <c r="H49" s="165"/>
      <c r="I49" s="165"/>
      <c r="J49" s="165"/>
    </row>
    <row r="50" spans="3:10" ht="18.75">
      <c r="C50" s="604">
        <v>2012</v>
      </c>
      <c r="D50" s="105">
        <v>69.281000000000006</v>
      </c>
      <c r="E50" s="105">
        <v>85.665999999999997</v>
      </c>
      <c r="F50" s="162">
        <v>89.453000000000003</v>
      </c>
      <c r="G50" s="127"/>
      <c r="H50" s="165"/>
      <c r="I50" s="165"/>
      <c r="J50" s="165"/>
    </row>
    <row r="51" spans="3:10" ht="18.75">
      <c r="C51" s="502">
        <v>2013</v>
      </c>
      <c r="D51" s="104">
        <v>73.203000000000003</v>
      </c>
      <c r="E51" s="104">
        <v>86.662000000000006</v>
      </c>
      <c r="F51" s="161">
        <v>87.108000000000004</v>
      </c>
      <c r="G51" s="127"/>
      <c r="H51" s="165"/>
      <c r="I51" s="165"/>
      <c r="J51" s="165"/>
    </row>
    <row r="52" spans="3:10" ht="18.75">
      <c r="C52" s="604">
        <v>2014</v>
      </c>
      <c r="D52" s="105">
        <v>70.587999999999994</v>
      </c>
      <c r="E52" s="105">
        <v>87.658000000000001</v>
      </c>
      <c r="F52" s="162">
        <v>90.123000000000005</v>
      </c>
      <c r="G52" s="127"/>
      <c r="H52" s="165"/>
      <c r="I52" s="165"/>
      <c r="J52" s="165"/>
    </row>
    <row r="53" spans="3:10" ht="18.75">
      <c r="C53" s="502">
        <v>2015</v>
      </c>
      <c r="D53" s="104">
        <v>67.974000000000004</v>
      </c>
      <c r="E53" s="104">
        <v>86.662000000000006</v>
      </c>
      <c r="F53" s="161">
        <v>93.138999999999996</v>
      </c>
      <c r="G53" s="127"/>
      <c r="H53" s="165"/>
      <c r="I53" s="165"/>
      <c r="J53" s="165"/>
    </row>
    <row r="54" spans="3:10" ht="18.75">
      <c r="C54" s="604">
        <v>2016</v>
      </c>
      <c r="D54" s="105">
        <v>69.281000000000006</v>
      </c>
      <c r="E54" s="105">
        <v>85.665999999999997</v>
      </c>
      <c r="F54" s="162">
        <v>91.798000000000002</v>
      </c>
      <c r="G54" s="127"/>
      <c r="H54" s="165"/>
      <c r="I54" s="165"/>
      <c r="J54" s="165"/>
    </row>
    <row r="55" spans="3:10" ht="18.75">
      <c r="C55" s="502">
        <v>2017</v>
      </c>
      <c r="D55" s="104">
        <v>60.131</v>
      </c>
      <c r="E55" s="104">
        <v>82.677999999999997</v>
      </c>
      <c r="F55" s="161">
        <v>90.457999999999998</v>
      </c>
      <c r="G55" s="127"/>
      <c r="H55" s="165"/>
      <c r="I55" s="165"/>
      <c r="J55" s="165"/>
    </row>
    <row r="56" spans="3:10" ht="18.75">
      <c r="C56" s="605">
        <v>2018</v>
      </c>
      <c r="D56" s="251">
        <v>58.823999999999998</v>
      </c>
      <c r="E56" s="251">
        <v>79.688999999999993</v>
      </c>
      <c r="F56" s="252"/>
      <c r="G56" s="127"/>
      <c r="H56" s="165"/>
      <c r="I56" s="165"/>
      <c r="J56" s="165"/>
    </row>
    <row r="57" spans="3:10">
      <c r="F57" s="127"/>
      <c r="G57" s="127"/>
    </row>
    <row r="58" spans="3:10">
      <c r="F58" s="127"/>
      <c r="G58" s="127"/>
    </row>
    <row r="59" spans="3:10">
      <c r="F59" s="127"/>
      <c r="G59" s="127"/>
    </row>
    <row r="60" spans="3:10">
      <c r="F60" s="127"/>
      <c r="G60" s="127"/>
    </row>
    <row r="61" spans="3:10">
      <c r="F61" s="127"/>
      <c r="G61" s="127"/>
    </row>
    <row r="62" spans="3:10">
      <c r="F62" s="127"/>
      <c r="G62" s="127"/>
    </row>
    <row r="63" spans="3:10">
      <c r="F63" s="127"/>
      <c r="G63" s="127"/>
    </row>
    <row r="64" spans="3:10">
      <c r="F64" s="127"/>
      <c r="G64" s="127"/>
    </row>
    <row r="65" spans="6:7">
      <c r="F65" s="127"/>
      <c r="G65" s="127"/>
    </row>
    <row r="66" spans="6:7">
      <c r="F66" s="127"/>
      <c r="G66" s="127"/>
    </row>
    <row r="67" spans="6:7">
      <c r="F67" s="127"/>
      <c r="G67" s="127"/>
    </row>
    <row r="68" spans="6:7">
      <c r="F68" s="127"/>
      <c r="G68" s="127"/>
    </row>
    <row r="69" spans="6:7">
      <c r="F69" s="127"/>
      <c r="G69" s="127"/>
    </row>
    <row r="70" spans="6:7">
      <c r="F70" s="127"/>
      <c r="G70" s="127"/>
    </row>
    <row r="71" spans="6:7">
      <c r="F71" s="127"/>
      <c r="G71" s="127"/>
    </row>
    <row r="72" spans="6:7">
      <c r="F72" s="127"/>
      <c r="G72" s="127"/>
    </row>
    <row r="73" spans="6:7">
      <c r="F73" s="127"/>
      <c r="G73" s="127"/>
    </row>
    <row r="74" spans="6:7">
      <c r="F74" s="127"/>
      <c r="G74" s="127"/>
    </row>
    <row r="75" spans="6:7">
      <c r="F75" s="127"/>
      <c r="G75" s="127"/>
    </row>
    <row r="76" spans="6:7">
      <c r="F76" s="127"/>
      <c r="G76" s="127"/>
    </row>
    <row r="77" spans="6:7">
      <c r="F77" s="127"/>
      <c r="G77" s="127"/>
    </row>
    <row r="78" spans="6:7">
      <c r="F78" s="127"/>
      <c r="G78" s="127"/>
    </row>
    <row r="79" spans="6:7">
      <c r="F79" s="127"/>
      <c r="G79" s="127"/>
    </row>
    <row r="80" spans="6:7">
      <c r="F80" s="127"/>
      <c r="G80" s="127"/>
    </row>
    <row r="81" spans="6:7">
      <c r="F81" s="127"/>
      <c r="G81" s="127"/>
    </row>
    <row r="82" spans="6:7">
      <c r="F82" s="127"/>
      <c r="G82" s="127"/>
    </row>
    <row r="83" spans="6:7">
      <c r="F83" s="127"/>
      <c r="G83" s="127"/>
    </row>
    <row r="84" spans="6:7">
      <c r="F84" s="127"/>
      <c r="G84" s="127"/>
    </row>
    <row r="85" spans="6:7">
      <c r="F85" s="127"/>
      <c r="G85" s="127"/>
    </row>
    <row r="86" spans="6:7">
      <c r="F86" s="127"/>
      <c r="G86" s="127"/>
    </row>
    <row r="87" spans="6:7">
      <c r="F87" s="127"/>
      <c r="G87" s="127"/>
    </row>
    <row r="88" spans="6:7">
      <c r="F88" s="127"/>
      <c r="G88" s="127"/>
    </row>
    <row r="89" spans="6:7">
      <c r="F89" s="127"/>
      <c r="G89" s="127"/>
    </row>
    <row r="90" spans="6:7">
      <c r="F90" s="127"/>
      <c r="G90" s="127"/>
    </row>
    <row r="91" spans="6:7">
      <c r="F91" s="127"/>
      <c r="G91" s="127"/>
    </row>
    <row r="92" spans="6:7">
      <c r="F92" s="127"/>
      <c r="G92" s="127"/>
    </row>
    <row r="93" spans="6:7">
      <c r="F93" s="127"/>
      <c r="G93" s="127"/>
    </row>
    <row r="94" spans="6:7">
      <c r="F94" s="127"/>
      <c r="G94" s="127"/>
    </row>
    <row r="95" spans="6:7">
      <c r="F95" s="127"/>
      <c r="G95" s="127"/>
    </row>
    <row r="96" spans="6:7">
      <c r="F96" s="127"/>
      <c r="G96" s="127"/>
    </row>
    <row r="97" spans="6:7">
      <c r="F97" s="127"/>
      <c r="G97" s="127"/>
    </row>
    <row r="98" spans="6:7">
      <c r="F98" s="127"/>
    </row>
    <row r="99" spans="6:7">
      <c r="F99" s="127"/>
    </row>
    <row r="100" spans="6:7">
      <c r="F100" s="127"/>
    </row>
    <row r="101" spans="6:7">
      <c r="F101" s="127"/>
    </row>
    <row r="102" spans="6:7">
      <c r="F102" s="127"/>
    </row>
    <row r="103" spans="6:7">
      <c r="F103" s="127"/>
    </row>
    <row r="104" spans="6:7">
      <c r="F104" s="127"/>
    </row>
    <row r="105" spans="6:7">
      <c r="F105" s="127"/>
    </row>
    <row r="106" spans="6:7">
      <c r="F106" s="127"/>
    </row>
    <row r="107" spans="6:7">
      <c r="F107" s="127"/>
    </row>
    <row r="108" spans="6:7">
      <c r="F108" s="127"/>
    </row>
  </sheetData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O80"/>
  <sheetViews>
    <sheetView zoomScale="80" zoomScaleNormal="80" workbookViewId="0">
      <selection activeCell="D38" sqref="D38"/>
    </sheetView>
  </sheetViews>
  <sheetFormatPr defaultRowHeight="15.75"/>
  <cols>
    <col min="1" max="1" width="15.6640625" style="14" customWidth="1"/>
    <col min="2" max="2" width="8.88671875" style="14"/>
    <col min="3" max="3" width="24.44140625" style="14" customWidth="1"/>
    <col min="4" max="4" width="14.77734375" style="14" customWidth="1"/>
    <col min="5" max="5" width="10.77734375" style="14" customWidth="1"/>
    <col min="6" max="256" width="8.88671875" style="14"/>
    <col min="257" max="257" width="11" style="14" customWidth="1"/>
    <col min="258" max="259" width="8.88671875" style="14"/>
    <col min="260" max="260" width="14.77734375" style="14" customWidth="1"/>
    <col min="261" max="261" width="14" style="14" customWidth="1"/>
    <col min="262" max="512" width="8.88671875" style="14"/>
    <col min="513" max="513" width="11" style="14" customWidth="1"/>
    <col min="514" max="515" width="8.88671875" style="14"/>
    <col min="516" max="516" width="14.77734375" style="14" customWidth="1"/>
    <col min="517" max="517" width="14" style="14" customWidth="1"/>
    <col min="518" max="768" width="8.88671875" style="14"/>
    <col min="769" max="769" width="11" style="14" customWidth="1"/>
    <col min="770" max="771" width="8.88671875" style="14"/>
    <col min="772" max="772" width="14.77734375" style="14" customWidth="1"/>
    <col min="773" max="773" width="14" style="14" customWidth="1"/>
    <col min="774" max="1024" width="8.88671875" style="14"/>
    <col min="1025" max="1025" width="11" style="14" customWidth="1"/>
    <col min="1026" max="1027" width="8.88671875" style="14"/>
    <col min="1028" max="1028" width="14.77734375" style="14" customWidth="1"/>
    <col min="1029" max="1029" width="14" style="14" customWidth="1"/>
    <col min="1030" max="1280" width="8.88671875" style="14"/>
    <col min="1281" max="1281" width="11" style="14" customWidth="1"/>
    <col min="1282" max="1283" width="8.88671875" style="14"/>
    <col min="1284" max="1284" width="14.77734375" style="14" customWidth="1"/>
    <col min="1285" max="1285" width="14" style="14" customWidth="1"/>
    <col min="1286" max="1536" width="8.88671875" style="14"/>
    <col min="1537" max="1537" width="11" style="14" customWidth="1"/>
    <col min="1538" max="1539" width="8.88671875" style="14"/>
    <col min="1540" max="1540" width="14.77734375" style="14" customWidth="1"/>
    <col min="1541" max="1541" width="14" style="14" customWidth="1"/>
    <col min="1542" max="1792" width="8.88671875" style="14"/>
    <col min="1793" max="1793" width="11" style="14" customWidth="1"/>
    <col min="1794" max="1795" width="8.88671875" style="14"/>
    <col min="1796" max="1796" width="14.77734375" style="14" customWidth="1"/>
    <col min="1797" max="1797" width="14" style="14" customWidth="1"/>
    <col min="1798" max="2048" width="8.88671875" style="14"/>
    <col min="2049" max="2049" width="11" style="14" customWidth="1"/>
    <col min="2050" max="2051" width="8.88671875" style="14"/>
    <col min="2052" max="2052" width="14.77734375" style="14" customWidth="1"/>
    <col min="2053" max="2053" width="14" style="14" customWidth="1"/>
    <col min="2054" max="2304" width="8.88671875" style="14"/>
    <col min="2305" max="2305" width="11" style="14" customWidth="1"/>
    <col min="2306" max="2307" width="8.88671875" style="14"/>
    <col min="2308" max="2308" width="14.77734375" style="14" customWidth="1"/>
    <col min="2309" max="2309" width="14" style="14" customWidth="1"/>
    <col min="2310" max="2560" width="8.88671875" style="14"/>
    <col min="2561" max="2561" width="11" style="14" customWidth="1"/>
    <col min="2562" max="2563" width="8.88671875" style="14"/>
    <col min="2564" max="2564" width="14.77734375" style="14" customWidth="1"/>
    <col min="2565" max="2565" width="14" style="14" customWidth="1"/>
    <col min="2566" max="2816" width="8.88671875" style="14"/>
    <col min="2817" max="2817" width="11" style="14" customWidth="1"/>
    <col min="2818" max="2819" width="8.88671875" style="14"/>
    <col min="2820" max="2820" width="14.77734375" style="14" customWidth="1"/>
    <col min="2821" max="2821" width="14" style="14" customWidth="1"/>
    <col min="2822" max="3072" width="8.88671875" style="14"/>
    <col min="3073" max="3073" width="11" style="14" customWidth="1"/>
    <col min="3074" max="3075" width="8.88671875" style="14"/>
    <col min="3076" max="3076" width="14.77734375" style="14" customWidth="1"/>
    <col min="3077" max="3077" width="14" style="14" customWidth="1"/>
    <col min="3078" max="3328" width="8.88671875" style="14"/>
    <col min="3329" max="3329" width="11" style="14" customWidth="1"/>
    <col min="3330" max="3331" width="8.88671875" style="14"/>
    <col min="3332" max="3332" width="14.77734375" style="14" customWidth="1"/>
    <col min="3333" max="3333" width="14" style="14" customWidth="1"/>
    <col min="3334" max="3584" width="8.88671875" style="14"/>
    <col min="3585" max="3585" width="11" style="14" customWidth="1"/>
    <col min="3586" max="3587" width="8.88671875" style="14"/>
    <col min="3588" max="3588" width="14.77734375" style="14" customWidth="1"/>
    <col min="3589" max="3589" width="14" style="14" customWidth="1"/>
    <col min="3590" max="3840" width="8.88671875" style="14"/>
    <col min="3841" max="3841" width="11" style="14" customWidth="1"/>
    <col min="3842" max="3843" width="8.88671875" style="14"/>
    <col min="3844" max="3844" width="14.77734375" style="14" customWidth="1"/>
    <col min="3845" max="3845" width="14" style="14" customWidth="1"/>
    <col min="3846" max="4096" width="8.88671875" style="14"/>
    <col min="4097" max="4097" width="11" style="14" customWidth="1"/>
    <col min="4098" max="4099" width="8.88671875" style="14"/>
    <col min="4100" max="4100" width="14.77734375" style="14" customWidth="1"/>
    <col min="4101" max="4101" width="14" style="14" customWidth="1"/>
    <col min="4102" max="4352" width="8.88671875" style="14"/>
    <col min="4353" max="4353" width="11" style="14" customWidth="1"/>
    <col min="4354" max="4355" width="8.88671875" style="14"/>
    <col min="4356" max="4356" width="14.77734375" style="14" customWidth="1"/>
    <col min="4357" max="4357" width="14" style="14" customWidth="1"/>
    <col min="4358" max="4608" width="8.88671875" style="14"/>
    <col min="4609" max="4609" width="11" style="14" customWidth="1"/>
    <col min="4610" max="4611" width="8.88671875" style="14"/>
    <col min="4612" max="4612" width="14.77734375" style="14" customWidth="1"/>
    <col min="4613" max="4613" width="14" style="14" customWidth="1"/>
    <col min="4614" max="4864" width="8.88671875" style="14"/>
    <col min="4865" max="4865" width="11" style="14" customWidth="1"/>
    <col min="4866" max="4867" width="8.88671875" style="14"/>
    <col min="4868" max="4868" width="14.77734375" style="14" customWidth="1"/>
    <col min="4869" max="4869" width="14" style="14" customWidth="1"/>
    <col min="4870" max="5120" width="8.88671875" style="14"/>
    <col min="5121" max="5121" width="11" style="14" customWidth="1"/>
    <col min="5122" max="5123" width="8.88671875" style="14"/>
    <col min="5124" max="5124" width="14.77734375" style="14" customWidth="1"/>
    <col min="5125" max="5125" width="14" style="14" customWidth="1"/>
    <col min="5126" max="5376" width="8.88671875" style="14"/>
    <col min="5377" max="5377" width="11" style="14" customWidth="1"/>
    <col min="5378" max="5379" width="8.88671875" style="14"/>
    <col min="5380" max="5380" width="14.77734375" style="14" customWidth="1"/>
    <col min="5381" max="5381" width="14" style="14" customWidth="1"/>
    <col min="5382" max="5632" width="8.88671875" style="14"/>
    <col min="5633" max="5633" width="11" style="14" customWidth="1"/>
    <col min="5634" max="5635" width="8.88671875" style="14"/>
    <col min="5636" max="5636" width="14.77734375" style="14" customWidth="1"/>
    <col min="5637" max="5637" width="14" style="14" customWidth="1"/>
    <col min="5638" max="5888" width="8.88671875" style="14"/>
    <col min="5889" max="5889" width="11" style="14" customWidth="1"/>
    <col min="5890" max="5891" width="8.88671875" style="14"/>
    <col min="5892" max="5892" width="14.77734375" style="14" customWidth="1"/>
    <col min="5893" max="5893" width="14" style="14" customWidth="1"/>
    <col min="5894" max="6144" width="8.88671875" style="14"/>
    <col min="6145" max="6145" width="11" style="14" customWidth="1"/>
    <col min="6146" max="6147" width="8.88671875" style="14"/>
    <col min="6148" max="6148" width="14.77734375" style="14" customWidth="1"/>
    <col min="6149" max="6149" width="14" style="14" customWidth="1"/>
    <col min="6150" max="6400" width="8.88671875" style="14"/>
    <col min="6401" max="6401" width="11" style="14" customWidth="1"/>
    <col min="6402" max="6403" width="8.88671875" style="14"/>
    <col min="6404" max="6404" width="14.77734375" style="14" customWidth="1"/>
    <col min="6405" max="6405" width="14" style="14" customWidth="1"/>
    <col min="6406" max="6656" width="8.88671875" style="14"/>
    <col min="6657" max="6657" width="11" style="14" customWidth="1"/>
    <col min="6658" max="6659" width="8.88671875" style="14"/>
    <col min="6660" max="6660" width="14.77734375" style="14" customWidth="1"/>
    <col min="6661" max="6661" width="14" style="14" customWidth="1"/>
    <col min="6662" max="6912" width="8.88671875" style="14"/>
    <col min="6913" max="6913" width="11" style="14" customWidth="1"/>
    <col min="6914" max="6915" width="8.88671875" style="14"/>
    <col min="6916" max="6916" width="14.77734375" style="14" customWidth="1"/>
    <col min="6917" max="6917" width="14" style="14" customWidth="1"/>
    <col min="6918" max="7168" width="8.88671875" style="14"/>
    <col min="7169" max="7169" width="11" style="14" customWidth="1"/>
    <col min="7170" max="7171" width="8.88671875" style="14"/>
    <col min="7172" max="7172" width="14.77734375" style="14" customWidth="1"/>
    <col min="7173" max="7173" width="14" style="14" customWidth="1"/>
    <col min="7174" max="7424" width="8.88671875" style="14"/>
    <col min="7425" max="7425" width="11" style="14" customWidth="1"/>
    <col min="7426" max="7427" width="8.88671875" style="14"/>
    <col min="7428" max="7428" width="14.77734375" style="14" customWidth="1"/>
    <col min="7429" max="7429" width="14" style="14" customWidth="1"/>
    <col min="7430" max="7680" width="8.88671875" style="14"/>
    <col min="7681" max="7681" width="11" style="14" customWidth="1"/>
    <col min="7682" max="7683" width="8.88671875" style="14"/>
    <col min="7684" max="7684" width="14.77734375" style="14" customWidth="1"/>
    <col min="7685" max="7685" width="14" style="14" customWidth="1"/>
    <col min="7686" max="7936" width="8.88671875" style="14"/>
    <col min="7937" max="7937" width="11" style="14" customWidth="1"/>
    <col min="7938" max="7939" width="8.88671875" style="14"/>
    <col min="7940" max="7940" width="14.77734375" style="14" customWidth="1"/>
    <col min="7941" max="7941" width="14" style="14" customWidth="1"/>
    <col min="7942" max="8192" width="8.88671875" style="14"/>
    <col min="8193" max="8193" width="11" style="14" customWidth="1"/>
    <col min="8194" max="8195" width="8.88671875" style="14"/>
    <col min="8196" max="8196" width="14.77734375" style="14" customWidth="1"/>
    <col min="8197" max="8197" width="14" style="14" customWidth="1"/>
    <col min="8198" max="8448" width="8.88671875" style="14"/>
    <col min="8449" max="8449" width="11" style="14" customWidth="1"/>
    <col min="8450" max="8451" width="8.88671875" style="14"/>
    <col min="8452" max="8452" width="14.77734375" style="14" customWidth="1"/>
    <col min="8453" max="8453" width="14" style="14" customWidth="1"/>
    <col min="8454" max="8704" width="8.88671875" style="14"/>
    <col min="8705" max="8705" width="11" style="14" customWidth="1"/>
    <col min="8706" max="8707" width="8.88671875" style="14"/>
    <col min="8708" max="8708" width="14.77734375" style="14" customWidth="1"/>
    <col min="8709" max="8709" width="14" style="14" customWidth="1"/>
    <col min="8710" max="8960" width="8.88671875" style="14"/>
    <col min="8961" max="8961" width="11" style="14" customWidth="1"/>
    <col min="8962" max="8963" width="8.88671875" style="14"/>
    <col min="8964" max="8964" width="14.77734375" style="14" customWidth="1"/>
    <col min="8965" max="8965" width="14" style="14" customWidth="1"/>
    <col min="8966" max="9216" width="8.88671875" style="14"/>
    <col min="9217" max="9217" width="11" style="14" customWidth="1"/>
    <col min="9218" max="9219" width="8.88671875" style="14"/>
    <col min="9220" max="9220" width="14.77734375" style="14" customWidth="1"/>
    <col min="9221" max="9221" width="14" style="14" customWidth="1"/>
    <col min="9222" max="9472" width="8.88671875" style="14"/>
    <col min="9473" max="9473" width="11" style="14" customWidth="1"/>
    <col min="9474" max="9475" width="8.88671875" style="14"/>
    <col min="9476" max="9476" width="14.77734375" style="14" customWidth="1"/>
    <col min="9477" max="9477" width="14" style="14" customWidth="1"/>
    <col min="9478" max="9728" width="8.88671875" style="14"/>
    <col min="9729" max="9729" width="11" style="14" customWidth="1"/>
    <col min="9730" max="9731" width="8.88671875" style="14"/>
    <col min="9732" max="9732" width="14.77734375" style="14" customWidth="1"/>
    <col min="9733" max="9733" width="14" style="14" customWidth="1"/>
    <col min="9734" max="9984" width="8.88671875" style="14"/>
    <col min="9985" max="9985" width="11" style="14" customWidth="1"/>
    <col min="9986" max="9987" width="8.88671875" style="14"/>
    <col min="9988" max="9988" width="14.77734375" style="14" customWidth="1"/>
    <col min="9989" max="9989" width="14" style="14" customWidth="1"/>
    <col min="9990" max="10240" width="8.88671875" style="14"/>
    <col min="10241" max="10241" width="11" style="14" customWidth="1"/>
    <col min="10242" max="10243" width="8.88671875" style="14"/>
    <col min="10244" max="10244" width="14.77734375" style="14" customWidth="1"/>
    <col min="10245" max="10245" width="14" style="14" customWidth="1"/>
    <col min="10246" max="10496" width="8.88671875" style="14"/>
    <col min="10497" max="10497" width="11" style="14" customWidth="1"/>
    <col min="10498" max="10499" width="8.88671875" style="14"/>
    <col min="10500" max="10500" width="14.77734375" style="14" customWidth="1"/>
    <col min="10501" max="10501" width="14" style="14" customWidth="1"/>
    <col min="10502" max="10752" width="8.88671875" style="14"/>
    <col min="10753" max="10753" width="11" style="14" customWidth="1"/>
    <col min="10754" max="10755" width="8.88671875" style="14"/>
    <col min="10756" max="10756" width="14.77734375" style="14" customWidth="1"/>
    <col min="10757" max="10757" width="14" style="14" customWidth="1"/>
    <col min="10758" max="11008" width="8.88671875" style="14"/>
    <col min="11009" max="11009" width="11" style="14" customWidth="1"/>
    <col min="11010" max="11011" width="8.88671875" style="14"/>
    <col min="11012" max="11012" width="14.77734375" style="14" customWidth="1"/>
    <col min="11013" max="11013" width="14" style="14" customWidth="1"/>
    <col min="11014" max="11264" width="8.88671875" style="14"/>
    <col min="11265" max="11265" width="11" style="14" customWidth="1"/>
    <col min="11266" max="11267" width="8.88671875" style="14"/>
    <col min="11268" max="11268" width="14.77734375" style="14" customWidth="1"/>
    <col min="11269" max="11269" width="14" style="14" customWidth="1"/>
    <col min="11270" max="11520" width="8.88671875" style="14"/>
    <col min="11521" max="11521" width="11" style="14" customWidth="1"/>
    <col min="11522" max="11523" width="8.88671875" style="14"/>
    <col min="11524" max="11524" width="14.77734375" style="14" customWidth="1"/>
    <col min="11525" max="11525" width="14" style="14" customWidth="1"/>
    <col min="11526" max="11776" width="8.88671875" style="14"/>
    <col min="11777" max="11777" width="11" style="14" customWidth="1"/>
    <col min="11778" max="11779" width="8.88671875" style="14"/>
    <col min="11780" max="11780" width="14.77734375" style="14" customWidth="1"/>
    <col min="11781" max="11781" width="14" style="14" customWidth="1"/>
    <col min="11782" max="12032" width="8.88671875" style="14"/>
    <col min="12033" max="12033" width="11" style="14" customWidth="1"/>
    <col min="12034" max="12035" width="8.88671875" style="14"/>
    <col min="12036" max="12036" width="14.77734375" style="14" customWidth="1"/>
    <col min="12037" max="12037" width="14" style="14" customWidth="1"/>
    <col min="12038" max="12288" width="8.88671875" style="14"/>
    <col min="12289" max="12289" width="11" style="14" customWidth="1"/>
    <col min="12290" max="12291" width="8.88671875" style="14"/>
    <col min="12292" max="12292" width="14.77734375" style="14" customWidth="1"/>
    <col min="12293" max="12293" width="14" style="14" customWidth="1"/>
    <col min="12294" max="12544" width="8.88671875" style="14"/>
    <col min="12545" max="12545" width="11" style="14" customWidth="1"/>
    <col min="12546" max="12547" width="8.88671875" style="14"/>
    <col min="12548" max="12548" width="14.77734375" style="14" customWidth="1"/>
    <col min="12549" max="12549" width="14" style="14" customWidth="1"/>
    <col min="12550" max="12800" width="8.88671875" style="14"/>
    <col min="12801" max="12801" width="11" style="14" customWidth="1"/>
    <col min="12802" max="12803" width="8.88671875" style="14"/>
    <col min="12804" max="12804" width="14.77734375" style="14" customWidth="1"/>
    <col min="12805" max="12805" width="14" style="14" customWidth="1"/>
    <col min="12806" max="13056" width="8.88671875" style="14"/>
    <col min="13057" max="13057" width="11" style="14" customWidth="1"/>
    <col min="13058" max="13059" width="8.88671875" style="14"/>
    <col min="13060" max="13060" width="14.77734375" style="14" customWidth="1"/>
    <col min="13061" max="13061" width="14" style="14" customWidth="1"/>
    <col min="13062" max="13312" width="8.88671875" style="14"/>
    <col min="13313" max="13313" width="11" style="14" customWidth="1"/>
    <col min="13314" max="13315" width="8.88671875" style="14"/>
    <col min="13316" max="13316" width="14.77734375" style="14" customWidth="1"/>
    <col min="13317" max="13317" width="14" style="14" customWidth="1"/>
    <col min="13318" max="13568" width="8.88671875" style="14"/>
    <col min="13569" max="13569" width="11" style="14" customWidth="1"/>
    <col min="13570" max="13571" width="8.88671875" style="14"/>
    <col min="13572" max="13572" width="14.77734375" style="14" customWidth="1"/>
    <col min="13573" max="13573" width="14" style="14" customWidth="1"/>
    <col min="13574" max="13824" width="8.88671875" style="14"/>
    <col min="13825" max="13825" width="11" style="14" customWidth="1"/>
    <col min="13826" max="13827" width="8.88671875" style="14"/>
    <col min="13828" max="13828" width="14.77734375" style="14" customWidth="1"/>
    <col min="13829" max="13829" width="14" style="14" customWidth="1"/>
    <col min="13830" max="14080" width="8.88671875" style="14"/>
    <col min="14081" max="14081" width="11" style="14" customWidth="1"/>
    <col min="14082" max="14083" width="8.88671875" style="14"/>
    <col min="14084" max="14084" width="14.77734375" style="14" customWidth="1"/>
    <col min="14085" max="14085" width="14" style="14" customWidth="1"/>
    <col min="14086" max="14336" width="8.88671875" style="14"/>
    <col min="14337" max="14337" width="11" style="14" customWidth="1"/>
    <col min="14338" max="14339" width="8.88671875" style="14"/>
    <col min="14340" max="14340" width="14.77734375" style="14" customWidth="1"/>
    <col min="14341" max="14341" width="14" style="14" customWidth="1"/>
    <col min="14342" max="14592" width="8.88671875" style="14"/>
    <col min="14593" max="14593" width="11" style="14" customWidth="1"/>
    <col min="14594" max="14595" width="8.88671875" style="14"/>
    <col min="14596" max="14596" width="14.77734375" style="14" customWidth="1"/>
    <col min="14597" max="14597" width="14" style="14" customWidth="1"/>
    <col min="14598" max="14848" width="8.88671875" style="14"/>
    <col min="14849" max="14849" width="11" style="14" customWidth="1"/>
    <col min="14850" max="14851" width="8.88671875" style="14"/>
    <col min="14852" max="14852" width="14.77734375" style="14" customWidth="1"/>
    <col min="14853" max="14853" width="14" style="14" customWidth="1"/>
    <col min="14854" max="15104" width="8.88671875" style="14"/>
    <col min="15105" max="15105" width="11" style="14" customWidth="1"/>
    <col min="15106" max="15107" width="8.88671875" style="14"/>
    <col min="15108" max="15108" width="14.77734375" style="14" customWidth="1"/>
    <col min="15109" max="15109" width="14" style="14" customWidth="1"/>
    <col min="15110" max="15360" width="8.88671875" style="14"/>
    <col min="15361" max="15361" width="11" style="14" customWidth="1"/>
    <col min="15362" max="15363" width="8.88671875" style="14"/>
    <col min="15364" max="15364" width="14.77734375" style="14" customWidth="1"/>
    <col min="15365" max="15365" width="14" style="14" customWidth="1"/>
    <col min="15366" max="15616" width="8.88671875" style="14"/>
    <col min="15617" max="15617" width="11" style="14" customWidth="1"/>
    <col min="15618" max="15619" width="8.88671875" style="14"/>
    <col min="15620" max="15620" width="14.77734375" style="14" customWidth="1"/>
    <col min="15621" max="15621" width="14" style="14" customWidth="1"/>
    <col min="15622" max="15872" width="8.88671875" style="14"/>
    <col min="15873" max="15873" width="11" style="14" customWidth="1"/>
    <col min="15874" max="15875" width="8.88671875" style="14"/>
    <col min="15876" max="15876" width="14.77734375" style="14" customWidth="1"/>
    <col min="15877" max="15877" width="14" style="14" customWidth="1"/>
    <col min="15878" max="16128" width="8.88671875" style="14"/>
    <col min="16129" max="16129" width="11" style="14" customWidth="1"/>
    <col min="16130" max="16131" width="8.88671875" style="14"/>
    <col min="16132" max="16132" width="14.77734375" style="14" customWidth="1"/>
    <col min="16133" max="16133" width="14" style="14" customWidth="1"/>
    <col min="16134" max="16384" width="8.88671875" style="14"/>
  </cols>
  <sheetData>
    <row r="1" spans="1:15" ht="20.25">
      <c r="A1" s="79" t="s">
        <v>153</v>
      </c>
      <c r="B1" s="79" t="s">
        <v>523</v>
      </c>
    </row>
    <row r="2" spans="1:15">
      <c r="L2" s="35"/>
      <c r="O2" s="35"/>
    </row>
    <row r="3" spans="1:15" ht="18.75">
      <c r="L3" s="35"/>
      <c r="O3" s="16"/>
    </row>
    <row r="34" spans="3:8">
      <c r="G34" s="145"/>
      <c r="H34" s="145"/>
    </row>
    <row r="35" spans="3:8">
      <c r="H35" s="145"/>
    </row>
    <row r="36" spans="3:8" ht="18.75">
      <c r="C36" s="184" t="s">
        <v>938</v>
      </c>
      <c r="D36" s="122" t="s">
        <v>939</v>
      </c>
      <c r="H36" s="145"/>
    </row>
    <row r="37" spans="3:8" ht="18.75">
      <c r="C37" s="124" t="s">
        <v>934</v>
      </c>
      <c r="D37" s="185">
        <v>0.63</v>
      </c>
      <c r="H37" s="145"/>
    </row>
    <row r="38" spans="3:8" ht="18.75">
      <c r="C38" s="128" t="s">
        <v>935</v>
      </c>
      <c r="D38" s="186">
        <v>0.45</v>
      </c>
      <c r="H38" s="145"/>
    </row>
    <row r="39" spans="3:8" ht="18.75">
      <c r="C39" s="131" t="s">
        <v>936</v>
      </c>
      <c r="D39" s="187">
        <v>0.35</v>
      </c>
      <c r="H39" s="145"/>
    </row>
    <row r="40" spans="3:8" ht="18.75">
      <c r="C40" s="188" t="s">
        <v>937</v>
      </c>
      <c r="D40" s="189">
        <v>0.18</v>
      </c>
      <c r="H40" s="145"/>
    </row>
    <row r="41" spans="3:8">
      <c r="H41" s="145"/>
    </row>
    <row r="42" spans="3:8">
      <c r="H42" s="145"/>
    </row>
    <row r="43" spans="3:8">
      <c r="H43" s="145"/>
    </row>
    <row r="44" spans="3:8">
      <c r="H44" s="145"/>
    </row>
    <row r="45" spans="3:8">
      <c r="H45" s="145"/>
    </row>
    <row r="46" spans="3:8">
      <c r="H46" s="145"/>
    </row>
    <row r="47" spans="3:8">
      <c r="H47" s="145"/>
    </row>
    <row r="48" spans="3:8">
      <c r="H48" s="145"/>
    </row>
    <row r="49" spans="8:8">
      <c r="H49" s="145"/>
    </row>
    <row r="50" spans="8:8">
      <c r="H50" s="145"/>
    </row>
    <row r="51" spans="8:8">
      <c r="H51" s="145"/>
    </row>
    <row r="52" spans="8:8">
      <c r="H52" s="145"/>
    </row>
    <row r="53" spans="8:8">
      <c r="H53" s="145"/>
    </row>
    <row r="54" spans="8:8">
      <c r="H54" s="145"/>
    </row>
    <row r="55" spans="8:8">
      <c r="H55" s="145"/>
    </row>
    <row r="56" spans="8:8">
      <c r="H56" s="145"/>
    </row>
    <row r="57" spans="8:8">
      <c r="H57" s="145"/>
    </row>
    <row r="58" spans="8:8">
      <c r="H58" s="145"/>
    </row>
    <row r="59" spans="8:8">
      <c r="H59" s="145"/>
    </row>
    <row r="60" spans="8:8">
      <c r="H60" s="145"/>
    </row>
    <row r="61" spans="8:8">
      <c r="H61" s="145"/>
    </row>
    <row r="62" spans="8:8">
      <c r="H62" s="145"/>
    </row>
    <row r="63" spans="8:8">
      <c r="H63" s="145"/>
    </row>
    <row r="64" spans="8:8">
      <c r="H64" s="145"/>
    </row>
    <row r="65" spans="8:9">
      <c r="H65" s="145"/>
    </row>
    <row r="66" spans="8:9">
      <c r="H66" s="145"/>
    </row>
    <row r="67" spans="8:9">
      <c r="H67" s="145"/>
    </row>
    <row r="68" spans="8:9">
      <c r="H68" s="145"/>
      <c r="I68" s="145"/>
    </row>
    <row r="69" spans="8:9">
      <c r="H69" s="145"/>
      <c r="I69" s="145"/>
    </row>
    <row r="70" spans="8:9">
      <c r="H70" s="145"/>
      <c r="I70" s="145"/>
    </row>
    <row r="71" spans="8:9">
      <c r="H71" s="145"/>
      <c r="I71" s="145"/>
    </row>
    <row r="72" spans="8:9">
      <c r="H72" s="145"/>
      <c r="I72" s="145"/>
    </row>
    <row r="73" spans="8:9">
      <c r="H73" s="144"/>
      <c r="I73" s="145"/>
    </row>
    <row r="80" spans="8:9">
      <c r="H80" s="361"/>
    </row>
  </sheetData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O104"/>
  <sheetViews>
    <sheetView topLeftCell="A52" zoomScale="80" zoomScaleNormal="80" workbookViewId="0">
      <selection activeCell="G57" sqref="G57:G86"/>
    </sheetView>
  </sheetViews>
  <sheetFormatPr defaultRowHeight="15.75"/>
  <cols>
    <col min="1" max="1" width="14.109375" style="14" customWidth="1"/>
    <col min="2" max="2" width="8.88671875" style="14"/>
    <col min="3" max="3" width="9.88671875" style="14" bestFit="1" customWidth="1"/>
    <col min="4" max="4" width="13.5546875" style="14" bestFit="1" customWidth="1"/>
    <col min="5" max="5" width="13.5546875" style="14" customWidth="1"/>
    <col min="6" max="6" width="18" style="14" customWidth="1"/>
    <col min="7" max="9" width="8.88671875" style="14"/>
    <col min="10" max="10" width="12.44140625" style="14" customWidth="1"/>
    <col min="11" max="256" width="8.88671875" style="14"/>
    <col min="257" max="257" width="12.21875" style="14" customWidth="1"/>
    <col min="258" max="259" width="8.88671875" style="14"/>
    <col min="260" max="260" width="13.5546875" style="14" bestFit="1" customWidth="1"/>
    <col min="261" max="261" width="12.5546875" style="14" bestFit="1" customWidth="1"/>
    <col min="262" max="262" width="10" style="14" bestFit="1" customWidth="1"/>
    <col min="263" max="512" width="8.88671875" style="14"/>
    <col min="513" max="513" width="12.21875" style="14" customWidth="1"/>
    <col min="514" max="515" width="8.88671875" style="14"/>
    <col min="516" max="516" width="13.5546875" style="14" bestFit="1" customWidth="1"/>
    <col min="517" max="517" width="12.5546875" style="14" bestFit="1" customWidth="1"/>
    <col min="518" max="518" width="10" style="14" bestFit="1" customWidth="1"/>
    <col min="519" max="768" width="8.88671875" style="14"/>
    <col min="769" max="769" width="12.21875" style="14" customWidth="1"/>
    <col min="770" max="771" width="8.88671875" style="14"/>
    <col min="772" max="772" width="13.5546875" style="14" bestFit="1" customWidth="1"/>
    <col min="773" max="773" width="12.5546875" style="14" bestFit="1" customWidth="1"/>
    <col min="774" max="774" width="10" style="14" bestFit="1" customWidth="1"/>
    <col min="775" max="1024" width="8.88671875" style="14"/>
    <col min="1025" max="1025" width="12.21875" style="14" customWidth="1"/>
    <col min="1026" max="1027" width="8.88671875" style="14"/>
    <col min="1028" max="1028" width="13.5546875" style="14" bestFit="1" customWidth="1"/>
    <col min="1029" max="1029" width="12.5546875" style="14" bestFit="1" customWidth="1"/>
    <col min="1030" max="1030" width="10" style="14" bestFit="1" customWidth="1"/>
    <col min="1031" max="1280" width="8.88671875" style="14"/>
    <col min="1281" max="1281" width="12.21875" style="14" customWidth="1"/>
    <col min="1282" max="1283" width="8.88671875" style="14"/>
    <col min="1284" max="1284" width="13.5546875" style="14" bestFit="1" customWidth="1"/>
    <col min="1285" max="1285" width="12.5546875" style="14" bestFit="1" customWidth="1"/>
    <col min="1286" max="1286" width="10" style="14" bestFit="1" customWidth="1"/>
    <col min="1287" max="1536" width="8.88671875" style="14"/>
    <col min="1537" max="1537" width="12.21875" style="14" customWidth="1"/>
    <col min="1538" max="1539" width="8.88671875" style="14"/>
    <col min="1540" max="1540" width="13.5546875" style="14" bestFit="1" customWidth="1"/>
    <col min="1541" max="1541" width="12.5546875" style="14" bestFit="1" customWidth="1"/>
    <col min="1542" max="1542" width="10" style="14" bestFit="1" customWidth="1"/>
    <col min="1543" max="1792" width="8.88671875" style="14"/>
    <col min="1793" max="1793" width="12.21875" style="14" customWidth="1"/>
    <col min="1794" max="1795" width="8.88671875" style="14"/>
    <col min="1796" max="1796" width="13.5546875" style="14" bestFit="1" customWidth="1"/>
    <col min="1797" max="1797" width="12.5546875" style="14" bestFit="1" customWidth="1"/>
    <col min="1798" max="1798" width="10" style="14" bestFit="1" customWidth="1"/>
    <col min="1799" max="2048" width="8.88671875" style="14"/>
    <col min="2049" max="2049" width="12.21875" style="14" customWidth="1"/>
    <col min="2050" max="2051" width="8.88671875" style="14"/>
    <col min="2052" max="2052" width="13.5546875" style="14" bestFit="1" customWidth="1"/>
    <col min="2053" max="2053" width="12.5546875" style="14" bestFit="1" customWidth="1"/>
    <col min="2054" max="2054" width="10" style="14" bestFit="1" customWidth="1"/>
    <col min="2055" max="2304" width="8.88671875" style="14"/>
    <col min="2305" max="2305" width="12.21875" style="14" customWidth="1"/>
    <col min="2306" max="2307" width="8.88671875" style="14"/>
    <col min="2308" max="2308" width="13.5546875" style="14" bestFit="1" customWidth="1"/>
    <col min="2309" max="2309" width="12.5546875" style="14" bestFit="1" customWidth="1"/>
    <col min="2310" max="2310" width="10" style="14" bestFit="1" customWidth="1"/>
    <col min="2311" max="2560" width="8.88671875" style="14"/>
    <col min="2561" max="2561" width="12.21875" style="14" customWidth="1"/>
    <col min="2562" max="2563" width="8.88671875" style="14"/>
    <col min="2564" max="2564" width="13.5546875" style="14" bestFit="1" customWidth="1"/>
    <col min="2565" max="2565" width="12.5546875" style="14" bestFit="1" customWidth="1"/>
    <col min="2566" max="2566" width="10" style="14" bestFit="1" customWidth="1"/>
    <col min="2567" max="2816" width="8.88671875" style="14"/>
    <col min="2817" max="2817" width="12.21875" style="14" customWidth="1"/>
    <col min="2818" max="2819" width="8.88671875" style="14"/>
    <col min="2820" max="2820" width="13.5546875" style="14" bestFit="1" customWidth="1"/>
    <col min="2821" max="2821" width="12.5546875" style="14" bestFit="1" customWidth="1"/>
    <col min="2822" max="2822" width="10" style="14" bestFit="1" customWidth="1"/>
    <col min="2823" max="3072" width="8.88671875" style="14"/>
    <col min="3073" max="3073" width="12.21875" style="14" customWidth="1"/>
    <col min="3074" max="3075" width="8.88671875" style="14"/>
    <col min="3076" max="3076" width="13.5546875" style="14" bestFit="1" customWidth="1"/>
    <col min="3077" max="3077" width="12.5546875" style="14" bestFit="1" customWidth="1"/>
    <col min="3078" max="3078" width="10" style="14" bestFit="1" customWidth="1"/>
    <col min="3079" max="3328" width="8.88671875" style="14"/>
    <col min="3329" max="3329" width="12.21875" style="14" customWidth="1"/>
    <col min="3330" max="3331" width="8.88671875" style="14"/>
    <col min="3332" max="3332" width="13.5546875" style="14" bestFit="1" customWidth="1"/>
    <col min="3333" max="3333" width="12.5546875" style="14" bestFit="1" customWidth="1"/>
    <col min="3334" max="3334" width="10" style="14" bestFit="1" customWidth="1"/>
    <col min="3335" max="3584" width="8.88671875" style="14"/>
    <col min="3585" max="3585" width="12.21875" style="14" customWidth="1"/>
    <col min="3586" max="3587" width="8.88671875" style="14"/>
    <col min="3588" max="3588" width="13.5546875" style="14" bestFit="1" customWidth="1"/>
    <col min="3589" max="3589" width="12.5546875" style="14" bestFit="1" customWidth="1"/>
    <col min="3590" max="3590" width="10" style="14" bestFit="1" customWidth="1"/>
    <col min="3591" max="3840" width="8.88671875" style="14"/>
    <col min="3841" max="3841" width="12.21875" style="14" customWidth="1"/>
    <col min="3842" max="3843" width="8.88671875" style="14"/>
    <col min="3844" max="3844" width="13.5546875" style="14" bestFit="1" customWidth="1"/>
    <col min="3845" max="3845" width="12.5546875" style="14" bestFit="1" customWidth="1"/>
    <col min="3846" max="3846" width="10" style="14" bestFit="1" customWidth="1"/>
    <col min="3847" max="4096" width="8.88671875" style="14"/>
    <col min="4097" max="4097" width="12.21875" style="14" customWidth="1"/>
    <col min="4098" max="4099" width="8.88671875" style="14"/>
    <col min="4100" max="4100" width="13.5546875" style="14" bestFit="1" customWidth="1"/>
    <col min="4101" max="4101" width="12.5546875" style="14" bestFit="1" customWidth="1"/>
    <col min="4102" max="4102" width="10" style="14" bestFit="1" customWidth="1"/>
    <col min="4103" max="4352" width="8.88671875" style="14"/>
    <col min="4353" max="4353" width="12.21875" style="14" customWidth="1"/>
    <col min="4354" max="4355" width="8.88671875" style="14"/>
    <col min="4356" max="4356" width="13.5546875" style="14" bestFit="1" customWidth="1"/>
    <col min="4357" max="4357" width="12.5546875" style="14" bestFit="1" customWidth="1"/>
    <col min="4358" max="4358" width="10" style="14" bestFit="1" customWidth="1"/>
    <col min="4359" max="4608" width="8.88671875" style="14"/>
    <col min="4609" max="4609" width="12.21875" style="14" customWidth="1"/>
    <col min="4610" max="4611" width="8.88671875" style="14"/>
    <col min="4612" max="4612" width="13.5546875" style="14" bestFit="1" customWidth="1"/>
    <col min="4613" max="4613" width="12.5546875" style="14" bestFit="1" customWidth="1"/>
    <col min="4614" max="4614" width="10" style="14" bestFit="1" customWidth="1"/>
    <col min="4615" max="4864" width="8.88671875" style="14"/>
    <col min="4865" max="4865" width="12.21875" style="14" customWidth="1"/>
    <col min="4866" max="4867" width="8.88671875" style="14"/>
    <col min="4868" max="4868" width="13.5546875" style="14" bestFit="1" customWidth="1"/>
    <col min="4869" max="4869" width="12.5546875" style="14" bestFit="1" customWidth="1"/>
    <col min="4870" max="4870" width="10" style="14" bestFit="1" customWidth="1"/>
    <col min="4871" max="5120" width="8.88671875" style="14"/>
    <col min="5121" max="5121" width="12.21875" style="14" customWidth="1"/>
    <col min="5122" max="5123" width="8.88671875" style="14"/>
    <col min="5124" max="5124" width="13.5546875" style="14" bestFit="1" customWidth="1"/>
    <col min="5125" max="5125" width="12.5546875" style="14" bestFit="1" customWidth="1"/>
    <col min="5126" max="5126" width="10" style="14" bestFit="1" customWidth="1"/>
    <col min="5127" max="5376" width="8.88671875" style="14"/>
    <col min="5377" max="5377" width="12.21875" style="14" customWidth="1"/>
    <col min="5378" max="5379" width="8.88671875" style="14"/>
    <col min="5380" max="5380" width="13.5546875" style="14" bestFit="1" customWidth="1"/>
    <col min="5381" max="5381" width="12.5546875" style="14" bestFit="1" customWidth="1"/>
    <col min="5382" max="5382" width="10" style="14" bestFit="1" customWidth="1"/>
    <col min="5383" max="5632" width="8.88671875" style="14"/>
    <col min="5633" max="5633" width="12.21875" style="14" customWidth="1"/>
    <col min="5634" max="5635" width="8.88671875" style="14"/>
    <col min="5636" max="5636" width="13.5546875" style="14" bestFit="1" customWidth="1"/>
    <col min="5637" max="5637" width="12.5546875" style="14" bestFit="1" customWidth="1"/>
    <col min="5638" max="5638" width="10" style="14" bestFit="1" customWidth="1"/>
    <col min="5639" max="5888" width="8.88671875" style="14"/>
    <col min="5889" max="5889" width="12.21875" style="14" customWidth="1"/>
    <col min="5890" max="5891" width="8.88671875" style="14"/>
    <col min="5892" max="5892" width="13.5546875" style="14" bestFit="1" customWidth="1"/>
    <col min="5893" max="5893" width="12.5546875" style="14" bestFit="1" customWidth="1"/>
    <col min="5894" max="5894" width="10" style="14" bestFit="1" customWidth="1"/>
    <col min="5895" max="6144" width="8.88671875" style="14"/>
    <col min="6145" max="6145" width="12.21875" style="14" customWidth="1"/>
    <col min="6146" max="6147" width="8.88671875" style="14"/>
    <col min="6148" max="6148" width="13.5546875" style="14" bestFit="1" customWidth="1"/>
    <col min="6149" max="6149" width="12.5546875" style="14" bestFit="1" customWidth="1"/>
    <col min="6150" max="6150" width="10" style="14" bestFit="1" customWidth="1"/>
    <col min="6151" max="6400" width="8.88671875" style="14"/>
    <col min="6401" max="6401" width="12.21875" style="14" customWidth="1"/>
    <col min="6402" max="6403" width="8.88671875" style="14"/>
    <col min="6404" max="6404" width="13.5546875" style="14" bestFit="1" customWidth="1"/>
    <col min="6405" max="6405" width="12.5546875" style="14" bestFit="1" customWidth="1"/>
    <col min="6406" max="6406" width="10" style="14" bestFit="1" customWidth="1"/>
    <col min="6407" max="6656" width="8.88671875" style="14"/>
    <col min="6657" max="6657" width="12.21875" style="14" customWidth="1"/>
    <col min="6658" max="6659" width="8.88671875" style="14"/>
    <col min="6660" max="6660" width="13.5546875" style="14" bestFit="1" customWidth="1"/>
    <col min="6661" max="6661" width="12.5546875" style="14" bestFit="1" customWidth="1"/>
    <col min="6662" max="6662" width="10" style="14" bestFit="1" customWidth="1"/>
    <col min="6663" max="6912" width="8.88671875" style="14"/>
    <col min="6913" max="6913" width="12.21875" style="14" customWidth="1"/>
    <col min="6914" max="6915" width="8.88671875" style="14"/>
    <col min="6916" max="6916" width="13.5546875" style="14" bestFit="1" customWidth="1"/>
    <col min="6917" max="6917" width="12.5546875" style="14" bestFit="1" customWidth="1"/>
    <col min="6918" max="6918" width="10" style="14" bestFit="1" customWidth="1"/>
    <col min="6919" max="7168" width="8.88671875" style="14"/>
    <col min="7169" max="7169" width="12.21875" style="14" customWidth="1"/>
    <col min="7170" max="7171" width="8.88671875" style="14"/>
    <col min="7172" max="7172" width="13.5546875" style="14" bestFit="1" customWidth="1"/>
    <col min="7173" max="7173" width="12.5546875" style="14" bestFit="1" customWidth="1"/>
    <col min="7174" max="7174" width="10" style="14" bestFit="1" customWidth="1"/>
    <col min="7175" max="7424" width="8.88671875" style="14"/>
    <col min="7425" max="7425" width="12.21875" style="14" customWidth="1"/>
    <col min="7426" max="7427" width="8.88671875" style="14"/>
    <col min="7428" max="7428" width="13.5546875" style="14" bestFit="1" customWidth="1"/>
    <col min="7429" max="7429" width="12.5546875" style="14" bestFit="1" customWidth="1"/>
    <col min="7430" max="7430" width="10" style="14" bestFit="1" customWidth="1"/>
    <col min="7431" max="7680" width="8.88671875" style="14"/>
    <col min="7681" max="7681" width="12.21875" style="14" customWidth="1"/>
    <col min="7682" max="7683" width="8.88671875" style="14"/>
    <col min="7684" max="7684" width="13.5546875" style="14" bestFit="1" customWidth="1"/>
    <col min="7685" max="7685" width="12.5546875" style="14" bestFit="1" customWidth="1"/>
    <col min="7686" max="7686" width="10" style="14" bestFit="1" customWidth="1"/>
    <col min="7687" max="7936" width="8.88671875" style="14"/>
    <col min="7937" max="7937" width="12.21875" style="14" customWidth="1"/>
    <col min="7938" max="7939" width="8.88671875" style="14"/>
    <col min="7940" max="7940" width="13.5546875" style="14" bestFit="1" customWidth="1"/>
    <col min="7941" max="7941" width="12.5546875" style="14" bestFit="1" customWidth="1"/>
    <col min="7942" max="7942" width="10" style="14" bestFit="1" customWidth="1"/>
    <col min="7943" max="8192" width="8.88671875" style="14"/>
    <col min="8193" max="8193" width="12.21875" style="14" customWidth="1"/>
    <col min="8194" max="8195" width="8.88671875" style="14"/>
    <col min="8196" max="8196" width="13.5546875" style="14" bestFit="1" customWidth="1"/>
    <col min="8197" max="8197" width="12.5546875" style="14" bestFit="1" customWidth="1"/>
    <col min="8198" max="8198" width="10" style="14" bestFit="1" customWidth="1"/>
    <col min="8199" max="8448" width="8.88671875" style="14"/>
    <col min="8449" max="8449" width="12.21875" style="14" customWidth="1"/>
    <col min="8450" max="8451" width="8.88671875" style="14"/>
    <col min="8452" max="8452" width="13.5546875" style="14" bestFit="1" customWidth="1"/>
    <col min="8453" max="8453" width="12.5546875" style="14" bestFit="1" customWidth="1"/>
    <col min="8454" max="8454" width="10" style="14" bestFit="1" customWidth="1"/>
    <col min="8455" max="8704" width="8.88671875" style="14"/>
    <col min="8705" max="8705" width="12.21875" style="14" customWidth="1"/>
    <col min="8706" max="8707" width="8.88671875" style="14"/>
    <col min="8708" max="8708" width="13.5546875" style="14" bestFit="1" customWidth="1"/>
    <col min="8709" max="8709" width="12.5546875" style="14" bestFit="1" customWidth="1"/>
    <col min="8710" max="8710" width="10" style="14" bestFit="1" customWidth="1"/>
    <col min="8711" max="8960" width="8.88671875" style="14"/>
    <col min="8961" max="8961" width="12.21875" style="14" customWidth="1"/>
    <col min="8962" max="8963" width="8.88671875" style="14"/>
    <col min="8964" max="8964" width="13.5546875" style="14" bestFit="1" customWidth="1"/>
    <col min="8965" max="8965" width="12.5546875" style="14" bestFit="1" customWidth="1"/>
    <col min="8966" max="8966" width="10" style="14" bestFit="1" customWidth="1"/>
    <col min="8967" max="9216" width="8.88671875" style="14"/>
    <col min="9217" max="9217" width="12.21875" style="14" customWidth="1"/>
    <col min="9218" max="9219" width="8.88671875" style="14"/>
    <col min="9220" max="9220" width="13.5546875" style="14" bestFit="1" customWidth="1"/>
    <col min="9221" max="9221" width="12.5546875" style="14" bestFit="1" customWidth="1"/>
    <col min="9222" max="9222" width="10" style="14" bestFit="1" customWidth="1"/>
    <col min="9223" max="9472" width="8.88671875" style="14"/>
    <col min="9473" max="9473" width="12.21875" style="14" customWidth="1"/>
    <col min="9474" max="9475" width="8.88671875" style="14"/>
    <col min="9476" max="9476" width="13.5546875" style="14" bestFit="1" customWidth="1"/>
    <col min="9477" max="9477" width="12.5546875" style="14" bestFit="1" customWidth="1"/>
    <col min="9478" max="9478" width="10" style="14" bestFit="1" customWidth="1"/>
    <col min="9479" max="9728" width="8.88671875" style="14"/>
    <col min="9729" max="9729" width="12.21875" style="14" customWidth="1"/>
    <col min="9730" max="9731" width="8.88671875" style="14"/>
    <col min="9732" max="9732" width="13.5546875" style="14" bestFit="1" customWidth="1"/>
    <col min="9733" max="9733" width="12.5546875" style="14" bestFit="1" customWidth="1"/>
    <col min="9734" max="9734" width="10" style="14" bestFit="1" customWidth="1"/>
    <col min="9735" max="9984" width="8.88671875" style="14"/>
    <col min="9985" max="9985" width="12.21875" style="14" customWidth="1"/>
    <col min="9986" max="9987" width="8.88671875" style="14"/>
    <col min="9988" max="9988" width="13.5546875" style="14" bestFit="1" customWidth="1"/>
    <col min="9989" max="9989" width="12.5546875" style="14" bestFit="1" customWidth="1"/>
    <col min="9990" max="9990" width="10" style="14" bestFit="1" customWidth="1"/>
    <col min="9991" max="10240" width="8.88671875" style="14"/>
    <col min="10241" max="10241" width="12.21875" style="14" customWidth="1"/>
    <col min="10242" max="10243" width="8.88671875" style="14"/>
    <col min="10244" max="10244" width="13.5546875" style="14" bestFit="1" customWidth="1"/>
    <col min="10245" max="10245" width="12.5546875" style="14" bestFit="1" customWidth="1"/>
    <col min="10246" max="10246" width="10" style="14" bestFit="1" customWidth="1"/>
    <col min="10247" max="10496" width="8.88671875" style="14"/>
    <col min="10497" max="10497" width="12.21875" style="14" customWidth="1"/>
    <col min="10498" max="10499" width="8.88671875" style="14"/>
    <col min="10500" max="10500" width="13.5546875" style="14" bestFit="1" customWidth="1"/>
    <col min="10501" max="10501" width="12.5546875" style="14" bestFit="1" customWidth="1"/>
    <col min="10502" max="10502" width="10" style="14" bestFit="1" customWidth="1"/>
    <col min="10503" max="10752" width="8.88671875" style="14"/>
    <col min="10753" max="10753" width="12.21875" style="14" customWidth="1"/>
    <col min="10754" max="10755" width="8.88671875" style="14"/>
    <col min="10756" max="10756" width="13.5546875" style="14" bestFit="1" customWidth="1"/>
    <col min="10757" max="10757" width="12.5546875" style="14" bestFit="1" customWidth="1"/>
    <col min="10758" max="10758" width="10" style="14" bestFit="1" customWidth="1"/>
    <col min="10759" max="11008" width="8.88671875" style="14"/>
    <col min="11009" max="11009" width="12.21875" style="14" customWidth="1"/>
    <col min="11010" max="11011" width="8.88671875" style="14"/>
    <col min="11012" max="11012" width="13.5546875" style="14" bestFit="1" customWidth="1"/>
    <col min="11013" max="11013" width="12.5546875" style="14" bestFit="1" customWidth="1"/>
    <col min="11014" max="11014" width="10" style="14" bestFit="1" customWidth="1"/>
    <col min="11015" max="11264" width="8.88671875" style="14"/>
    <col min="11265" max="11265" width="12.21875" style="14" customWidth="1"/>
    <col min="11266" max="11267" width="8.88671875" style="14"/>
    <col min="11268" max="11268" width="13.5546875" style="14" bestFit="1" customWidth="1"/>
    <col min="11269" max="11269" width="12.5546875" style="14" bestFit="1" customWidth="1"/>
    <col min="11270" max="11270" width="10" style="14" bestFit="1" customWidth="1"/>
    <col min="11271" max="11520" width="8.88671875" style="14"/>
    <col min="11521" max="11521" width="12.21875" style="14" customWidth="1"/>
    <col min="11522" max="11523" width="8.88671875" style="14"/>
    <col min="11524" max="11524" width="13.5546875" style="14" bestFit="1" customWidth="1"/>
    <col min="11525" max="11525" width="12.5546875" style="14" bestFit="1" customWidth="1"/>
    <col min="11526" max="11526" width="10" style="14" bestFit="1" customWidth="1"/>
    <col min="11527" max="11776" width="8.88671875" style="14"/>
    <col min="11777" max="11777" width="12.21875" style="14" customWidth="1"/>
    <col min="11778" max="11779" width="8.88671875" style="14"/>
    <col min="11780" max="11780" width="13.5546875" style="14" bestFit="1" customWidth="1"/>
    <col min="11781" max="11781" width="12.5546875" style="14" bestFit="1" customWidth="1"/>
    <col min="11782" max="11782" width="10" style="14" bestFit="1" customWidth="1"/>
    <col min="11783" max="12032" width="8.88671875" style="14"/>
    <col min="12033" max="12033" width="12.21875" style="14" customWidth="1"/>
    <col min="12034" max="12035" width="8.88671875" style="14"/>
    <col min="12036" max="12036" width="13.5546875" style="14" bestFit="1" customWidth="1"/>
    <col min="12037" max="12037" width="12.5546875" style="14" bestFit="1" customWidth="1"/>
    <col min="12038" max="12038" width="10" style="14" bestFit="1" customWidth="1"/>
    <col min="12039" max="12288" width="8.88671875" style="14"/>
    <col min="12289" max="12289" width="12.21875" style="14" customWidth="1"/>
    <col min="12290" max="12291" width="8.88671875" style="14"/>
    <col min="12292" max="12292" width="13.5546875" style="14" bestFit="1" customWidth="1"/>
    <col min="12293" max="12293" width="12.5546875" style="14" bestFit="1" customWidth="1"/>
    <col min="12294" max="12294" width="10" style="14" bestFit="1" customWidth="1"/>
    <col min="12295" max="12544" width="8.88671875" style="14"/>
    <col min="12545" max="12545" width="12.21875" style="14" customWidth="1"/>
    <col min="12546" max="12547" width="8.88671875" style="14"/>
    <col min="12548" max="12548" width="13.5546875" style="14" bestFit="1" customWidth="1"/>
    <col min="12549" max="12549" width="12.5546875" style="14" bestFit="1" customWidth="1"/>
    <col min="12550" max="12550" width="10" style="14" bestFit="1" customWidth="1"/>
    <col min="12551" max="12800" width="8.88671875" style="14"/>
    <col min="12801" max="12801" width="12.21875" style="14" customWidth="1"/>
    <col min="12802" max="12803" width="8.88671875" style="14"/>
    <col min="12804" max="12804" width="13.5546875" style="14" bestFit="1" customWidth="1"/>
    <col min="12805" max="12805" width="12.5546875" style="14" bestFit="1" customWidth="1"/>
    <col min="12806" max="12806" width="10" style="14" bestFit="1" customWidth="1"/>
    <col min="12807" max="13056" width="8.88671875" style="14"/>
    <col min="13057" max="13057" width="12.21875" style="14" customWidth="1"/>
    <col min="13058" max="13059" width="8.88671875" style="14"/>
    <col min="13060" max="13060" width="13.5546875" style="14" bestFit="1" customWidth="1"/>
    <col min="13061" max="13061" width="12.5546875" style="14" bestFit="1" customWidth="1"/>
    <col min="13062" max="13062" width="10" style="14" bestFit="1" customWidth="1"/>
    <col min="13063" max="13312" width="8.88671875" style="14"/>
    <col min="13313" max="13313" width="12.21875" style="14" customWidth="1"/>
    <col min="13314" max="13315" width="8.88671875" style="14"/>
    <col min="13316" max="13316" width="13.5546875" style="14" bestFit="1" customWidth="1"/>
    <col min="13317" max="13317" width="12.5546875" style="14" bestFit="1" customWidth="1"/>
    <col min="13318" max="13318" width="10" style="14" bestFit="1" customWidth="1"/>
    <col min="13319" max="13568" width="8.88671875" style="14"/>
    <col min="13569" max="13569" width="12.21875" style="14" customWidth="1"/>
    <col min="13570" max="13571" width="8.88671875" style="14"/>
    <col min="13572" max="13572" width="13.5546875" style="14" bestFit="1" customWidth="1"/>
    <col min="13573" max="13573" width="12.5546875" style="14" bestFit="1" customWidth="1"/>
    <col min="13574" max="13574" width="10" style="14" bestFit="1" customWidth="1"/>
    <col min="13575" max="13824" width="8.88671875" style="14"/>
    <col min="13825" max="13825" width="12.21875" style="14" customWidth="1"/>
    <col min="13826" max="13827" width="8.88671875" style="14"/>
    <col min="13828" max="13828" width="13.5546875" style="14" bestFit="1" customWidth="1"/>
    <col min="13829" max="13829" width="12.5546875" style="14" bestFit="1" customWidth="1"/>
    <col min="13830" max="13830" width="10" style="14" bestFit="1" customWidth="1"/>
    <col min="13831" max="14080" width="8.88671875" style="14"/>
    <col min="14081" max="14081" width="12.21875" style="14" customWidth="1"/>
    <col min="14082" max="14083" width="8.88671875" style="14"/>
    <col min="14084" max="14084" width="13.5546875" style="14" bestFit="1" customWidth="1"/>
    <col min="14085" max="14085" width="12.5546875" style="14" bestFit="1" customWidth="1"/>
    <col min="14086" max="14086" width="10" style="14" bestFit="1" customWidth="1"/>
    <col min="14087" max="14336" width="8.88671875" style="14"/>
    <col min="14337" max="14337" width="12.21875" style="14" customWidth="1"/>
    <col min="14338" max="14339" width="8.88671875" style="14"/>
    <col min="14340" max="14340" width="13.5546875" style="14" bestFit="1" customWidth="1"/>
    <col min="14341" max="14341" width="12.5546875" style="14" bestFit="1" customWidth="1"/>
    <col min="14342" max="14342" width="10" style="14" bestFit="1" customWidth="1"/>
    <col min="14343" max="14592" width="8.88671875" style="14"/>
    <col min="14593" max="14593" width="12.21875" style="14" customWidth="1"/>
    <col min="14594" max="14595" width="8.88671875" style="14"/>
    <col min="14596" max="14596" width="13.5546875" style="14" bestFit="1" customWidth="1"/>
    <col min="14597" max="14597" width="12.5546875" style="14" bestFit="1" customWidth="1"/>
    <col min="14598" max="14598" width="10" style="14" bestFit="1" customWidth="1"/>
    <col min="14599" max="14848" width="8.88671875" style="14"/>
    <col min="14849" max="14849" width="12.21875" style="14" customWidth="1"/>
    <col min="14850" max="14851" width="8.88671875" style="14"/>
    <col min="14852" max="14852" width="13.5546875" style="14" bestFit="1" customWidth="1"/>
    <col min="14853" max="14853" width="12.5546875" style="14" bestFit="1" customWidth="1"/>
    <col min="14854" max="14854" width="10" style="14" bestFit="1" customWidth="1"/>
    <col min="14855" max="15104" width="8.88671875" style="14"/>
    <col min="15105" max="15105" width="12.21875" style="14" customWidth="1"/>
    <col min="15106" max="15107" width="8.88671875" style="14"/>
    <col min="15108" max="15108" width="13.5546875" style="14" bestFit="1" customWidth="1"/>
    <col min="15109" max="15109" width="12.5546875" style="14" bestFit="1" customWidth="1"/>
    <col min="15110" max="15110" width="10" style="14" bestFit="1" customWidth="1"/>
    <col min="15111" max="15360" width="8.88671875" style="14"/>
    <col min="15361" max="15361" width="12.21875" style="14" customWidth="1"/>
    <col min="15362" max="15363" width="8.88671875" style="14"/>
    <col min="15364" max="15364" width="13.5546875" style="14" bestFit="1" customWidth="1"/>
    <col min="15365" max="15365" width="12.5546875" style="14" bestFit="1" customWidth="1"/>
    <col min="15366" max="15366" width="10" style="14" bestFit="1" customWidth="1"/>
    <col min="15367" max="15616" width="8.88671875" style="14"/>
    <col min="15617" max="15617" width="12.21875" style="14" customWidth="1"/>
    <col min="15618" max="15619" width="8.88671875" style="14"/>
    <col min="15620" max="15620" width="13.5546875" style="14" bestFit="1" customWidth="1"/>
    <col min="15621" max="15621" width="12.5546875" style="14" bestFit="1" customWidth="1"/>
    <col min="15622" max="15622" width="10" style="14" bestFit="1" customWidth="1"/>
    <col min="15623" max="15872" width="8.88671875" style="14"/>
    <col min="15873" max="15873" width="12.21875" style="14" customWidth="1"/>
    <col min="15874" max="15875" width="8.88671875" style="14"/>
    <col min="15876" max="15876" width="13.5546875" style="14" bestFit="1" customWidth="1"/>
    <col min="15877" max="15877" width="12.5546875" style="14" bestFit="1" customWidth="1"/>
    <col min="15878" max="15878" width="10" style="14" bestFit="1" customWidth="1"/>
    <col min="15879" max="16128" width="8.88671875" style="14"/>
    <col min="16129" max="16129" width="12.21875" style="14" customWidth="1"/>
    <col min="16130" max="16131" width="8.88671875" style="14"/>
    <col min="16132" max="16132" width="13.5546875" style="14" bestFit="1" customWidth="1"/>
    <col min="16133" max="16133" width="12.5546875" style="14" bestFit="1" customWidth="1"/>
    <col min="16134" max="16134" width="10" style="14" bestFit="1" customWidth="1"/>
    <col min="16135" max="16384" width="8.88671875" style="14"/>
  </cols>
  <sheetData>
    <row r="1" spans="1:15" ht="20.25">
      <c r="A1" s="79" t="s">
        <v>154</v>
      </c>
      <c r="B1" s="45" t="s">
        <v>524</v>
      </c>
      <c r="N1" s="35"/>
    </row>
    <row r="2" spans="1:15">
      <c r="K2" s="310"/>
      <c r="O2" s="35"/>
    </row>
    <row r="3" spans="1:15" ht="18.75">
      <c r="K3" s="35"/>
      <c r="O3" s="16"/>
    </row>
    <row r="31" spans="5:9" ht="18.75">
      <c r="H31" s="311"/>
      <c r="I31" s="311"/>
    </row>
    <row r="32" spans="5:9" ht="18.75">
      <c r="E32" s="107"/>
    </row>
    <row r="33" spans="3:8" ht="18.75">
      <c r="E33" s="147" t="s">
        <v>942</v>
      </c>
    </row>
    <row r="34" spans="3:8" ht="18.75">
      <c r="C34" s="312"/>
      <c r="D34" s="240" t="s">
        <v>940</v>
      </c>
      <c r="E34" s="110" t="s">
        <v>941</v>
      </c>
    </row>
    <row r="35" spans="3:8" ht="18.75">
      <c r="C35" s="606">
        <v>1993</v>
      </c>
      <c r="D35" s="295">
        <v>79.146000000000001</v>
      </c>
      <c r="E35" s="296"/>
      <c r="G35" s="127"/>
      <c r="H35" s="127"/>
    </row>
    <row r="36" spans="3:8" ht="18.75">
      <c r="C36" s="149">
        <v>1994</v>
      </c>
      <c r="D36" s="104">
        <v>81.152000000000001</v>
      </c>
      <c r="E36" s="161"/>
      <c r="F36" s="427"/>
      <c r="G36" s="127"/>
      <c r="H36" s="127"/>
    </row>
    <row r="37" spans="3:8" ht="18.75">
      <c r="C37" s="148">
        <v>1995</v>
      </c>
      <c r="D37" s="105">
        <v>83.034000000000006</v>
      </c>
      <c r="E37" s="162"/>
      <c r="F37" s="427"/>
      <c r="G37" s="127"/>
      <c r="H37" s="127"/>
    </row>
    <row r="38" spans="3:8" ht="18.75">
      <c r="C38" s="149">
        <v>1996</v>
      </c>
      <c r="D38" s="104">
        <v>83.251999999999995</v>
      </c>
      <c r="E38" s="161"/>
      <c r="F38" s="427"/>
      <c r="G38" s="127"/>
      <c r="H38" s="127"/>
    </row>
    <row r="39" spans="3:8" ht="18.75">
      <c r="C39" s="148">
        <v>1997</v>
      </c>
      <c r="D39" s="105">
        <v>84.75</v>
      </c>
      <c r="E39" s="162"/>
      <c r="F39" s="427"/>
      <c r="G39" s="127"/>
      <c r="H39" s="127"/>
    </row>
    <row r="40" spans="3:8" ht="18.75">
      <c r="C40" s="149">
        <v>1998</v>
      </c>
      <c r="D40" s="104">
        <v>86.631</v>
      </c>
      <c r="E40" s="161"/>
      <c r="F40" s="427"/>
      <c r="G40" s="127"/>
      <c r="H40" s="127"/>
    </row>
    <row r="41" spans="3:8" ht="18.75">
      <c r="C41" s="148">
        <v>1999</v>
      </c>
      <c r="D41" s="105">
        <v>89.27</v>
      </c>
      <c r="E41" s="162"/>
      <c r="F41" s="427"/>
      <c r="G41" s="127"/>
      <c r="H41" s="127"/>
    </row>
    <row r="42" spans="3:8" ht="18.75">
      <c r="C42" s="149">
        <v>2000</v>
      </c>
      <c r="D42" s="104">
        <v>90.203999999999994</v>
      </c>
      <c r="E42" s="161"/>
      <c r="F42" s="427"/>
      <c r="G42" s="127"/>
      <c r="H42" s="127"/>
    </row>
    <row r="43" spans="3:8" ht="18.75">
      <c r="C43" s="148">
        <v>2001</v>
      </c>
      <c r="D43" s="105">
        <v>90.078999999999994</v>
      </c>
      <c r="E43" s="162"/>
      <c r="F43" s="427"/>
      <c r="G43" s="127"/>
      <c r="H43" s="127"/>
    </row>
    <row r="44" spans="3:8" ht="18.75">
      <c r="C44" s="149">
        <v>2002</v>
      </c>
      <c r="D44" s="104">
        <v>88.367999999999995</v>
      </c>
      <c r="E44" s="161"/>
      <c r="F44" s="427"/>
      <c r="G44" s="127"/>
      <c r="H44" s="127"/>
    </row>
    <row r="45" spans="3:8" ht="18.75">
      <c r="C45" s="148">
        <v>2003</v>
      </c>
      <c r="D45" s="105">
        <v>93.346000000000004</v>
      </c>
      <c r="E45" s="162"/>
      <c r="F45" s="427"/>
      <c r="G45" s="127"/>
      <c r="H45" s="127"/>
    </row>
    <row r="46" spans="3:8" ht="18.75">
      <c r="C46" s="149">
        <v>2004</v>
      </c>
      <c r="D46" s="104">
        <v>92.638999999999996</v>
      </c>
      <c r="E46" s="161"/>
      <c r="F46" s="427"/>
      <c r="G46" s="127"/>
      <c r="H46" s="127"/>
    </row>
    <row r="47" spans="3:8" ht="18.75">
      <c r="C47" s="148">
        <v>2005</v>
      </c>
      <c r="D47" s="105">
        <v>93.641000000000005</v>
      </c>
      <c r="E47" s="162"/>
      <c r="F47" s="427"/>
      <c r="G47" s="127"/>
      <c r="H47" s="127"/>
    </row>
    <row r="48" spans="3:8" ht="18.75">
      <c r="C48" s="149">
        <v>2006</v>
      </c>
      <c r="D48" s="104">
        <v>100.227</v>
      </c>
      <c r="E48" s="161"/>
      <c r="F48" s="427"/>
      <c r="G48" s="127"/>
      <c r="H48" s="127"/>
    </row>
    <row r="49" spans="3:8" ht="18.75">
      <c r="C49" s="148">
        <v>2007</v>
      </c>
      <c r="D49" s="105">
        <v>101.636</v>
      </c>
      <c r="E49" s="162"/>
      <c r="F49" s="427"/>
      <c r="G49" s="127"/>
      <c r="H49" s="127"/>
    </row>
    <row r="50" spans="3:8" ht="18.75">
      <c r="C50" s="149">
        <v>2008</v>
      </c>
      <c r="D50" s="104">
        <v>96.65</v>
      </c>
      <c r="E50" s="161"/>
      <c r="G50" s="127"/>
      <c r="H50" s="127"/>
    </row>
    <row r="51" spans="3:8" ht="18.75">
      <c r="C51" s="148">
        <v>2009</v>
      </c>
      <c r="D51" s="105">
        <v>91.997</v>
      </c>
      <c r="E51" s="162"/>
      <c r="G51" s="127"/>
      <c r="H51" s="127"/>
    </row>
    <row r="52" spans="3:8" ht="18.75">
      <c r="C52" s="149">
        <v>2010</v>
      </c>
      <c r="D52" s="104">
        <v>91.195999999999998</v>
      </c>
      <c r="E52" s="161"/>
      <c r="G52" s="127"/>
      <c r="H52" s="127"/>
    </row>
    <row r="53" spans="3:8" ht="18.75">
      <c r="C53" s="148">
        <v>2011</v>
      </c>
      <c r="D53" s="105">
        <v>90.932000000000002</v>
      </c>
      <c r="E53" s="162"/>
      <c r="G53" s="127"/>
      <c r="H53" s="127"/>
    </row>
    <row r="54" spans="3:8" ht="18.75">
      <c r="C54" s="149">
        <v>2012</v>
      </c>
      <c r="D54" s="104">
        <v>91.8</v>
      </c>
      <c r="E54" s="161"/>
      <c r="G54" s="127"/>
      <c r="H54" s="127"/>
    </row>
    <row r="55" spans="3:8" ht="18.75">
      <c r="C55" s="148">
        <v>2013</v>
      </c>
      <c r="D55" s="105">
        <v>93.932000000000002</v>
      </c>
      <c r="E55" s="162"/>
      <c r="G55" s="127"/>
      <c r="H55" s="127"/>
    </row>
    <row r="56" spans="3:8" ht="18.75">
      <c r="C56" s="149">
        <v>2014</v>
      </c>
      <c r="D56" s="104">
        <v>98.606999999999999</v>
      </c>
      <c r="E56" s="161"/>
      <c r="G56" s="127"/>
      <c r="H56" s="127"/>
    </row>
    <row r="57" spans="3:8" ht="18.75">
      <c r="C57" s="148">
        <v>2015</v>
      </c>
      <c r="D57" s="105">
        <v>100</v>
      </c>
      <c r="E57" s="162">
        <v>100</v>
      </c>
      <c r="G57" s="127"/>
      <c r="H57" s="127"/>
    </row>
    <row r="58" spans="3:8" ht="18.75">
      <c r="C58" s="149">
        <v>2016</v>
      </c>
      <c r="D58" s="104"/>
      <c r="E58" s="161">
        <v>104.43300000000001</v>
      </c>
      <c r="G58" s="127"/>
      <c r="H58" s="127"/>
    </row>
    <row r="59" spans="3:8" ht="18.75">
      <c r="C59" s="148">
        <v>2017</v>
      </c>
      <c r="D59" s="105"/>
      <c r="E59" s="162">
        <v>104.60899999999999</v>
      </c>
      <c r="G59" s="127"/>
      <c r="H59" s="127"/>
    </row>
    <row r="60" spans="3:8" ht="18.75">
      <c r="C60" s="149">
        <v>2018</v>
      </c>
      <c r="D60" s="104"/>
      <c r="E60" s="161">
        <v>105.613</v>
      </c>
      <c r="G60" s="127"/>
      <c r="H60" s="127"/>
    </row>
    <row r="61" spans="3:8" ht="18.75">
      <c r="C61" s="148">
        <v>2019</v>
      </c>
      <c r="D61" s="105"/>
      <c r="E61" s="162">
        <v>106.627</v>
      </c>
      <c r="G61" s="127"/>
      <c r="H61" s="127"/>
    </row>
    <row r="62" spans="3:8" ht="18.75">
      <c r="C62" s="149">
        <v>2020</v>
      </c>
      <c r="D62" s="104"/>
      <c r="E62" s="161">
        <v>107.651</v>
      </c>
      <c r="G62" s="127"/>
      <c r="H62" s="127"/>
    </row>
    <row r="63" spans="3:8" ht="18.75">
      <c r="C63" s="148">
        <v>2021</v>
      </c>
      <c r="D63" s="105"/>
      <c r="E63" s="162">
        <v>108.943</v>
      </c>
      <c r="G63" s="127"/>
      <c r="H63" s="127"/>
    </row>
    <row r="64" spans="3:8" ht="18.75">
      <c r="C64" s="149">
        <v>2022</v>
      </c>
      <c r="D64" s="104"/>
      <c r="E64" s="161">
        <v>109.72799999999999</v>
      </c>
      <c r="G64" s="127"/>
      <c r="H64" s="127"/>
    </row>
    <row r="65" spans="3:8" ht="18.75">
      <c r="C65" s="148">
        <v>2023</v>
      </c>
      <c r="D65" s="105"/>
      <c r="E65" s="162">
        <v>110.78100000000001</v>
      </c>
      <c r="G65" s="127"/>
      <c r="H65" s="127"/>
    </row>
    <row r="66" spans="3:8" ht="18.75">
      <c r="C66" s="149">
        <v>2024</v>
      </c>
      <c r="D66" s="104"/>
      <c r="E66" s="161">
        <v>111.845</v>
      </c>
      <c r="G66" s="127"/>
      <c r="H66" s="127"/>
    </row>
    <row r="67" spans="3:8" ht="18.75">
      <c r="C67" s="148">
        <v>2025</v>
      </c>
      <c r="D67" s="105"/>
      <c r="E67" s="162">
        <v>112.91800000000001</v>
      </c>
      <c r="G67" s="127"/>
      <c r="H67" s="127"/>
    </row>
    <row r="68" spans="3:8" ht="18.75">
      <c r="C68" s="149">
        <v>2026</v>
      </c>
      <c r="D68" s="104"/>
      <c r="E68" s="161">
        <v>114.46299999999999</v>
      </c>
      <c r="G68" s="127"/>
      <c r="H68" s="127"/>
    </row>
    <row r="69" spans="3:8" ht="18.75">
      <c r="C69" s="148">
        <v>2027</v>
      </c>
      <c r="D69" s="105"/>
      <c r="E69" s="162">
        <v>115.09699999999999</v>
      </c>
      <c r="G69" s="127"/>
      <c r="H69" s="127"/>
    </row>
    <row r="70" spans="3:8" ht="18.75">
      <c r="C70" s="149">
        <v>2028</v>
      </c>
      <c r="D70" s="104"/>
      <c r="E70" s="161">
        <v>116.202</v>
      </c>
      <c r="G70" s="127"/>
      <c r="H70" s="127"/>
    </row>
    <row r="71" spans="3:8" ht="18.75">
      <c r="C71" s="148">
        <v>2029</v>
      </c>
      <c r="D71" s="105"/>
      <c r="E71" s="162">
        <v>117.31699999999999</v>
      </c>
      <c r="G71" s="127"/>
      <c r="H71" s="127"/>
    </row>
    <row r="72" spans="3:8" ht="18.75">
      <c r="C72" s="149">
        <v>2030</v>
      </c>
      <c r="D72" s="104"/>
      <c r="E72" s="161">
        <v>118.443</v>
      </c>
      <c r="G72" s="127"/>
      <c r="H72" s="127"/>
    </row>
    <row r="73" spans="3:8" ht="18.75">
      <c r="C73" s="148">
        <v>2031</v>
      </c>
      <c r="D73" s="105"/>
      <c r="E73" s="162">
        <v>120.20399999999999</v>
      </c>
      <c r="G73" s="127"/>
      <c r="H73" s="127"/>
    </row>
    <row r="74" spans="3:8" ht="18.75">
      <c r="C74" s="149">
        <v>2032</v>
      </c>
      <c r="D74" s="104"/>
      <c r="E74" s="161">
        <v>120.72799999999999</v>
      </c>
      <c r="G74" s="127"/>
      <c r="H74" s="127"/>
    </row>
    <row r="75" spans="3:8" ht="18.75">
      <c r="C75" s="148">
        <v>2033</v>
      </c>
      <c r="D75" s="105"/>
      <c r="E75" s="162">
        <v>121.887</v>
      </c>
      <c r="G75" s="127"/>
      <c r="H75" s="127"/>
    </row>
    <row r="76" spans="3:8" ht="18.75">
      <c r="C76" s="149">
        <v>2034</v>
      </c>
      <c r="D76" s="104"/>
      <c r="E76" s="161">
        <v>123.057</v>
      </c>
      <c r="G76" s="127"/>
      <c r="H76" s="127"/>
    </row>
    <row r="77" spans="3:8" ht="18.75">
      <c r="C77" s="148">
        <v>2035</v>
      </c>
      <c r="D77" s="105"/>
      <c r="E77" s="162">
        <v>124.239</v>
      </c>
      <c r="G77" s="127"/>
      <c r="H77" s="127"/>
    </row>
    <row r="78" spans="3:8" ht="18.75">
      <c r="C78" s="149">
        <v>2036</v>
      </c>
      <c r="D78" s="104"/>
      <c r="E78" s="161">
        <v>126.197</v>
      </c>
      <c r="G78" s="127"/>
      <c r="H78" s="127"/>
    </row>
    <row r="79" spans="3:8" ht="18.75">
      <c r="C79" s="148">
        <v>2037</v>
      </c>
      <c r="D79" s="105"/>
      <c r="E79" s="162">
        <v>126.636</v>
      </c>
      <c r="G79" s="127"/>
      <c r="H79" s="127"/>
    </row>
    <row r="80" spans="3:8" ht="18.75">
      <c r="C80" s="149">
        <v>2038</v>
      </c>
      <c r="D80" s="104"/>
      <c r="E80" s="161">
        <v>127.851</v>
      </c>
      <c r="G80" s="127"/>
      <c r="H80" s="127"/>
    </row>
    <row r="81" spans="3:8" ht="18.75">
      <c r="C81" s="148">
        <v>2039</v>
      </c>
      <c r="D81" s="105"/>
      <c r="E81" s="162">
        <v>129.07900000000001</v>
      </c>
      <c r="G81" s="127"/>
      <c r="H81" s="127"/>
    </row>
    <row r="82" spans="3:8" ht="18.75">
      <c r="C82" s="149">
        <v>2040</v>
      </c>
      <c r="D82" s="104"/>
      <c r="E82" s="161">
        <v>130.31800000000001</v>
      </c>
      <c r="G82" s="127"/>
      <c r="H82" s="127"/>
    </row>
    <row r="83" spans="3:8" ht="18.75">
      <c r="C83" s="237">
        <v>2041</v>
      </c>
      <c r="D83" s="251"/>
      <c r="E83" s="252">
        <v>132.44499999999999</v>
      </c>
      <c r="G83" s="127"/>
      <c r="H83" s="127"/>
    </row>
    <row r="84" spans="3:8">
      <c r="G84" s="127"/>
      <c r="H84" s="127"/>
    </row>
    <row r="85" spans="3:8">
      <c r="G85" s="127"/>
      <c r="H85" s="127"/>
    </row>
    <row r="86" spans="3:8">
      <c r="G86" s="127"/>
      <c r="H86" s="127"/>
    </row>
    <row r="87" spans="3:8">
      <c r="G87" s="127"/>
      <c r="H87" s="127"/>
    </row>
    <row r="88" spans="3:8">
      <c r="G88" s="127"/>
      <c r="H88" s="127"/>
    </row>
    <row r="89" spans="3:8">
      <c r="G89" s="127"/>
      <c r="H89" s="127"/>
    </row>
    <row r="90" spans="3:8">
      <c r="G90" s="127"/>
      <c r="H90" s="127"/>
    </row>
    <row r="91" spans="3:8">
      <c r="G91" s="127"/>
      <c r="H91" s="127"/>
    </row>
    <row r="92" spans="3:8">
      <c r="G92" s="127"/>
      <c r="H92" s="127"/>
    </row>
    <row r="93" spans="3:8">
      <c r="G93" s="127"/>
      <c r="H93" s="127"/>
    </row>
    <row r="94" spans="3:8">
      <c r="F94" s="127"/>
      <c r="G94" s="127"/>
    </row>
    <row r="95" spans="3:8">
      <c r="F95" s="127"/>
      <c r="G95" s="127"/>
    </row>
    <row r="96" spans="3:8">
      <c r="F96" s="127"/>
      <c r="G96" s="127"/>
    </row>
    <row r="97" spans="6:7">
      <c r="F97" s="127"/>
      <c r="G97" s="127"/>
    </row>
    <row r="98" spans="6:7">
      <c r="F98" s="127"/>
      <c r="G98" s="127"/>
    </row>
    <row r="99" spans="6:7">
      <c r="F99" s="127"/>
      <c r="G99" s="127"/>
    </row>
    <row r="100" spans="6:7">
      <c r="F100" s="127"/>
      <c r="G100" s="127"/>
    </row>
    <row r="101" spans="6:7">
      <c r="F101" s="127"/>
      <c r="G101" s="127"/>
    </row>
    <row r="102" spans="6:7">
      <c r="F102" s="127"/>
      <c r="G102" s="127"/>
    </row>
    <row r="103" spans="6:7">
      <c r="F103" s="127"/>
      <c r="G103" s="127"/>
    </row>
    <row r="104" spans="6:7">
      <c r="F104" s="127"/>
      <c r="G104" s="127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topLeftCell="A28" zoomScale="80" zoomScaleNormal="80" workbookViewId="0">
      <selection activeCell="E44" sqref="E44"/>
    </sheetView>
  </sheetViews>
  <sheetFormatPr defaultRowHeight="15.75"/>
  <cols>
    <col min="1" max="1" width="14.109375" style="14" customWidth="1"/>
    <col min="2" max="3" width="8.88671875" style="14"/>
    <col min="4" max="6" width="13.44140625" style="14" customWidth="1"/>
    <col min="7" max="9" width="8.88671875" style="14"/>
    <col min="10" max="10" width="12.44140625" style="14" customWidth="1"/>
    <col min="11" max="256" width="8.88671875" style="14"/>
    <col min="257" max="257" width="12.21875" style="14" customWidth="1"/>
    <col min="258" max="259" width="8.88671875" style="14"/>
    <col min="260" max="260" width="13.5546875" style="14" bestFit="1" customWidth="1"/>
    <col min="261" max="261" width="12.5546875" style="14" bestFit="1" customWidth="1"/>
    <col min="262" max="262" width="10" style="14" bestFit="1" customWidth="1"/>
    <col min="263" max="512" width="8.88671875" style="14"/>
    <col min="513" max="513" width="12.21875" style="14" customWidth="1"/>
    <col min="514" max="515" width="8.88671875" style="14"/>
    <col min="516" max="516" width="13.5546875" style="14" bestFit="1" customWidth="1"/>
    <col min="517" max="517" width="12.5546875" style="14" bestFit="1" customWidth="1"/>
    <col min="518" max="518" width="10" style="14" bestFit="1" customWidth="1"/>
    <col min="519" max="768" width="8.88671875" style="14"/>
    <col min="769" max="769" width="12.21875" style="14" customWidth="1"/>
    <col min="770" max="771" width="8.88671875" style="14"/>
    <col min="772" max="772" width="13.5546875" style="14" bestFit="1" customWidth="1"/>
    <col min="773" max="773" width="12.5546875" style="14" bestFit="1" customWidth="1"/>
    <col min="774" max="774" width="10" style="14" bestFit="1" customWidth="1"/>
    <col min="775" max="1024" width="8.88671875" style="14"/>
    <col min="1025" max="1025" width="12.21875" style="14" customWidth="1"/>
    <col min="1026" max="1027" width="8.88671875" style="14"/>
    <col min="1028" max="1028" width="13.5546875" style="14" bestFit="1" customWidth="1"/>
    <col min="1029" max="1029" width="12.5546875" style="14" bestFit="1" customWidth="1"/>
    <col min="1030" max="1030" width="10" style="14" bestFit="1" customWidth="1"/>
    <col min="1031" max="1280" width="8.88671875" style="14"/>
    <col min="1281" max="1281" width="12.21875" style="14" customWidth="1"/>
    <col min="1282" max="1283" width="8.88671875" style="14"/>
    <col min="1284" max="1284" width="13.5546875" style="14" bestFit="1" customWidth="1"/>
    <col min="1285" max="1285" width="12.5546875" style="14" bestFit="1" customWidth="1"/>
    <col min="1286" max="1286" width="10" style="14" bestFit="1" customWidth="1"/>
    <col min="1287" max="1536" width="8.88671875" style="14"/>
    <col min="1537" max="1537" width="12.21875" style="14" customWidth="1"/>
    <col min="1538" max="1539" width="8.88671875" style="14"/>
    <col min="1540" max="1540" width="13.5546875" style="14" bestFit="1" customWidth="1"/>
    <col min="1541" max="1541" width="12.5546875" style="14" bestFit="1" customWidth="1"/>
    <col min="1542" max="1542" width="10" style="14" bestFit="1" customWidth="1"/>
    <col min="1543" max="1792" width="8.88671875" style="14"/>
    <col min="1793" max="1793" width="12.21875" style="14" customWidth="1"/>
    <col min="1794" max="1795" width="8.88671875" style="14"/>
    <col min="1796" max="1796" width="13.5546875" style="14" bestFit="1" customWidth="1"/>
    <col min="1797" max="1797" width="12.5546875" style="14" bestFit="1" customWidth="1"/>
    <col min="1798" max="1798" width="10" style="14" bestFit="1" customWidth="1"/>
    <col min="1799" max="2048" width="8.88671875" style="14"/>
    <col min="2049" max="2049" width="12.21875" style="14" customWidth="1"/>
    <col min="2050" max="2051" width="8.88671875" style="14"/>
    <col min="2052" max="2052" width="13.5546875" style="14" bestFit="1" customWidth="1"/>
    <col min="2053" max="2053" width="12.5546875" style="14" bestFit="1" customWidth="1"/>
    <col min="2054" max="2054" width="10" style="14" bestFit="1" customWidth="1"/>
    <col min="2055" max="2304" width="8.88671875" style="14"/>
    <col min="2305" max="2305" width="12.21875" style="14" customWidth="1"/>
    <col min="2306" max="2307" width="8.88671875" style="14"/>
    <col min="2308" max="2308" width="13.5546875" style="14" bestFit="1" customWidth="1"/>
    <col min="2309" max="2309" width="12.5546875" style="14" bestFit="1" customWidth="1"/>
    <col min="2310" max="2310" width="10" style="14" bestFit="1" customWidth="1"/>
    <col min="2311" max="2560" width="8.88671875" style="14"/>
    <col min="2561" max="2561" width="12.21875" style="14" customWidth="1"/>
    <col min="2562" max="2563" width="8.88671875" style="14"/>
    <col min="2564" max="2564" width="13.5546875" style="14" bestFit="1" customWidth="1"/>
    <col min="2565" max="2565" width="12.5546875" style="14" bestFit="1" customWidth="1"/>
    <col min="2566" max="2566" width="10" style="14" bestFit="1" customWidth="1"/>
    <col min="2567" max="2816" width="8.88671875" style="14"/>
    <col min="2817" max="2817" width="12.21875" style="14" customWidth="1"/>
    <col min="2818" max="2819" width="8.88671875" style="14"/>
    <col min="2820" max="2820" width="13.5546875" style="14" bestFit="1" customWidth="1"/>
    <col min="2821" max="2821" width="12.5546875" style="14" bestFit="1" customWidth="1"/>
    <col min="2822" max="2822" width="10" style="14" bestFit="1" customWidth="1"/>
    <col min="2823" max="3072" width="8.88671875" style="14"/>
    <col min="3073" max="3073" width="12.21875" style="14" customWidth="1"/>
    <col min="3074" max="3075" width="8.88671875" style="14"/>
    <col min="3076" max="3076" width="13.5546875" style="14" bestFit="1" customWidth="1"/>
    <col min="3077" max="3077" width="12.5546875" style="14" bestFit="1" customWidth="1"/>
    <col min="3078" max="3078" width="10" style="14" bestFit="1" customWidth="1"/>
    <col min="3079" max="3328" width="8.88671875" style="14"/>
    <col min="3329" max="3329" width="12.21875" style="14" customWidth="1"/>
    <col min="3330" max="3331" width="8.88671875" style="14"/>
    <col min="3332" max="3332" width="13.5546875" style="14" bestFit="1" customWidth="1"/>
    <col min="3333" max="3333" width="12.5546875" style="14" bestFit="1" customWidth="1"/>
    <col min="3334" max="3334" width="10" style="14" bestFit="1" customWidth="1"/>
    <col min="3335" max="3584" width="8.88671875" style="14"/>
    <col min="3585" max="3585" width="12.21875" style="14" customWidth="1"/>
    <col min="3586" max="3587" width="8.88671875" style="14"/>
    <col min="3588" max="3588" width="13.5546875" style="14" bestFit="1" customWidth="1"/>
    <col min="3589" max="3589" width="12.5546875" style="14" bestFit="1" customWidth="1"/>
    <col min="3590" max="3590" width="10" style="14" bestFit="1" customWidth="1"/>
    <col min="3591" max="3840" width="8.88671875" style="14"/>
    <col min="3841" max="3841" width="12.21875" style="14" customWidth="1"/>
    <col min="3842" max="3843" width="8.88671875" style="14"/>
    <col min="3844" max="3844" width="13.5546875" style="14" bestFit="1" customWidth="1"/>
    <col min="3845" max="3845" width="12.5546875" style="14" bestFit="1" customWidth="1"/>
    <col min="3846" max="3846" width="10" style="14" bestFit="1" customWidth="1"/>
    <col min="3847" max="4096" width="8.88671875" style="14"/>
    <col min="4097" max="4097" width="12.21875" style="14" customWidth="1"/>
    <col min="4098" max="4099" width="8.88671875" style="14"/>
    <col min="4100" max="4100" width="13.5546875" style="14" bestFit="1" customWidth="1"/>
    <col min="4101" max="4101" width="12.5546875" style="14" bestFit="1" customWidth="1"/>
    <col min="4102" max="4102" width="10" style="14" bestFit="1" customWidth="1"/>
    <col min="4103" max="4352" width="8.88671875" style="14"/>
    <col min="4353" max="4353" width="12.21875" style="14" customWidth="1"/>
    <col min="4354" max="4355" width="8.88671875" style="14"/>
    <col min="4356" max="4356" width="13.5546875" style="14" bestFit="1" customWidth="1"/>
    <col min="4357" max="4357" width="12.5546875" style="14" bestFit="1" customWidth="1"/>
    <col min="4358" max="4358" width="10" style="14" bestFit="1" customWidth="1"/>
    <col min="4359" max="4608" width="8.88671875" style="14"/>
    <col min="4609" max="4609" width="12.21875" style="14" customWidth="1"/>
    <col min="4610" max="4611" width="8.88671875" style="14"/>
    <col min="4612" max="4612" width="13.5546875" style="14" bestFit="1" customWidth="1"/>
    <col min="4613" max="4613" width="12.5546875" style="14" bestFit="1" customWidth="1"/>
    <col min="4614" max="4614" width="10" style="14" bestFit="1" customWidth="1"/>
    <col min="4615" max="4864" width="8.88671875" style="14"/>
    <col min="4865" max="4865" width="12.21875" style="14" customWidth="1"/>
    <col min="4866" max="4867" width="8.88671875" style="14"/>
    <col min="4868" max="4868" width="13.5546875" style="14" bestFit="1" customWidth="1"/>
    <col min="4869" max="4869" width="12.5546875" style="14" bestFit="1" customWidth="1"/>
    <col min="4870" max="4870" width="10" style="14" bestFit="1" customWidth="1"/>
    <col min="4871" max="5120" width="8.88671875" style="14"/>
    <col min="5121" max="5121" width="12.21875" style="14" customWidth="1"/>
    <col min="5122" max="5123" width="8.88671875" style="14"/>
    <col min="5124" max="5124" width="13.5546875" style="14" bestFit="1" customWidth="1"/>
    <col min="5125" max="5125" width="12.5546875" style="14" bestFit="1" customWidth="1"/>
    <col min="5126" max="5126" width="10" style="14" bestFit="1" customWidth="1"/>
    <col min="5127" max="5376" width="8.88671875" style="14"/>
    <col min="5377" max="5377" width="12.21875" style="14" customWidth="1"/>
    <col min="5378" max="5379" width="8.88671875" style="14"/>
    <col min="5380" max="5380" width="13.5546875" style="14" bestFit="1" customWidth="1"/>
    <col min="5381" max="5381" width="12.5546875" style="14" bestFit="1" customWidth="1"/>
    <col min="5382" max="5382" width="10" style="14" bestFit="1" customWidth="1"/>
    <col min="5383" max="5632" width="8.88671875" style="14"/>
    <col min="5633" max="5633" width="12.21875" style="14" customWidth="1"/>
    <col min="5634" max="5635" width="8.88671875" style="14"/>
    <col min="5636" max="5636" width="13.5546875" style="14" bestFit="1" customWidth="1"/>
    <col min="5637" max="5637" width="12.5546875" style="14" bestFit="1" customWidth="1"/>
    <col min="5638" max="5638" width="10" style="14" bestFit="1" customWidth="1"/>
    <col min="5639" max="5888" width="8.88671875" style="14"/>
    <col min="5889" max="5889" width="12.21875" style="14" customWidth="1"/>
    <col min="5890" max="5891" width="8.88671875" style="14"/>
    <col min="5892" max="5892" width="13.5546875" style="14" bestFit="1" customWidth="1"/>
    <col min="5893" max="5893" width="12.5546875" style="14" bestFit="1" customWidth="1"/>
    <col min="5894" max="5894" width="10" style="14" bestFit="1" customWidth="1"/>
    <col min="5895" max="6144" width="8.88671875" style="14"/>
    <col min="6145" max="6145" width="12.21875" style="14" customWidth="1"/>
    <col min="6146" max="6147" width="8.88671875" style="14"/>
    <col min="6148" max="6148" width="13.5546875" style="14" bestFit="1" customWidth="1"/>
    <col min="6149" max="6149" width="12.5546875" style="14" bestFit="1" customWidth="1"/>
    <col min="6150" max="6150" width="10" style="14" bestFit="1" customWidth="1"/>
    <col min="6151" max="6400" width="8.88671875" style="14"/>
    <col min="6401" max="6401" width="12.21875" style="14" customWidth="1"/>
    <col min="6402" max="6403" width="8.88671875" style="14"/>
    <col min="6404" max="6404" width="13.5546875" style="14" bestFit="1" customWidth="1"/>
    <col min="6405" max="6405" width="12.5546875" style="14" bestFit="1" customWidth="1"/>
    <col min="6406" max="6406" width="10" style="14" bestFit="1" customWidth="1"/>
    <col min="6407" max="6656" width="8.88671875" style="14"/>
    <col min="6657" max="6657" width="12.21875" style="14" customWidth="1"/>
    <col min="6658" max="6659" width="8.88671875" style="14"/>
    <col min="6660" max="6660" width="13.5546875" style="14" bestFit="1" customWidth="1"/>
    <col min="6661" max="6661" width="12.5546875" style="14" bestFit="1" customWidth="1"/>
    <col min="6662" max="6662" width="10" style="14" bestFit="1" customWidth="1"/>
    <col min="6663" max="6912" width="8.88671875" style="14"/>
    <col min="6913" max="6913" width="12.21875" style="14" customWidth="1"/>
    <col min="6914" max="6915" width="8.88671875" style="14"/>
    <col min="6916" max="6916" width="13.5546875" style="14" bestFit="1" customWidth="1"/>
    <col min="6917" max="6917" width="12.5546875" style="14" bestFit="1" customWidth="1"/>
    <col min="6918" max="6918" width="10" style="14" bestFit="1" customWidth="1"/>
    <col min="6919" max="7168" width="8.88671875" style="14"/>
    <col min="7169" max="7169" width="12.21875" style="14" customWidth="1"/>
    <col min="7170" max="7171" width="8.88671875" style="14"/>
    <col min="7172" max="7172" width="13.5546875" style="14" bestFit="1" customWidth="1"/>
    <col min="7173" max="7173" width="12.5546875" style="14" bestFit="1" customWidth="1"/>
    <col min="7174" max="7174" width="10" style="14" bestFit="1" customWidth="1"/>
    <col min="7175" max="7424" width="8.88671875" style="14"/>
    <col min="7425" max="7425" width="12.21875" style="14" customWidth="1"/>
    <col min="7426" max="7427" width="8.88671875" style="14"/>
    <col min="7428" max="7428" width="13.5546875" style="14" bestFit="1" customWidth="1"/>
    <col min="7429" max="7429" width="12.5546875" style="14" bestFit="1" customWidth="1"/>
    <col min="7430" max="7430" width="10" style="14" bestFit="1" customWidth="1"/>
    <col min="7431" max="7680" width="8.88671875" style="14"/>
    <col min="7681" max="7681" width="12.21875" style="14" customWidth="1"/>
    <col min="7682" max="7683" width="8.88671875" style="14"/>
    <col min="7684" max="7684" width="13.5546875" style="14" bestFit="1" customWidth="1"/>
    <col min="7685" max="7685" width="12.5546875" style="14" bestFit="1" customWidth="1"/>
    <col min="7686" max="7686" width="10" style="14" bestFit="1" customWidth="1"/>
    <col min="7687" max="7936" width="8.88671875" style="14"/>
    <col min="7937" max="7937" width="12.21875" style="14" customWidth="1"/>
    <col min="7938" max="7939" width="8.88671875" style="14"/>
    <col min="7940" max="7940" width="13.5546875" style="14" bestFit="1" customWidth="1"/>
    <col min="7941" max="7941" width="12.5546875" style="14" bestFit="1" customWidth="1"/>
    <col min="7942" max="7942" width="10" style="14" bestFit="1" customWidth="1"/>
    <col min="7943" max="8192" width="8.88671875" style="14"/>
    <col min="8193" max="8193" width="12.21875" style="14" customWidth="1"/>
    <col min="8194" max="8195" width="8.88671875" style="14"/>
    <col min="8196" max="8196" width="13.5546875" style="14" bestFit="1" customWidth="1"/>
    <col min="8197" max="8197" width="12.5546875" style="14" bestFit="1" customWidth="1"/>
    <col min="8198" max="8198" width="10" style="14" bestFit="1" customWidth="1"/>
    <col min="8199" max="8448" width="8.88671875" style="14"/>
    <col min="8449" max="8449" width="12.21875" style="14" customWidth="1"/>
    <col min="8450" max="8451" width="8.88671875" style="14"/>
    <col min="8452" max="8452" width="13.5546875" style="14" bestFit="1" customWidth="1"/>
    <col min="8453" max="8453" width="12.5546875" style="14" bestFit="1" customWidth="1"/>
    <col min="8454" max="8454" width="10" style="14" bestFit="1" customWidth="1"/>
    <col min="8455" max="8704" width="8.88671875" style="14"/>
    <col min="8705" max="8705" width="12.21875" style="14" customWidth="1"/>
    <col min="8706" max="8707" width="8.88671875" style="14"/>
    <col min="8708" max="8708" width="13.5546875" style="14" bestFit="1" customWidth="1"/>
    <col min="8709" max="8709" width="12.5546875" style="14" bestFit="1" customWidth="1"/>
    <col min="8710" max="8710" width="10" style="14" bestFit="1" customWidth="1"/>
    <col min="8711" max="8960" width="8.88671875" style="14"/>
    <col min="8961" max="8961" width="12.21875" style="14" customWidth="1"/>
    <col min="8962" max="8963" width="8.88671875" style="14"/>
    <col min="8964" max="8964" width="13.5546875" style="14" bestFit="1" customWidth="1"/>
    <col min="8965" max="8965" width="12.5546875" style="14" bestFit="1" customWidth="1"/>
    <col min="8966" max="8966" width="10" style="14" bestFit="1" customWidth="1"/>
    <col min="8967" max="9216" width="8.88671875" style="14"/>
    <col min="9217" max="9217" width="12.21875" style="14" customWidth="1"/>
    <col min="9218" max="9219" width="8.88671875" style="14"/>
    <col min="9220" max="9220" width="13.5546875" style="14" bestFit="1" customWidth="1"/>
    <col min="9221" max="9221" width="12.5546875" style="14" bestFit="1" customWidth="1"/>
    <col min="9222" max="9222" width="10" style="14" bestFit="1" customWidth="1"/>
    <col min="9223" max="9472" width="8.88671875" style="14"/>
    <col min="9473" max="9473" width="12.21875" style="14" customWidth="1"/>
    <col min="9474" max="9475" width="8.88671875" style="14"/>
    <col min="9476" max="9476" width="13.5546875" style="14" bestFit="1" customWidth="1"/>
    <col min="9477" max="9477" width="12.5546875" style="14" bestFit="1" customWidth="1"/>
    <col min="9478" max="9478" width="10" style="14" bestFit="1" customWidth="1"/>
    <col min="9479" max="9728" width="8.88671875" style="14"/>
    <col min="9729" max="9729" width="12.21875" style="14" customWidth="1"/>
    <col min="9730" max="9731" width="8.88671875" style="14"/>
    <col min="9732" max="9732" width="13.5546875" style="14" bestFit="1" customWidth="1"/>
    <col min="9733" max="9733" width="12.5546875" style="14" bestFit="1" customWidth="1"/>
    <col min="9734" max="9734" width="10" style="14" bestFit="1" customWidth="1"/>
    <col min="9735" max="9984" width="8.88671875" style="14"/>
    <col min="9985" max="9985" width="12.21875" style="14" customWidth="1"/>
    <col min="9986" max="9987" width="8.88671875" style="14"/>
    <col min="9988" max="9988" width="13.5546875" style="14" bestFit="1" customWidth="1"/>
    <col min="9989" max="9989" width="12.5546875" style="14" bestFit="1" customWidth="1"/>
    <col min="9990" max="9990" width="10" style="14" bestFit="1" customWidth="1"/>
    <col min="9991" max="10240" width="8.88671875" style="14"/>
    <col min="10241" max="10241" width="12.21875" style="14" customWidth="1"/>
    <col min="10242" max="10243" width="8.88671875" style="14"/>
    <col min="10244" max="10244" width="13.5546875" style="14" bestFit="1" customWidth="1"/>
    <col min="10245" max="10245" width="12.5546875" style="14" bestFit="1" customWidth="1"/>
    <col min="10246" max="10246" width="10" style="14" bestFit="1" customWidth="1"/>
    <col min="10247" max="10496" width="8.88671875" style="14"/>
    <col min="10497" max="10497" width="12.21875" style="14" customWidth="1"/>
    <col min="10498" max="10499" width="8.88671875" style="14"/>
    <col min="10500" max="10500" width="13.5546875" style="14" bestFit="1" customWidth="1"/>
    <col min="10501" max="10501" width="12.5546875" style="14" bestFit="1" customWidth="1"/>
    <col min="10502" max="10502" width="10" style="14" bestFit="1" customWidth="1"/>
    <col min="10503" max="10752" width="8.88671875" style="14"/>
    <col min="10753" max="10753" width="12.21875" style="14" customWidth="1"/>
    <col min="10754" max="10755" width="8.88671875" style="14"/>
    <col min="10756" max="10756" width="13.5546875" style="14" bestFit="1" customWidth="1"/>
    <col min="10757" max="10757" width="12.5546875" style="14" bestFit="1" customWidth="1"/>
    <col min="10758" max="10758" width="10" style="14" bestFit="1" customWidth="1"/>
    <col min="10759" max="11008" width="8.88671875" style="14"/>
    <col min="11009" max="11009" width="12.21875" style="14" customWidth="1"/>
    <col min="11010" max="11011" width="8.88671875" style="14"/>
    <col min="11012" max="11012" width="13.5546875" style="14" bestFit="1" customWidth="1"/>
    <col min="11013" max="11013" width="12.5546875" style="14" bestFit="1" customWidth="1"/>
    <col min="11014" max="11014" width="10" style="14" bestFit="1" customWidth="1"/>
    <col min="11015" max="11264" width="8.88671875" style="14"/>
    <col min="11265" max="11265" width="12.21875" style="14" customWidth="1"/>
    <col min="11266" max="11267" width="8.88671875" style="14"/>
    <col min="11268" max="11268" width="13.5546875" style="14" bestFit="1" customWidth="1"/>
    <col min="11269" max="11269" width="12.5546875" style="14" bestFit="1" customWidth="1"/>
    <col min="11270" max="11270" width="10" style="14" bestFit="1" customWidth="1"/>
    <col min="11271" max="11520" width="8.88671875" style="14"/>
    <col min="11521" max="11521" width="12.21875" style="14" customWidth="1"/>
    <col min="11522" max="11523" width="8.88671875" style="14"/>
    <col min="11524" max="11524" width="13.5546875" style="14" bestFit="1" customWidth="1"/>
    <col min="11525" max="11525" width="12.5546875" style="14" bestFit="1" customWidth="1"/>
    <col min="11526" max="11526" width="10" style="14" bestFit="1" customWidth="1"/>
    <col min="11527" max="11776" width="8.88671875" style="14"/>
    <col min="11777" max="11777" width="12.21875" style="14" customWidth="1"/>
    <col min="11778" max="11779" width="8.88671875" style="14"/>
    <col min="11780" max="11780" width="13.5546875" style="14" bestFit="1" customWidth="1"/>
    <col min="11781" max="11781" width="12.5546875" style="14" bestFit="1" customWidth="1"/>
    <col min="11782" max="11782" width="10" style="14" bestFit="1" customWidth="1"/>
    <col min="11783" max="12032" width="8.88671875" style="14"/>
    <col min="12033" max="12033" width="12.21875" style="14" customWidth="1"/>
    <col min="12034" max="12035" width="8.88671875" style="14"/>
    <col min="12036" max="12036" width="13.5546875" style="14" bestFit="1" customWidth="1"/>
    <col min="12037" max="12037" width="12.5546875" style="14" bestFit="1" customWidth="1"/>
    <col min="12038" max="12038" width="10" style="14" bestFit="1" customWidth="1"/>
    <col min="12039" max="12288" width="8.88671875" style="14"/>
    <col min="12289" max="12289" width="12.21875" style="14" customWidth="1"/>
    <col min="12290" max="12291" width="8.88671875" style="14"/>
    <col min="12292" max="12292" width="13.5546875" style="14" bestFit="1" customWidth="1"/>
    <col min="12293" max="12293" width="12.5546875" style="14" bestFit="1" customWidth="1"/>
    <col min="12294" max="12294" width="10" style="14" bestFit="1" customWidth="1"/>
    <col min="12295" max="12544" width="8.88671875" style="14"/>
    <col min="12545" max="12545" width="12.21875" style="14" customWidth="1"/>
    <col min="12546" max="12547" width="8.88671875" style="14"/>
    <col min="12548" max="12548" width="13.5546875" style="14" bestFit="1" customWidth="1"/>
    <col min="12549" max="12549" width="12.5546875" style="14" bestFit="1" customWidth="1"/>
    <col min="12550" max="12550" width="10" style="14" bestFit="1" customWidth="1"/>
    <col min="12551" max="12800" width="8.88671875" style="14"/>
    <col min="12801" max="12801" width="12.21875" style="14" customWidth="1"/>
    <col min="12802" max="12803" width="8.88671875" style="14"/>
    <col min="12804" max="12804" width="13.5546875" style="14" bestFit="1" customWidth="1"/>
    <col min="12805" max="12805" width="12.5546875" style="14" bestFit="1" customWidth="1"/>
    <col min="12806" max="12806" width="10" style="14" bestFit="1" customWidth="1"/>
    <col min="12807" max="13056" width="8.88671875" style="14"/>
    <col min="13057" max="13057" width="12.21875" style="14" customWidth="1"/>
    <col min="13058" max="13059" width="8.88671875" style="14"/>
    <col min="13060" max="13060" width="13.5546875" style="14" bestFit="1" customWidth="1"/>
    <col min="13061" max="13061" width="12.5546875" style="14" bestFit="1" customWidth="1"/>
    <col min="13062" max="13062" width="10" style="14" bestFit="1" customWidth="1"/>
    <col min="13063" max="13312" width="8.88671875" style="14"/>
    <col min="13313" max="13313" width="12.21875" style="14" customWidth="1"/>
    <col min="13314" max="13315" width="8.88671875" style="14"/>
    <col min="13316" max="13316" width="13.5546875" style="14" bestFit="1" customWidth="1"/>
    <col min="13317" max="13317" width="12.5546875" style="14" bestFit="1" customWidth="1"/>
    <col min="13318" max="13318" width="10" style="14" bestFit="1" customWidth="1"/>
    <col min="13319" max="13568" width="8.88671875" style="14"/>
    <col min="13569" max="13569" width="12.21875" style="14" customWidth="1"/>
    <col min="13570" max="13571" width="8.88671875" style="14"/>
    <col min="13572" max="13572" width="13.5546875" style="14" bestFit="1" customWidth="1"/>
    <col min="13573" max="13573" width="12.5546875" style="14" bestFit="1" customWidth="1"/>
    <col min="13574" max="13574" width="10" style="14" bestFit="1" customWidth="1"/>
    <col min="13575" max="13824" width="8.88671875" style="14"/>
    <col min="13825" max="13825" width="12.21875" style="14" customWidth="1"/>
    <col min="13826" max="13827" width="8.88671875" style="14"/>
    <col min="13828" max="13828" width="13.5546875" style="14" bestFit="1" customWidth="1"/>
    <col min="13829" max="13829" width="12.5546875" style="14" bestFit="1" customWidth="1"/>
    <col min="13830" max="13830" width="10" style="14" bestFit="1" customWidth="1"/>
    <col min="13831" max="14080" width="8.88671875" style="14"/>
    <col min="14081" max="14081" width="12.21875" style="14" customWidth="1"/>
    <col min="14082" max="14083" width="8.88671875" style="14"/>
    <col min="14084" max="14084" width="13.5546875" style="14" bestFit="1" customWidth="1"/>
    <col min="14085" max="14085" width="12.5546875" style="14" bestFit="1" customWidth="1"/>
    <col min="14086" max="14086" width="10" style="14" bestFit="1" customWidth="1"/>
    <col min="14087" max="14336" width="8.88671875" style="14"/>
    <col min="14337" max="14337" width="12.21875" style="14" customWidth="1"/>
    <col min="14338" max="14339" width="8.88671875" style="14"/>
    <col min="14340" max="14340" width="13.5546875" style="14" bestFit="1" customWidth="1"/>
    <col min="14341" max="14341" width="12.5546875" style="14" bestFit="1" customWidth="1"/>
    <col min="14342" max="14342" width="10" style="14" bestFit="1" customWidth="1"/>
    <col min="14343" max="14592" width="8.88671875" style="14"/>
    <col min="14593" max="14593" width="12.21875" style="14" customWidth="1"/>
    <col min="14594" max="14595" width="8.88671875" style="14"/>
    <col min="14596" max="14596" width="13.5546875" style="14" bestFit="1" customWidth="1"/>
    <col min="14597" max="14597" width="12.5546875" style="14" bestFit="1" customWidth="1"/>
    <col min="14598" max="14598" width="10" style="14" bestFit="1" customWidth="1"/>
    <col min="14599" max="14848" width="8.88671875" style="14"/>
    <col min="14849" max="14849" width="12.21875" style="14" customWidth="1"/>
    <col min="14850" max="14851" width="8.88671875" style="14"/>
    <col min="14852" max="14852" width="13.5546875" style="14" bestFit="1" customWidth="1"/>
    <col min="14853" max="14853" width="12.5546875" style="14" bestFit="1" customWidth="1"/>
    <col min="14854" max="14854" width="10" style="14" bestFit="1" customWidth="1"/>
    <col min="14855" max="15104" width="8.88671875" style="14"/>
    <col min="15105" max="15105" width="12.21875" style="14" customWidth="1"/>
    <col min="15106" max="15107" width="8.88671875" style="14"/>
    <col min="15108" max="15108" width="13.5546875" style="14" bestFit="1" customWidth="1"/>
    <col min="15109" max="15109" width="12.5546875" style="14" bestFit="1" customWidth="1"/>
    <col min="15110" max="15110" width="10" style="14" bestFit="1" customWidth="1"/>
    <col min="15111" max="15360" width="8.88671875" style="14"/>
    <col min="15361" max="15361" width="12.21875" style="14" customWidth="1"/>
    <col min="15362" max="15363" width="8.88671875" style="14"/>
    <col min="15364" max="15364" width="13.5546875" style="14" bestFit="1" customWidth="1"/>
    <col min="15365" max="15365" width="12.5546875" style="14" bestFit="1" customWidth="1"/>
    <col min="15366" max="15366" width="10" style="14" bestFit="1" customWidth="1"/>
    <col min="15367" max="15616" width="8.88671875" style="14"/>
    <col min="15617" max="15617" width="12.21875" style="14" customWidth="1"/>
    <col min="15618" max="15619" width="8.88671875" style="14"/>
    <col min="15620" max="15620" width="13.5546875" style="14" bestFit="1" customWidth="1"/>
    <col min="15621" max="15621" width="12.5546875" style="14" bestFit="1" customWidth="1"/>
    <col min="15622" max="15622" width="10" style="14" bestFit="1" customWidth="1"/>
    <col min="15623" max="15872" width="8.88671875" style="14"/>
    <col min="15873" max="15873" width="12.21875" style="14" customWidth="1"/>
    <col min="15874" max="15875" width="8.88671875" style="14"/>
    <col min="15876" max="15876" width="13.5546875" style="14" bestFit="1" customWidth="1"/>
    <col min="15877" max="15877" width="12.5546875" style="14" bestFit="1" customWidth="1"/>
    <col min="15878" max="15878" width="10" style="14" bestFit="1" customWidth="1"/>
    <col min="15879" max="16128" width="8.88671875" style="14"/>
    <col min="16129" max="16129" width="12.21875" style="14" customWidth="1"/>
    <col min="16130" max="16131" width="8.88671875" style="14"/>
    <col min="16132" max="16132" width="13.5546875" style="14" bestFit="1" customWidth="1"/>
    <col min="16133" max="16133" width="12.5546875" style="14" bestFit="1" customWidth="1"/>
    <col min="16134" max="16134" width="10" style="14" bestFit="1" customWidth="1"/>
    <col min="16135" max="16384" width="8.88671875" style="14"/>
  </cols>
  <sheetData>
    <row r="1" spans="1:15" ht="20.25">
      <c r="A1" s="79" t="s">
        <v>525</v>
      </c>
      <c r="B1" s="79" t="s">
        <v>526</v>
      </c>
      <c r="N1" s="35"/>
    </row>
    <row r="2" spans="1:15">
      <c r="K2" s="310"/>
      <c r="O2" s="35"/>
    </row>
    <row r="3" spans="1:15" ht="18.75">
      <c r="K3" s="35"/>
      <c r="O3" s="16"/>
    </row>
    <row r="31" spans="8:9" ht="18.75">
      <c r="H31" s="311"/>
      <c r="I31" s="311"/>
    </row>
    <row r="37" spans="3:11" ht="18.75">
      <c r="E37" s="107"/>
    </row>
    <row r="38" spans="3:11" ht="18.75">
      <c r="E38" s="55"/>
      <c r="F38" s="194" t="s">
        <v>1248</v>
      </c>
    </row>
    <row r="39" spans="3:11" ht="18.75">
      <c r="C39" s="208" t="s">
        <v>20</v>
      </c>
      <c r="D39" s="216" t="s">
        <v>677</v>
      </c>
      <c r="E39" s="216" t="s">
        <v>943</v>
      </c>
      <c r="F39" s="110" t="s">
        <v>89</v>
      </c>
    </row>
    <row r="40" spans="3:11" ht="18.75">
      <c r="C40" s="603">
        <v>1994</v>
      </c>
      <c r="D40" s="295">
        <v>100</v>
      </c>
      <c r="E40" s="295">
        <v>100</v>
      </c>
      <c r="F40" s="296">
        <v>100</v>
      </c>
      <c r="G40" s="127"/>
      <c r="H40" s="127"/>
      <c r="I40" s="127"/>
      <c r="J40" s="127"/>
      <c r="K40" s="127"/>
    </row>
    <row r="41" spans="3:11" ht="18.75">
      <c r="C41" s="502">
        <v>1995</v>
      </c>
      <c r="D41" s="104">
        <v>95.286000000000001</v>
      </c>
      <c r="E41" s="104">
        <v>99.847999999999999</v>
      </c>
      <c r="F41" s="161">
        <v>99.304000000000002</v>
      </c>
      <c r="G41" s="127"/>
      <c r="H41" s="127"/>
      <c r="I41" s="127"/>
      <c r="J41" s="127"/>
    </row>
    <row r="42" spans="3:11" ht="18.75">
      <c r="C42" s="604">
        <v>1996</v>
      </c>
      <c r="D42" s="105">
        <v>95.825000000000003</v>
      </c>
      <c r="E42" s="105">
        <v>103.108</v>
      </c>
      <c r="F42" s="162">
        <v>101.69499999999999</v>
      </c>
      <c r="G42" s="127"/>
      <c r="H42" s="127"/>
      <c r="I42" s="127"/>
      <c r="J42" s="127"/>
    </row>
    <row r="43" spans="3:11" ht="18.75">
      <c r="C43" s="502">
        <v>1997</v>
      </c>
      <c r="D43" s="104">
        <v>96.007999999999996</v>
      </c>
      <c r="E43" s="104">
        <v>107.515</v>
      </c>
      <c r="F43" s="161">
        <v>104.375</v>
      </c>
      <c r="G43" s="127"/>
      <c r="H43" s="127"/>
      <c r="I43" s="127"/>
      <c r="J43" s="127"/>
    </row>
    <row r="44" spans="3:11" ht="18.75">
      <c r="C44" s="604">
        <v>1998</v>
      </c>
      <c r="D44" s="105">
        <v>95.224000000000004</v>
      </c>
      <c r="E44" s="105">
        <v>109.93600000000001</v>
      </c>
      <c r="F44" s="162">
        <v>106.56699999999999</v>
      </c>
      <c r="G44" s="127"/>
      <c r="H44" s="127"/>
      <c r="I44" s="127"/>
      <c r="J44" s="127"/>
    </row>
    <row r="45" spans="3:11" ht="18.75">
      <c r="C45" s="502">
        <v>1999</v>
      </c>
      <c r="D45" s="104">
        <v>96.281000000000006</v>
      </c>
      <c r="E45" s="104">
        <v>115.346</v>
      </c>
      <c r="F45" s="161">
        <v>109.56699999999999</v>
      </c>
      <c r="G45" s="127"/>
      <c r="H45" s="127"/>
      <c r="I45" s="127"/>
      <c r="J45" s="127"/>
    </row>
    <row r="46" spans="3:11" ht="18.75">
      <c r="C46" s="604">
        <v>2000</v>
      </c>
      <c r="D46" s="105">
        <v>95.266999999999996</v>
      </c>
      <c r="E46" s="105">
        <v>119.087</v>
      </c>
      <c r="F46" s="162">
        <v>111.458</v>
      </c>
      <c r="G46" s="127"/>
      <c r="H46" s="127"/>
      <c r="I46" s="127"/>
      <c r="J46" s="127"/>
    </row>
    <row r="47" spans="3:11" ht="18.75">
      <c r="C47" s="502">
        <v>2001</v>
      </c>
      <c r="D47" s="104">
        <v>96.218999999999994</v>
      </c>
      <c r="E47" s="104">
        <v>123.867</v>
      </c>
      <c r="F47" s="161">
        <v>115.14400000000001</v>
      </c>
      <c r="G47" s="127"/>
      <c r="H47" s="127"/>
      <c r="I47" s="127"/>
      <c r="J47" s="127"/>
    </row>
    <row r="48" spans="3:11" ht="18.75">
      <c r="C48" s="604">
        <v>2002</v>
      </c>
      <c r="D48" s="105">
        <v>96.67</v>
      </c>
      <c r="E48" s="105">
        <v>128.72800000000001</v>
      </c>
      <c r="F48" s="162">
        <v>118.928</v>
      </c>
      <c r="G48" s="127"/>
      <c r="H48" s="127"/>
      <c r="I48" s="127"/>
      <c r="J48" s="127"/>
    </row>
    <row r="49" spans="3:10" ht="18.75">
      <c r="C49" s="502">
        <v>2003</v>
      </c>
      <c r="D49" s="104">
        <v>98.718000000000004</v>
      </c>
      <c r="E49" s="104">
        <v>133.953</v>
      </c>
      <c r="F49" s="161">
        <v>124.104</v>
      </c>
      <c r="G49" s="127"/>
      <c r="H49" s="127"/>
      <c r="I49" s="127"/>
      <c r="J49" s="127"/>
    </row>
    <row r="50" spans="3:10" ht="18.75">
      <c r="C50" s="604">
        <v>2004</v>
      </c>
      <c r="D50" s="105">
        <v>103.164</v>
      </c>
      <c r="E50" s="105">
        <v>144.274</v>
      </c>
      <c r="F50" s="162">
        <v>132.035</v>
      </c>
      <c r="G50" s="127"/>
      <c r="H50" s="127"/>
      <c r="I50" s="127"/>
      <c r="J50" s="127"/>
    </row>
    <row r="51" spans="3:10" ht="18.75">
      <c r="C51" s="502">
        <v>2005</v>
      </c>
      <c r="D51" s="104">
        <v>105.812</v>
      </c>
      <c r="E51" s="104">
        <v>152.154</v>
      </c>
      <c r="F51" s="161">
        <v>137.69200000000001</v>
      </c>
      <c r="G51" s="127"/>
      <c r="H51" s="127"/>
      <c r="I51" s="127"/>
      <c r="J51" s="127"/>
    </row>
    <row r="52" spans="3:10" ht="18.75">
      <c r="C52" s="604">
        <v>2006</v>
      </c>
      <c r="D52" s="105">
        <v>107.187</v>
      </c>
      <c r="E52" s="105">
        <v>154.08799999999999</v>
      </c>
      <c r="F52" s="162">
        <v>141.41999999999999</v>
      </c>
      <c r="G52" s="127"/>
      <c r="H52" s="127"/>
      <c r="I52" s="127"/>
      <c r="J52" s="127"/>
    </row>
    <row r="53" spans="3:10" ht="18.75">
      <c r="C53" s="502">
        <v>2007</v>
      </c>
      <c r="D53" s="104">
        <v>110.63</v>
      </c>
      <c r="E53" s="104">
        <v>158.667</v>
      </c>
      <c r="F53" s="161">
        <v>147.30600000000001</v>
      </c>
      <c r="G53" s="127"/>
      <c r="H53" s="127"/>
      <c r="I53" s="127"/>
      <c r="J53" s="127"/>
    </row>
    <row r="54" spans="3:10" ht="18.75">
      <c r="C54" s="604">
        <v>2008</v>
      </c>
      <c r="D54" s="105">
        <v>111.28400000000001</v>
      </c>
      <c r="E54" s="105">
        <v>161.72399999999999</v>
      </c>
      <c r="F54" s="162">
        <v>149.29499999999999</v>
      </c>
      <c r="G54" s="127"/>
      <c r="H54" s="127"/>
      <c r="I54" s="127"/>
      <c r="J54" s="127"/>
    </row>
    <row r="55" spans="3:10" ht="18.75">
      <c r="C55" s="502">
        <v>2009</v>
      </c>
      <c r="D55" s="104">
        <v>107.40300000000001</v>
      </c>
      <c r="E55" s="104">
        <v>163.863</v>
      </c>
      <c r="F55" s="161">
        <v>148.97399999999999</v>
      </c>
      <c r="G55" s="127"/>
      <c r="H55" s="127"/>
      <c r="I55" s="127"/>
      <c r="J55" s="127"/>
    </row>
    <row r="56" spans="3:10" ht="18.75">
      <c r="C56" s="604">
        <v>2010</v>
      </c>
      <c r="D56" s="105">
        <v>107.003</v>
      </c>
      <c r="E56" s="105">
        <v>168.065</v>
      </c>
      <c r="F56" s="162">
        <v>150.06100000000001</v>
      </c>
      <c r="G56" s="127"/>
      <c r="H56" s="127"/>
      <c r="I56" s="127"/>
      <c r="J56" s="127"/>
    </row>
    <row r="57" spans="3:10" ht="18.75">
      <c r="C57" s="502">
        <v>2011</v>
      </c>
      <c r="D57" s="104">
        <v>102.26600000000001</v>
      </c>
      <c r="E57" s="104">
        <v>170.69499999999999</v>
      </c>
      <c r="F57" s="161">
        <v>151.95599999999999</v>
      </c>
      <c r="G57" s="127"/>
      <c r="H57" s="127"/>
      <c r="I57" s="127"/>
      <c r="J57" s="127"/>
    </row>
    <row r="58" spans="3:10" ht="18.75">
      <c r="C58" s="604">
        <v>2012</v>
      </c>
      <c r="D58" s="105">
        <v>101.17100000000001</v>
      </c>
      <c r="E58" s="105">
        <v>174.36099999999999</v>
      </c>
      <c r="F58" s="162">
        <v>153.46799999999999</v>
      </c>
      <c r="G58" s="127"/>
      <c r="H58" s="127"/>
      <c r="I58" s="127"/>
      <c r="J58" s="127"/>
    </row>
    <row r="59" spans="3:10" ht="18.75">
      <c r="C59" s="502">
        <v>2013</v>
      </c>
      <c r="D59" s="104">
        <v>102.461</v>
      </c>
      <c r="E59" s="104">
        <v>178.85599999999999</v>
      </c>
      <c r="F59" s="161">
        <v>156.89599999999999</v>
      </c>
      <c r="G59" s="127"/>
      <c r="H59" s="127"/>
      <c r="I59" s="127"/>
      <c r="J59" s="127"/>
    </row>
    <row r="60" spans="3:10" ht="18.75">
      <c r="C60" s="604">
        <v>2014</v>
      </c>
      <c r="D60" s="105">
        <v>105.09099999999999</v>
      </c>
      <c r="E60" s="105">
        <v>186.602</v>
      </c>
      <c r="F60" s="162">
        <v>162.387</v>
      </c>
      <c r="G60" s="127"/>
      <c r="H60" s="127"/>
      <c r="I60" s="127"/>
      <c r="J60" s="127"/>
    </row>
    <row r="61" spans="3:10" ht="18.75">
      <c r="C61" s="502">
        <v>2015</v>
      </c>
      <c r="D61" s="104">
        <v>108.13200000000001</v>
      </c>
      <c r="E61" s="104">
        <v>202.34299999999999</v>
      </c>
      <c r="F61" s="161">
        <v>169.98</v>
      </c>
      <c r="G61" s="127"/>
      <c r="H61" s="127"/>
      <c r="I61" s="127"/>
      <c r="J61" s="127"/>
    </row>
    <row r="62" spans="3:10" ht="18.75">
      <c r="C62" s="604">
        <v>2016</v>
      </c>
      <c r="D62" s="105">
        <v>109.977</v>
      </c>
      <c r="E62" s="105">
        <v>211.16300000000001</v>
      </c>
      <c r="F62" s="162">
        <v>176.922</v>
      </c>
      <c r="G62" s="127"/>
      <c r="H62" s="127"/>
      <c r="I62" s="127"/>
      <c r="J62" s="127"/>
    </row>
    <row r="63" spans="3:10" ht="18.75">
      <c r="C63" s="502">
        <v>2017</v>
      </c>
      <c r="D63" s="104">
        <v>109.358</v>
      </c>
      <c r="E63" s="104">
        <v>215.29499999999999</v>
      </c>
      <c r="F63" s="161">
        <v>182.35599999999999</v>
      </c>
      <c r="G63" s="127"/>
      <c r="H63" s="127"/>
      <c r="I63" s="127"/>
      <c r="J63" s="127"/>
    </row>
    <row r="64" spans="3:10" ht="18.75">
      <c r="C64" s="605">
        <v>2018</v>
      </c>
      <c r="D64" s="251">
        <v>108.31399999999999</v>
      </c>
      <c r="E64" s="251">
        <v>223.71600000000001</v>
      </c>
      <c r="F64" s="252">
        <v>187.584</v>
      </c>
      <c r="G64" s="127"/>
      <c r="H64" s="127"/>
      <c r="I64" s="127"/>
      <c r="J64" s="127"/>
    </row>
  </sheetData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"/>
  <sheetViews>
    <sheetView topLeftCell="A25" zoomScale="80" zoomScaleNormal="80" workbookViewId="0">
      <selection activeCell="H40" sqref="H40"/>
    </sheetView>
  </sheetViews>
  <sheetFormatPr defaultRowHeight="15.75"/>
  <cols>
    <col min="1" max="1" width="13.5546875" style="14" customWidth="1"/>
    <col min="2" max="2" width="8.88671875" style="14"/>
    <col min="3" max="3" width="9.77734375" style="14" customWidth="1"/>
    <col min="4" max="4" width="13.21875" style="14" customWidth="1"/>
    <col min="5" max="5" width="12.33203125" style="14" customWidth="1"/>
    <col min="6" max="6" width="10.33203125" style="14" customWidth="1"/>
    <col min="7" max="7" width="10.88671875" style="14" customWidth="1"/>
    <col min="8" max="16384" width="8.88671875" style="14"/>
  </cols>
  <sheetData>
    <row r="1" spans="1:9" ht="20.25">
      <c r="A1" s="338" t="s">
        <v>155</v>
      </c>
      <c r="B1" s="99" t="s">
        <v>527</v>
      </c>
    </row>
    <row r="2" spans="1:9">
      <c r="I2" s="35"/>
    </row>
    <row r="35" spans="2:9">
      <c r="E35" s="14" t="s">
        <v>1248</v>
      </c>
    </row>
    <row r="36" spans="2:9" ht="37.5">
      <c r="B36" s="312"/>
      <c r="C36" s="216" t="s">
        <v>677</v>
      </c>
      <c r="D36" s="216" t="s">
        <v>943</v>
      </c>
      <c r="E36" s="110" t="s">
        <v>89</v>
      </c>
    </row>
    <row r="37" spans="2:9" ht="18.75">
      <c r="B37" s="603">
        <v>1994</v>
      </c>
      <c r="C37" s="295">
        <v>100</v>
      </c>
      <c r="D37" s="295">
        <v>100</v>
      </c>
      <c r="E37" s="296">
        <v>100</v>
      </c>
      <c r="G37" s="165"/>
      <c r="H37" s="165"/>
      <c r="I37" s="165"/>
    </row>
    <row r="38" spans="2:9" ht="18.75">
      <c r="B38" s="502">
        <v>1995</v>
      </c>
      <c r="C38" s="104">
        <v>94.616</v>
      </c>
      <c r="D38" s="104">
        <v>103.95099999999999</v>
      </c>
      <c r="E38" s="161">
        <v>100.46599999999999</v>
      </c>
      <c r="G38" s="165"/>
      <c r="H38" s="165"/>
      <c r="I38" s="165"/>
    </row>
    <row r="39" spans="2:9" ht="18.75">
      <c r="B39" s="604">
        <v>1996</v>
      </c>
      <c r="C39" s="105">
        <v>94.662999999999997</v>
      </c>
      <c r="D39" s="105">
        <v>105.414</v>
      </c>
      <c r="E39" s="162">
        <v>102.137</v>
      </c>
      <c r="G39" s="165"/>
      <c r="H39" s="165"/>
      <c r="I39" s="165"/>
    </row>
    <row r="40" spans="2:9" ht="18.75">
      <c r="B40" s="502">
        <v>1997</v>
      </c>
      <c r="C40" s="104">
        <v>95.34</v>
      </c>
      <c r="D40" s="104">
        <v>109.297</v>
      </c>
      <c r="E40" s="161">
        <v>103.586</v>
      </c>
      <c r="G40" s="165"/>
      <c r="H40" s="165"/>
      <c r="I40" s="165"/>
    </row>
    <row r="41" spans="2:9" ht="18.75">
      <c r="B41" s="604">
        <v>1998</v>
      </c>
      <c r="C41" s="105">
        <v>92.959000000000003</v>
      </c>
      <c r="D41" s="105">
        <v>110.35299999999999</v>
      </c>
      <c r="E41" s="162">
        <v>104.732</v>
      </c>
      <c r="G41" s="165"/>
      <c r="H41" s="165"/>
      <c r="I41" s="165"/>
    </row>
    <row r="42" spans="2:9" ht="18.75">
      <c r="B42" s="502">
        <v>1999</v>
      </c>
      <c r="C42" s="104">
        <v>93.075000000000003</v>
      </c>
      <c r="D42" s="104">
        <v>118.005</v>
      </c>
      <c r="E42" s="161">
        <v>109.09399999999999</v>
      </c>
      <c r="G42" s="165"/>
      <c r="H42" s="165"/>
      <c r="I42" s="165"/>
    </row>
    <row r="43" spans="2:9" ht="18.75">
      <c r="B43" s="604">
        <v>2000</v>
      </c>
      <c r="C43" s="105">
        <v>90.561000000000007</v>
      </c>
      <c r="D43" s="105">
        <v>123.34699999999999</v>
      </c>
      <c r="E43" s="162">
        <v>112.01600000000001</v>
      </c>
      <c r="G43" s="165"/>
      <c r="H43" s="165"/>
      <c r="I43" s="165"/>
    </row>
    <row r="44" spans="2:9" ht="18.75">
      <c r="B44" s="502">
        <v>2001</v>
      </c>
      <c r="C44" s="104">
        <v>88.293000000000006</v>
      </c>
      <c r="D44" s="104">
        <v>123.879</v>
      </c>
      <c r="E44" s="161">
        <v>113.44199999999999</v>
      </c>
      <c r="G44" s="165"/>
      <c r="H44" s="165"/>
      <c r="I44" s="165"/>
    </row>
    <row r="45" spans="2:9" ht="18.75">
      <c r="B45" s="604">
        <v>2002</v>
      </c>
      <c r="C45" s="105">
        <v>86.388000000000005</v>
      </c>
      <c r="D45" s="105">
        <v>124.496</v>
      </c>
      <c r="E45" s="162">
        <v>115.333</v>
      </c>
      <c r="G45" s="165"/>
      <c r="H45" s="165"/>
      <c r="I45" s="165"/>
    </row>
    <row r="46" spans="2:9" ht="18.75">
      <c r="B46" s="502">
        <v>2003</v>
      </c>
      <c r="C46" s="104">
        <v>81.388999999999996</v>
      </c>
      <c r="D46" s="104">
        <v>128.54499999999999</v>
      </c>
      <c r="E46" s="161">
        <v>116.682</v>
      </c>
      <c r="G46" s="165"/>
      <c r="H46" s="165"/>
      <c r="I46" s="165"/>
    </row>
    <row r="47" spans="2:9" ht="18.75">
      <c r="B47" s="604">
        <v>2004</v>
      </c>
      <c r="C47" s="105">
        <v>78.367000000000004</v>
      </c>
      <c r="D47" s="105">
        <v>132.35900000000001</v>
      </c>
      <c r="E47" s="162">
        <v>120.164</v>
      </c>
      <c r="G47" s="165"/>
      <c r="H47" s="165"/>
      <c r="I47" s="165"/>
    </row>
    <row r="48" spans="2:9" ht="18.75">
      <c r="B48" s="502">
        <v>2005</v>
      </c>
      <c r="C48" s="104">
        <v>77.975999999999999</v>
      </c>
      <c r="D48" s="104">
        <v>134.971</v>
      </c>
      <c r="E48" s="161">
        <v>120.736</v>
      </c>
      <c r="G48" s="165"/>
      <c r="H48" s="165"/>
      <c r="I48" s="165"/>
    </row>
    <row r="49" spans="2:9" ht="18.75">
      <c r="B49" s="604">
        <v>2006</v>
      </c>
      <c r="C49" s="105">
        <v>77.331999999999994</v>
      </c>
      <c r="D49" s="105">
        <v>134.28800000000001</v>
      </c>
      <c r="E49" s="162">
        <v>120.756</v>
      </c>
      <c r="G49" s="165"/>
      <c r="H49" s="165"/>
      <c r="I49" s="165"/>
    </row>
    <row r="50" spans="2:9" ht="18.75">
      <c r="B50" s="502">
        <v>2007</v>
      </c>
      <c r="C50" s="104">
        <v>72.718999999999994</v>
      </c>
      <c r="D50" s="104">
        <v>134.19300000000001</v>
      </c>
      <c r="E50" s="161">
        <v>121.366</v>
      </c>
      <c r="F50" s="347"/>
      <c r="G50" s="165"/>
      <c r="H50" s="165"/>
      <c r="I50" s="165"/>
    </row>
    <row r="51" spans="2:9" ht="18.75">
      <c r="B51" s="604">
        <v>2008</v>
      </c>
      <c r="C51" s="105">
        <v>66.474000000000004</v>
      </c>
      <c r="D51" s="105">
        <v>127.63800000000001</v>
      </c>
      <c r="E51" s="162">
        <v>117.82</v>
      </c>
      <c r="F51" s="347"/>
      <c r="G51" s="165"/>
      <c r="H51" s="165"/>
      <c r="I51" s="165"/>
    </row>
    <row r="52" spans="2:9" ht="18.75">
      <c r="B52" s="502">
        <v>2009</v>
      </c>
      <c r="C52" s="104">
        <v>61.247</v>
      </c>
      <c r="D52" s="104">
        <v>126.86</v>
      </c>
      <c r="E52" s="161">
        <v>113.51300000000001</v>
      </c>
      <c r="F52" s="347"/>
      <c r="G52" s="165"/>
      <c r="H52" s="165"/>
      <c r="I52" s="165"/>
    </row>
    <row r="53" spans="2:9" ht="18.75">
      <c r="B53" s="604">
        <v>2010</v>
      </c>
      <c r="C53" s="105">
        <v>60.875999999999998</v>
      </c>
      <c r="D53" s="105">
        <v>124.947</v>
      </c>
      <c r="E53" s="162">
        <v>111.694</v>
      </c>
      <c r="F53" s="347"/>
      <c r="G53" s="165"/>
      <c r="H53" s="165"/>
      <c r="I53" s="165"/>
    </row>
    <row r="54" spans="2:9" ht="18.75">
      <c r="B54" s="502">
        <v>2011</v>
      </c>
      <c r="C54" s="104">
        <v>58.688000000000002</v>
      </c>
      <c r="D54" s="104">
        <v>119.42400000000001</v>
      </c>
      <c r="E54" s="161">
        <v>110.58799999999999</v>
      </c>
      <c r="F54" s="347"/>
      <c r="G54" s="165"/>
      <c r="H54" s="165"/>
      <c r="I54" s="165"/>
    </row>
    <row r="55" spans="2:9" ht="18.75">
      <c r="B55" s="604">
        <v>2012</v>
      </c>
      <c r="C55" s="105">
        <v>58.261000000000003</v>
      </c>
      <c r="D55" s="105">
        <v>120.101</v>
      </c>
      <c r="E55" s="162">
        <v>109.434</v>
      </c>
      <c r="F55" s="347"/>
      <c r="G55" s="165"/>
      <c r="H55" s="165"/>
      <c r="I55" s="165"/>
    </row>
    <row r="56" spans="2:9" ht="18.75">
      <c r="B56" s="502">
        <v>2013</v>
      </c>
      <c r="C56" s="104">
        <v>58.863</v>
      </c>
      <c r="D56" s="104">
        <v>124.883</v>
      </c>
      <c r="E56" s="161">
        <v>111.39700000000001</v>
      </c>
      <c r="F56" s="347"/>
      <c r="G56" s="165"/>
      <c r="H56" s="165"/>
      <c r="I56" s="165"/>
    </row>
    <row r="57" spans="2:9" ht="18.75">
      <c r="B57" s="604">
        <v>2014</v>
      </c>
      <c r="C57" s="105">
        <v>59.694000000000003</v>
      </c>
      <c r="D57" s="105">
        <v>129.21799999999999</v>
      </c>
      <c r="E57" s="162">
        <v>112.598</v>
      </c>
      <c r="F57" s="347"/>
      <c r="G57" s="165"/>
      <c r="H57" s="165"/>
      <c r="I57" s="165"/>
    </row>
    <row r="58" spans="2:9" ht="18.75">
      <c r="B58" s="502">
        <v>2015</v>
      </c>
      <c r="C58" s="104">
        <v>61.155000000000001</v>
      </c>
      <c r="D58" s="104">
        <v>137.054</v>
      </c>
      <c r="E58" s="161">
        <v>114.83799999999999</v>
      </c>
      <c r="F58" s="347"/>
      <c r="G58" s="165"/>
      <c r="H58" s="165"/>
      <c r="I58" s="165"/>
    </row>
    <row r="59" spans="2:9" ht="18.75">
      <c r="B59" s="604">
        <v>2016</v>
      </c>
      <c r="C59" s="105">
        <v>62.317999999999998</v>
      </c>
      <c r="D59" s="105">
        <v>139.28100000000001</v>
      </c>
      <c r="E59" s="162">
        <v>117.28</v>
      </c>
      <c r="F59" s="347"/>
      <c r="G59" s="165"/>
      <c r="H59" s="165"/>
      <c r="I59" s="165"/>
    </row>
    <row r="60" spans="2:9" ht="18.75">
      <c r="B60" s="502">
        <v>2017</v>
      </c>
      <c r="C60" s="104">
        <v>59.564</v>
      </c>
      <c r="D60" s="104">
        <v>141.43199999999999</v>
      </c>
      <c r="E60" s="161">
        <v>118.63800000000001</v>
      </c>
      <c r="G60" s="165"/>
      <c r="H60" s="165"/>
      <c r="I60" s="165"/>
    </row>
    <row r="61" spans="2:9" ht="18.75">
      <c r="B61" s="605">
        <v>2018</v>
      </c>
      <c r="C61" s="251">
        <v>59.530999999999999</v>
      </c>
      <c r="D61" s="251">
        <v>145.29400000000001</v>
      </c>
      <c r="E61" s="252">
        <v>118.86</v>
      </c>
      <c r="G61" s="165"/>
      <c r="H61" s="165"/>
      <c r="I61" s="165"/>
    </row>
  </sheetData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0"/>
  <sheetViews>
    <sheetView zoomScale="80" zoomScaleNormal="80" workbookViewId="0">
      <selection activeCell="H37" sqref="H37"/>
    </sheetView>
  </sheetViews>
  <sheetFormatPr defaultRowHeight="15.75"/>
  <cols>
    <col min="1" max="1" width="13" style="14" customWidth="1"/>
    <col min="2" max="2" width="8.88671875" style="14"/>
    <col min="3" max="3" width="18.5546875" style="14" customWidth="1"/>
    <col min="4" max="4" width="14.77734375" style="14" customWidth="1"/>
    <col min="5" max="5" width="14" style="14" customWidth="1"/>
    <col min="6" max="6" width="9.88671875" style="14" bestFit="1" customWidth="1"/>
    <col min="7" max="256" width="8.88671875" style="14"/>
    <col min="257" max="257" width="11" style="14" customWidth="1"/>
    <col min="258" max="259" width="8.88671875" style="14"/>
    <col min="260" max="260" width="14.77734375" style="14" customWidth="1"/>
    <col min="261" max="261" width="14" style="14" customWidth="1"/>
    <col min="262" max="262" width="9.88671875" style="14" bestFit="1" customWidth="1"/>
    <col min="263" max="512" width="8.88671875" style="14"/>
    <col min="513" max="513" width="11" style="14" customWidth="1"/>
    <col min="514" max="515" width="8.88671875" style="14"/>
    <col min="516" max="516" width="14.77734375" style="14" customWidth="1"/>
    <col min="517" max="517" width="14" style="14" customWidth="1"/>
    <col min="518" max="518" width="9.88671875" style="14" bestFit="1" customWidth="1"/>
    <col min="519" max="768" width="8.88671875" style="14"/>
    <col min="769" max="769" width="11" style="14" customWidth="1"/>
    <col min="770" max="771" width="8.88671875" style="14"/>
    <col min="772" max="772" width="14.77734375" style="14" customWidth="1"/>
    <col min="773" max="773" width="14" style="14" customWidth="1"/>
    <col min="774" max="774" width="9.88671875" style="14" bestFit="1" customWidth="1"/>
    <col min="775" max="1024" width="8.88671875" style="14"/>
    <col min="1025" max="1025" width="11" style="14" customWidth="1"/>
    <col min="1026" max="1027" width="8.88671875" style="14"/>
    <col min="1028" max="1028" width="14.77734375" style="14" customWidth="1"/>
    <col min="1029" max="1029" width="14" style="14" customWidth="1"/>
    <col min="1030" max="1030" width="9.88671875" style="14" bestFit="1" customWidth="1"/>
    <col min="1031" max="1280" width="8.88671875" style="14"/>
    <col min="1281" max="1281" width="11" style="14" customWidth="1"/>
    <col min="1282" max="1283" width="8.88671875" style="14"/>
    <col min="1284" max="1284" width="14.77734375" style="14" customWidth="1"/>
    <col min="1285" max="1285" width="14" style="14" customWidth="1"/>
    <col min="1286" max="1286" width="9.88671875" style="14" bestFit="1" customWidth="1"/>
    <col min="1287" max="1536" width="8.88671875" style="14"/>
    <col min="1537" max="1537" width="11" style="14" customWidth="1"/>
    <col min="1538" max="1539" width="8.88671875" style="14"/>
    <col min="1540" max="1540" width="14.77734375" style="14" customWidth="1"/>
    <col min="1541" max="1541" width="14" style="14" customWidth="1"/>
    <col min="1542" max="1542" width="9.88671875" style="14" bestFit="1" customWidth="1"/>
    <col min="1543" max="1792" width="8.88671875" style="14"/>
    <col min="1793" max="1793" width="11" style="14" customWidth="1"/>
    <col min="1794" max="1795" width="8.88671875" style="14"/>
    <col min="1796" max="1796" width="14.77734375" style="14" customWidth="1"/>
    <col min="1797" max="1797" width="14" style="14" customWidth="1"/>
    <col min="1798" max="1798" width="9.88671875" style="14" bestFit="1" customWidth="1"/>
    <col min="1799" max="2048" width="8.88671875" style="14"/>
    <col min="2049" max="2049" width="11" style="14" customWidth="1"/>
    <col min="2050" max="2051" width="8.88671875" style="14"/>
    <col min="2052" max="2052" width="14.77734375" style="14" customWidth="1"/>
    <col min="2053" max="2053" width="14" style="14" customWidth="1"/>
    <col min="2054" max="2054" width="9.88671875" style="14" bestFit="1" customWidth="1"/>
    <col min="2055" max="2304" width="8.88671875" style="14"/>
    <col min="2305" max="2305" width="11" style="14" customWidth="1"/>
    <col min="2306" max="2307" width="8.88671875" style="14"/>
    <col min="2308" max="2308" width="14.77734375" style="14" customWidth="1"/>
    <col min="2309" max="2309" width="14" style="14" customWidth="1"/>
    <col min="2310" max="2310" width="9.88671875" style="14" bestFit="1" customWidth="1"/>
    <col min="2311" max="2560" width="8.88671875" style="14"/>
    <col min="2561" max="2561" width="11" style="14" customWidth="1"/>
    <col min="2562" max="2563" width="8.88671875" style="14"/>
    <col min="2564" max="2564" width="14.77734375" style="14" customWidth="1"/>
    <col min="2565" max="2565" width="14" style="14" customWidth="1"/>
    <col min="2566" max="2566" width="9.88671875" style="14" bestFit="1" customWidth="1"/>
    <col min="2567" max="2816" width="8.88671875" style="14"/>
    <col min="2817" max="2817" width="11" style="14" customWidth="1"/>
    <col min="2818" max="2819" width="8.88671875" style="14"/>
    <col min="2820" max="2820" width="14.77734375" style="14" customWidth="1"/>
    <col min="2821" max="2821" width="14" style="14" customWidth="1"/>
    <col min="2822" max="2822" width="9.88671875" style="14" bestFit="1" customWidth="1"/>
    <col min="2823" max="3072" width="8.88671875" style="14"/>
    <col min="3073" max="3073" width="11" style="14" customWidth="1"/>
    <col min="3074" max="3075" width="8.88671875" style="14"/>
    <col min="3076" max="3076" width="14.77734375" style="14" customWidth="1"/>
    <col min="3077" max="3077" width="14" style="14" customWidth="1"/>
    <col min="3078" max="3078" width="9.88671875" style="14" bestFit="1" customWidth="1"/>
    <col min="3079" max="3328" width="8.88671875" style="14"/>
    <col min="3329" max="3329" width="11" style="14" customWidth="1"/>
    <col min="3330" max="3331" width="8.88671875" style="14"/>
    <col min="3332" max="3332" width="14.77734375" style="14" customWidth="1"/>
    <col min="3333" max="3333" width="14" style="14" customWidth="1"/>
    <col min="3334" max="3334" width="9.88671875" style="14" bestFit="1" customWidth="1"/>
    <col min="3335" max="3584" width="8.88671875" style="14"/>
    <col min="3585" max="3585" width="11" style="14" customWidth="1"/>
    <col min="3586" max="3587" width="8.88671875" style="14"/>
    <col min="3588" max="3588" width="14.77734375" style="14" customWidth="1"/>
    <col min="3589" max="3589" width="14" style="14" customWidth="1"/>
    <col min="3590" max="3590" width="9.88671875" style="14" bestFit="1" customWidth="1"/>
    <col min="3591" max="3840" width="8.88671875" style="14"/>
    <col min="3841" max="3841" width="11" style="14" customWidth="1"/>
    <col min="3842" max="3843" width="8.88671875" style="14"/>
    <col min="3844" max="3844" width="14.77734375" style="14" customWidth="1"/>
    <col min="3845" max="3845" width="14" style="14" customWidth="1"/>
    <col min="3846" max="3846" width="9.88671875" style="14" bestFit="1" customWidth="1"/>
    <col min="3847" max="4096" width="8.88671875" style="14"/>
    <col min="4097" max="4097" width="11" style="14" customWidth="1"/>
    <col min="4098" max="4099" width="8.88671875" style="14"/>
    <col min="4100" max="4100" width="14.77734375" style="14" customWidth="1"/>
    <col min="4101" max="4101" width="14" style="14" customWidth="1"/>
    <col min="4102" max="4102" width="9.88671875" style="14" bestFit="1" customWidth="1"/>
    <col min="4103" max="4352" width="8.88671875" style="14"/>
    <col min="4353" max="4353" width="11" style="14" customWidth="1"/>
    <col min="4354" max="4355" width="8.88671875" style="14"/>
    <col min="4356" max="4356" width="14.77734375" style="14" customWidth="1"/>
    <col min="4357" max="4357" width="14" style="14" customWidth="1"/>
    <col min="4358" max="4358" width="9.88671875" style="14" bestFit="1" customWidth="1"/>
    <col min="4359" max="4608" width="8.88671875" style="14"/>
    <col min="4609" max="4609" width="11" style="14" customWidth="1"/>
    <col min="4610" max="4611" width="8.88671875" style="14"/>
    <col min="4612" max="4612" width="14.77734375" style="14" customWidth="1"/>
    <col min="4613" max="4613" width="14" style="14" customWidth="1"/>
    <col min="4614" max="4614" width="9.88671875" style="14" bestFit="1" customWidth="1"/>
    <col min="4615" max="4864" width="8.88671875" style="14"/>
    <col min="4865" max="4865" width="11" style="14" customWidth="1"/>
    <col min="4866" max="4867" width="8.88671875" style="14"/>
    <col min="4868" max="4868" width="14.77734375" style="14" customWidth="1"/>
    <col min="4869" max="4869" width="14" style="14" customWidth="1"/>
    <col min="4870" max="4870" width="9.88671875" style="14" bestFit="1" customWidth="1"/>
    <col min="4871" max="5120" width="8.88671875" style="14"/>
    <col min="5121" max="5121" width="11" style="14" customWidth="1"/>
    <col min="5122" max="5123" width="8.88671875" style="14"/>
    <col min="5124" max="5124" width="14.77734375" style="14" customWidth="1"/>
    <col min="5125" max="5125" width="14" style="14" customWidth="1"/>
    <col min="5126" max="5126" width="9.88671875" style="14" bestFit="1" customWidth="1"/>
    <col min="5127" max="5376" width="8.88671875" style="14"/>
    <col min="5377" max="5377" width="11" style="14" customWidth="1"/>
    <col min="5378" max="5379" width="8.88671875" style="14"/>
    <col min="5380" max="5380" width="14.77734375" style="14" customWidth="1"/>
    <col min="5381" max="5381" width="14" style="14" customWidth="1"/>
    <col min="5382" max="5382" width="9.88671875" style="14" bestFit="1" customWidth="1"/>
    <col min="5383" max="5632" width="8.88671875" style="14"/>
    <col min="5633" max="5633" width="11" style="14" customWidth="1"/>
    <col min="5634" max="5635" width="8.88671875" style="14"/>
    <col min="5636" max="5636" width="14.77734375" style="14" customWidth="1"/>
    <col min="5637" max="5637" width="14" style="14" customWidth="1"/>
    <col min="5638" max="5638" width="9.88671875" style="14" bestFit="1" customWidth="1"/>
    <col min="5639" max="5888" width="8.88671875" style="14"/>
    <col min="5889" max="5889" width="11" style="14" customWidth="1"/>
    <col min="5890" max="5891" width="8.88671875" style="14"/>
    <col min="5892" max="5892" width="14.77734375" style="14" customWidth="1"/>
    <col min="5893" max="5893" width="14" style="14" customWidth="1"/>
    <col min="5894" max="5894" width="9.88671875" style="14" bestFit="1" customWidth="1"/>
    <col min="5895" max="6144" width="8.88671875" style="14"/>
    <col min="6145" max="6145" width="11" style="14" customWidth="1"/>
    <col min="6146" max="6147" width="8.88671875" style="14"/>
    <col min="6148" max="6148" width="14.77734375" style="14" customWidth="1"/>
    <col min="6149" max="6149" width="14" style="14" customWidth="1"/>
    <col min="6150" max="6150" width="9.88671875" style="14" bestFit="1" customWidth="1"/>
    <col min="6151" max="6400" width="8.88671875" style="14"/>
    <col min="6401" max="6401" width="11" style="14" customWidth="1"/>
    <col min="6402" max="6403" width="8.88671875" style="14"/>
    <col min="6404" max="6404" width="14.77734375" style="14" customWidth="1"/>
    <col min="6405" max="6405" width="14" style="14" customWidth="1"/>
    <col min="6406" max="6406" width="9.88671875" style="14" bestFit="1" customWidth="1"/>
    <col min="6407" max="6656" width="8.88671875" style="14"/>
    <col min="6657" max="6657" width="11" style="14" customWidth="1"/>
    <col min="6658" max="6659" width="8.88671875" style="14"/>
    <col min="6660" max="6660" width="14.77734375" style="14" customWidth="1"/>
    <col min="6661" max="6661" width="14" style="14" customWidth="1"/>
    <col min="6662" max="6662" width="9.88671875" style="14" bestFit="1" customWidth="1"/>
    <col min="6663" max="6912" width="8.88671875" style="14"/>
    <col min="6913" max="6913" width="11" style="14" customWidth="1"/>
    <col min="6914" max="6915" width="8.88671875" style="14"/>
    <col min="6916" max="6916" width="14.77734375" style="14" customWidth="1"/>
    <col min="6917" max="6917" width="14" style="14" customWidth="1"/>
    <col min="6918" max="6918" width="9.88671875" style="14" bestFit="1" customWidth="1"/>
    <col min="6919" max="7168" width="8.88671875" style="14"/>
    <col min="7169" max="7169" width="11" style="14" customWidth="1"/>
    <col min="7170" max="7171" width="8.88671875" style="14"/>
    <col min="7172" max="7172" width="14.77734375" style="14" customWidth="1"/>
    <col min="7173" max="7173" width="14" style="14" customWidth="1"/>
    <col min="7174" max="7174" width="9.88671875" style="14" bestFit="1" customWidth="1"/>
    <col min="7175" max="7424" width="8.88671875" style="14"/>
    <col min="7425" max="7425" width="11" style="14" customWidth="1"/>
    <col min="7426" max="7427" width="8.88671875" style="14"/>
    <col min="7428" max="7428" width="14.77734375" style="14" customWidth="1"/>
    <col min="7429" max="7429" width="14" style="14" customWidth="1"/>
    <col min="7430" max="7430" width="9.88671875" style="14" bestFit="1" customWidth="1"/>
    <col min="7431" max="7680" width="8.88671875" style="14"/>
    <col min="7681" max="7681" width="11" style="14" customWidth="1"/>
    <col min="7682" max="7683" width="8.88671875" style="14"/>
    <col min="7684" max="7684" width="14.77734375" style="14" customWidth="1"/>
    <col min="7685" max="7685" width="14" style="14" customWidth="1"/>
    <col min="7686" max="7686" width="9.88671875" style="14" bestFit="1" customWidth="1"/>
    <col min="7687" max="7936" width="8.88671875" style="14"/>
    <col min="7937" max="7937" width="11" style="14" customWidth="1"/>
    <col min="7938" max="7939" width="8.88671875" style="14"/>
    <col min="7940" max="7940" width="14.77734375" style="14" customWidth="1"/>
    <col min="7941" max="7941" width="14" style="14" customWidth="1"/>
    <col min="7942" max="7942" width="9.88671875" style="14" bestFit="1" customWidth="1"/>
    <col min="7943" max="8192" width="8.88671875" style="14"/>
    <col min="8193" max="8193" width="11" style="14" customWidth="1"/>
    <col min="8194" max="8195" width="8.88671875" style="14"/>
    <col min="8196" max="8196" width="14.77734375" style="14" customWidth="1"/>
    <col min="8197" max="8197" width="14" style="14" customWidth="1"/>
    <col min="8198" max="8198" width="9.88671875" style="14" bestFit="1" customWidth="1"/>
    <col min="8199" max="8448" width="8.88671875" style="14"/>
    <col min="8449" max="8449" width="11" style="14" customWidth="1"/>
    <col min="8450" max="8451" width="8.88671875" style="14"/>
    <col min="8452" max="8452" width="14.77734375" style="14" customWidth="1"/>
    <col min="8453" max="8453" width="14" style="14" customWidth="1"/>
    <col min="8454" max="8454" width="9.88671875" style="14" bestFit="1" customWidth="1"/>
    <col min="8455" max="8704" width="8.88671875" style="14"/>
    <col min="8705" max="8705" width="11" style="14" customWidth="1"/>
    <col min="8706" max="8707" width="8.88671875" style="14"/>
    <col min="8708" max="8708" width="14.77734375" style="14" customWidth="1"/>
    <col min="8709" max="8709" width="14" style="14" customWidth="1"/>
    <col min="8710" max="8710" width="9.88671875" style="14" bestFit="1" customWidth="1"/>
    <col min="8711" max="8960" width="8.88671875" style="14"/>
    <col min="8961" max="8961" width="11" style="14" customWidth="1"/>
    <col min="8962" max="8963" width="8.88671875" style="14"/>
    <col min="8964" max="8964" width="14.77734375" style="14" customWidth="1"/>
    <col min="8965" max="8965" width="14" style="14" customWidth="1"/>
    <col min="8966" max="8966" width="9.88671875" style="14" bestFit="1" customWidth="1"/>
    <col min="8967" max="9216" width="8.88671875" style="14"/>
    <col min="9217" max="9217" width="11" style="14" customWidth="1"/>
    <col min="9218" max="9219" width="8.88671875" style="14"/>
    <col min="9220" max="9220" width="14.77734375" style="14" customWidth="1"/>
    <col min="9221" max="9221" width="14" style="14" customWidth="1"/>
    <col min="9222" max="9222" width="9.88671875" style="14" bestFit="1" customWidth="1"/>
    <col min="9223" max="9472" width="8.88671875" style="14"/>
    <col min="9473" max="9473" width="11" style="14" customWidth="1"/>
    <col min="9474" max="9475" width="8.88671875" style="14"/>
    <col min="9476" max="9476" width="14.77734375" style="14" customWidth="1"/>
    <col min="9477" max="9477" width="14" style="14" customWidth="1"/>
    <col min="9478" max="9478" width="9.88671875" style="14" bestFit="1" customWidth="1"/>
    <col min="9479" max="9728" width="8.88671875" style="14"/>
    <col min="9729" max="9729" width="11" style="14" customWidth="1"/>
    <col min="9730" max="9731" width="8.88671875" style="14"/>
    <col min="9732" max="9732" width="14.77734375" style="14" customWidth="1"/>
    <col min="9733" max="9733" width="14" style="14" customWidth="1"/>
    <col min="9734" max="9734" width="9.88671875" style="14" bestFit="1" customWidth="1"/>
    <col min="9735" max="9984" width="8.88671875" style="14"/>
    <col min="9985" max="9985" width="11" style="14" customWidth="1"/>
    <col min="9986" max="9987" width="8.88671875" style="14"/>
    <col min="9988" max="9988" width="14.77734375" style="14" customWidth="1"/>
    <col min="9989" max="9989" width="14" style="14" customWidth="1"/>
    <col min="9990" max="9990" width="9.88671875" style="14" bestFit="1" customWidth="1"/>
    <col min="9991" max="10240" width="8.88671875" style="14"/>
    <col min="10241" max="10241" width="11" style="14" customWidth="1"/>
    <col min="10242" max="10243" width="8.88671875" style="14"/>
    <col min="10244" max="10244" width="14.77734375" style="14" customWidth="1"/>
    <col min="10245" max="10245" width="14" style="14" customWidth="1"/>
    <col min="10246" max="10246" width="9.88671875" style="14" bestFit="1" customWidth="1"/>
    <col min="10247" max="10496" width="8.88671875" style="14"/>
    <col min="10497" max="10497" width="11" style="14" customWidth="1"/>
    <col min="10498" max="10499" width="8.88671875" style="14"/>
    <col min="10500" max="10500" width="14.77734375" style="14" customWidth="1"/>
    <col min="10501" max="10501" width="14" style="14" customWidth="1"/>
    <col min="10502" max="10502" width="9.88671875" style="14" bestFit="1" customWidth="1"/>
    <col min="10503" max="10752" width="8.88671875" style="14"/>
    <col min="10753" max="10753" width="11" style="14" customWidth="1"/>
    <col min="10754" max="10755" width="8.88671875" style="14"/>
    <col min="10756" max="10756" width="14.77734375" style="14" customWidth="1"/>
    <col min="10757" max="10757" width="14" style="14" customWidth="1"/>
    <col min="10758" max="10758" width="9.88671875" style="14" bestFit="1" customWidth="1"/>
    <col min="10759" max="11008" width="8.88671875" style="14"/>
    <col min="11009" max="11009" width="11" style="14" customWidth="1"/>
    <col min="11010" max="11011" width="8.88671875" style="14"/>
    <col min="11012" max="11012" width="14.77734375" style="14" customWidth="1"/>
    <col min="11013" max="11013" width="14" style="14" customWidth="1"/>
    <col min="11014" max="11014" width="9.88671875" style="14" bestFit="1" customWidth="1"/>
    <col min="11015" max="11264" width="8.88671875" style="14"/>
    <col min="11265" max="11265" width="11" style="14" customWidth="1"/>
    <col min="11266" max="11267" width="8.88671875" style="14"/>
    <col min="11268" max="11268" width="14.77734375" style="14" customWidth="1"/>
    <col min="11269" max="11269" width="14" style="14" customWidth="1"/>
    <col min="11270" max="11270" width="9.88671875" style="14" bestFit="1" customWidth="1"/>
    <col min="11271" max="11520" width="8.88671875" style="14"/>
    <col min="11521" max="11521" width="11" style="14" customWidth="1"/>
    <col min="11522" max="11523" width="8.88671875" style="14"/>
    <col min="11524" max="11524" width="14.77734375" style="14" customWidth="1"/>
    <col min="11525" max="11525" width="14" style="14" customWidth="1"/>
    <col min="11526" max="11526" width="9.88671875" style="14" bestFit="1" customWidth="1"/>
    <col min="11527" max="11776" width="8.88671875" style="14"/>
    <col min="11777" max="11777" width="11" style="14" customWidth="1"/>
    <col min="11778" max="11779" width="8.88671875" style="14"/>
    <col min="11780" max="11780" width="14.77734375" style="14" customWidth="1"/>
    <col min="11781" max="11781" width="14" style="14" customWidth="1"/>
    <col min="11782" max="11782" width="9.88671875" style="14" bestFit="1" customWidth="1"/>
    <col min="11783" max="12032" width="8.88671875" style="14"/>
    <col min="12033" max="12033" width="11" style="14" customWidth="1"/>
    <col min="12034" max="12035" width="8.88671875" style="14"/>
    <col min="12036" max="12036" width="14.77734375" style="14" customWidth="1"/>
    <col min="12037" max="12037" width="14" style="14" customWidth="1"/>
    <col min="12038" max="12038" width="9.88671875" style="14" bestFit="1" customWidth="1"/>
    <col min="12039" max="12288" width="8.88671875" style="14"/>
    <col min="12289" max="12289" width="11" style="14" customWidth="1"/>
    <col min="12290" max="12291" width="8.88671875" style="14"/>
    <col min="12292" max="12292" width="14.77734375" style="14" customWidth="1"/>
    <col min="12293" max="12293" width="14" style="14" customWidth="1"/>
    <col min="12294" max="12294" width="9.88671875" style="14" bestFit="1" customWidth="1"/>
    <col min="12295" max="12544" width="8.88671875" style="14"/>
    <col min="12545" max="12545" width="11" style="14" customWidth="1"/>
    <col min="12546" max="12547" width="8.88671875" style="14"/>
    <col min="12548" max="12548" width="14.77734375" style="14" customWidth="1"/>
    <col min="12549" max="12549" width="14" style="14" customWidth="1"/>
    <col min="12550" max="12550" width="9.88671875" style="14" bestFit="1" customWidth="1"/>
    <col min="12551" max="12800" width="8.88671875" style="14"/>
    <col min="12801" max="12801" width="11" style="14" customWidth="1"/>
    <col min="12802" max="12803" width="8.88671875" style="14"/>
    <col min="12804" max="12804" width="14.77734375" style="14" customWidth="1"/>
    <col min="12805" max="12805" width="14" style="14" customWidth="1"/>
    <col min="12806" max="12806" width="9.88671875" style="14" bestFit="1" customWidth="1"/>
    <col min="12807" max="13056" width="8.88671875" style="14"/>
    <col min="13057" max="13057" width="11" style="14" customWidth="1"/>
    <col min="13058" max="13059" width="8.88671875" style="14"/>
    <col min="13060" max="13060" width="14.77734375" style="14" customWidth="1"/>
    <col min="13061" max="13061" width="14" style="14" customWidth="1"/>
    <col min="13062" max="13062" width="9.88671875" style="14" bestFit="1" customWidth="1"/>
    <col min="13063" max="13312" width="8.88671875" style="14"/>
    <col min="13313" max="13313" width="11" style="14" customWidth="1"/>
    <col min="13314" max="13315" width="8.88671875" style="14"/>
    <col min="13316" max="13316" width="14.77734375" style="14" customWidth="1"/>
    <col min="13317" max="13317" width="14" style="14" customWidth="1"/>
    <col min="13318" max="13318" width="9.88671875" style="14" bestFit="1" customWidth="1"/>
    <col min="13319" max="13568" width="8.88671875" style="14"/>
    <col min="13569" max="13569" width="11" style="14" customWidth="1"/>
    <col min="13570" max="13571" width="8.88671875" style="14"/>
    <col min="13572" max="13572" width="14.77734375" style="14" customWidth="1"/>
    <col min="13573" max="13573" width="14" style="14" customWidth="1"/>
    <col min="13574" max="13574" width="9.88671875" style="14" bestFit="1" customWidth="1"/>
    <col min="13575" max="13824" width="8.88671875" style="14"/>
    <col min="13825" max="13825" width="11" style="14" customWidth="1"/>
    <col min="13826" max="13827" width="8.88671875" style="14"/>
    <col min="13828" max="13828" width="14.77734375" style="14" customWidth="1"/>
    <col min="13829" max="13829" width="14" style="14" customWidth="1"/>
    <col min="13830" max="13830" width="9.88671875" style="14" bestFit="1" customWidth="1"/>
    <col min="13831" max="14080" width="8.88671875" style="14"/>
    <col min="14081" max="14081" width="11" style="14" customWidth="1"/>
    <col min="14082" max="14083" width="8.88671875" style="14"/>
    <col min="14084" max="14084" width="14.77734375" style="14" customWidth="1"/>
    <col min="14085" max="14085" width="14" style="14" customWidth="1"/>
    <col min="14086" max="14086" width="9.88671875" style="14" bestFit="1" customWidth="1"/>
    <col min="14087" max="14336" width="8.88671875" style="14"/>
    <col min="14337" max="14337" width="11" style="14" customWidth="1"/>
    <col min="14338" max="14339" width="8.88671875" style="14"/>
    <col min="14340" max="14340" width="14.77734375" style="14" customWidth="1"/>
    <col min="14341" max="14341" width="14" style="14" customWidth="1"/>
    <col min="14342" max="14342" width="9.88671875" style="14" bestFit="1" customWidth="1"/>
    <col min="14343" max="14592" width="8.88671875" style="14"/>
    <col min="14593" max="14593" width="11" style="14" customWidth="1"/>
    <col min="14594" max="14595" width="8.88671875" style="14"/>
    <col min="14596" max="14596" width="14.77734375" style="14" customWidth="1"/>
    <col min="14597" max="14597" width="14" style="14" customWidth="1"/>
    <col min="14598" max="14598" width="9.88671875" style="14" bestFit="1" customWidth="1"/>
    <col min="14599" max="14848" width="8.88671875" style="14"/>
    <col min="14849" max="14849" width="11" style="14" customWidth="1"/>
    <col min="14850" max="14851" width="8.88671875" style="14"/>
    <col min="14852" max="14852" width="14.77734375" style="14" customWidth="1"/>
    <col min="14853" max="14853" width="14" style="14" customWidth="1"/>
    <col min="14854" max="14854" width="9.88671875" style="14" bestFit="1" customWidth="1"/>
    <col min="14855" max="15104" width="8.88671875" style="14"/>
    <col min="15105" max="15105" width="11" style="14" customWidth="1"/>
    <col min="15106" max="15107" width="8.88671875" style="14"/>
    <col min="15108" max="15108" width="14.77734375" style="14" customWidth="1"/>
    <col min="15109" max="15109" width="14" style="14" customWidth="1"/>
    <col min="15110" max="15110" width="9.88671875" style="14" bestFit="1" customWidth="1"/>
    <col min="15111" max="15360" width="8.88671875" style="14"/>
    <col min="15361" max="15361" width="11" style="14" customWidth="1"/>
    <col min="15362" max="15363" width="8.88671875" style="14"/>
    <col min="15364" max="15364" width="14.77734375" style="14" customWidth="1"/>
    <col min="15365" max="15365" width="14" style="14" customWidth="1"/>
    <col min="15366" max="15366" width="9.88671875" style="14" bestFit="1" customWidth="1"/>
    <col min="15367" max="15616" width="8.88671875" style="14"/>
    <col min="15617" max="15617" width="11" style="14" customWidth="1"/>
    <col min="15618" max="15619" width="8.88671875" style="14"/>
    <col min="15620" max="15620" width="14.77734375" style="14" customWidth="1"/>
    <col min="15621" max="15621" width="14" style="14" customWidth="1"/>
    <col min="15622" max="15622" width="9.88671875" style="14" bestFit="1" customWidth="1"/>
    <col min="15623" max="15872" width="8.88671875" style="14"/>
    <col min="15873" max="15873" width="11" style="14" customWidth="1"/>
    <col min="15874" max="15875" width="8.88671875" style="14"/>
    <col min="15876" max="15876" width="14.77734375" style="14" customWidth="1"/>
    <col min="15877" max="15877" width="14" style="14" customWidth="1"/>
    <col min="15878" max="15878" width="9.88671875" style="14" bestFit="1" customWidth="1"/>
    <col min="15879" max="16128" width="8.88671875" style="14"/>
    <col min="16129" max="16129" width="11" style="14" customWidth="1"/>
    <col min="16130" max="16131" width="8.88671875" style="14"/>
    <col min="16132" max="16132" width="14.77734375" style="14" customWidth="1"/>
    <col min="16133" max="16133" width="14" style="14" customWidth="1"/>
    <col min="16134" max="16134" width="9.88671875" style="14" bestFit="1" customWidth="1"/>
    <col min="16135" max="16384" width="8.88671875" style="14"/>
  </cols>
  <sheetData>
    <row r="1" spans="1:15" ht="20.25">
      <c r="A1" s="79" t="s">
        <v>156</v>
      </c>
      <c r="B1" s="79" t="s">
        <v>528</v>
      </c>
      <c r="N1" s="35"/>
    </row>
    <row r="2" spans="1:15">
      <c r="L2" s="35"/>
      <c r="O2" s="35"/>
    </row>
    <row r="3" spans="1:15" ht="18.75">
      <c r="O3" s="16"/>
    </row>
    <row r="34" spans="2:10">
      <c r="G34" s="145"/>
      <c r="H34" s="145"/>
      <c r="I34" s="145"/>
      <c r="J34" s="145"/>
    </row>
    <row r="35" spans="2:10">
      <c r="G35" s="145"/>
      <c r="H35" s="145"/>
      <c r="I35" s="145"/>
      <c r="J35" s="145"/>
    </row>
    <row r="36" spans="2:10">
      <c r="G36" s="145"/>
      <c r="H36" s="145"/>
      <c r="I36" s="145"/>
      <c r="J36" s="145"/>
    </row>
    <row r="37" spans="2:10">
      <c r="G37" s="145"/>
      <c r="H37" s="145"/>
      <c r="I37" s="145"/>
      <c r="J37" s="145"/>
    </row>
    <row r="38" spans="2:10" ht="18.75">
      <c r="C38" s="119"/>
      <c r="E38" s="300" t="s">
        <v>31</v>
      </c>
      <c r="F38" s="55"/>
      <c r="G38" s="145"/>
      <c r="H38" s="145"/>
      <c r="I38" s="145"/>
      <c r="J38" s="145"/>
    </row>
    <row r="39" spans="2:10" ht="18.75">
      <c r="C39" s="120"/>
      <c r="D39" s="121" t="s">
        <v>944</v>
      </c>
      <c r="E39" s="122" t="s">
        <v>945</v>
      </c>
      <c r="F39" s="60"/>
      <c r="G39" s="145"/>
      <c r="H39" s="354"/>
      <c r="I39" s="354"/>
      <c r="J39" s="354"/>
    </row>
    <row r="40" spans="2:10" ht="18.75">
      <c r="C40" s="124" t="s">
        <v>946</v>
      </c>
      <c r="D40" s="899">
        <v>10059</v>
      </c>
      <c r="E40" s="900">
        <v>426</v>
      </c>
      <c r="F40" s="465"/>
      <c r="G40" s="145"/>
      <c r="H40" s="145"/>
    </row>
    <row r="41" spans="2:10" ht="18.75">
      <c r="C41" s="128" t="s">
        <v>947</v>
      </c>
      <c r="D41" s="901">
        <v>77004</v>
      </c>
      <c r="E41" s="902">
        <v>3352</v>
      </c>
      <c r="F41" s="178"/>
    </row>
    <row r="42" spans="2:10" ht="18.75">
      <c r="C42" s="131" t="s">
        <v>948</v>
      </c>
      <c r="D42" s="903">
        <v>18004</v>
      </c>
      <c r="E42" s="904">
        <v>1326</v>
      </c>
      <c r="F42" s="465"/>
    </row>
    <row r="43" spans="2:10" ht="18.75">
      <c r="C43" s="188" t="s">
        <v>949</v>
      </c>
      <c r="D43" s="905">
        <v>11562</v>
      </c>
      <c r="E43" s="906">
        <v>295</v>
      </c>
      <c r="F43" s="178"/>
    </row>
    <row r="44" spans="2:10" ht="18.75">
      <c r="F44" s="465"/>
    </row>
    <row r="45" spans="2:10" ht="18.75">
      <c r="F45" s="178"/>
    </row>
    <row r="46" spans="2:10" ht="18.75">
      <c r="B46" s="212"/>
      <c r="F46" s="465"/>
      <c r="G46" s="144"/>
      <c r="H46" s="144"/>
      <c r="I46" s="361"/>
    </row>
    <row r="47" spans="2:10" ht="18.75">
      <c r="F47" s="178"/>
      <c r="G47" s="144"/>
    </row>
    <row r="48" spans="2:10">
      <c r="G48" s="144"/>
    </row>
    <row r="50" spans="6:8">
      <c r="G50" s="145"/>
      <c r="H50" s="145"/>
    </row>
    <row r="51" spans="6:8">
      <c r="G51" s="145"/>
      <c r="H51" s="145"/>
    </row>
    <row r="52" spans="6:8">
      <c r="G52" s="145"/>
      <c r="H52" s="145"/>
    </row>
    <row r="53" spans="6:8">
      <c r="G53" s="145"/>
      <c r="H53" s="145"/>
    </row>
    <row r="54" spans="6:8">
      <c r="G54" s="145"/>
      <c r="H54" s="145"/>
    </row>
    <row r="55" spans="6:8">
      <c r="G55" s="145"/>
      <c r="H55" s="145"/>
    </row>
    <row r="56" spans="6:8">
      <c r="G56" s="145"/>
      <c r="H56" s="145"/>
    </row>
    <row r="57" spans="6:8">
      <c r="G57" s="145"/>
      <c r="H57" s="145"/>
    </row>
    <row r="58" spans="6:8">
      <c r="G58" s="145"/>
      <c r="H58" s="145"/>
    </row>
    <row r="59" spans="6:8">
      <c r="F59" s="165"/>
      <c r="G59" s="165"/>
      <c r="H59" s="145"/>
    </row>
    <row r="60" spans="6:8">
      <c r="F60" s="165"/>
      <c r="G60" s="165"/>
      <c r="H60" s="145"/>
    </row>
    <row r="61" spans="6:8">
      <c r="F61" s="165"/>
      <c r="G61" s="165"/>
      <c r="H61" s="145"/>
    </row>
    <row r="62" spans="6:8">
      <c r="F62" s="165"/>
      <c r="G62" s="165"/>
      <c r="H62" s="145"/>
    </row>
    <row r="63" spans="6:8">
      <c r="F63" s="165"/>
      <c r="G63" s="165"/>
      <c r="H63" s="145"/>
    </row>
    <row r="64" spans="6:8">
      <c r="F64" s="165"/>
      <c r="G64" s="165"/>
      <c r="H64" s="145"/>
    </row>
    <row r="65" spans="6:8">
      <c r="F65" s="165"/>
      <c r="G65" s="165"/>
      <c r="H65" s="145"/>
    </row>
    <row r="66" spans="6:8">
      <c r="F66" s="165"/>
      <c r="G66" s="165"/>
      <c r="H66" s="145"/>
    </row>
    <row r="67" spans="6:8">
      <c r="F67" s="165"/>
      <c r="G67" s="165"/>
      <c r="H67" s="145"/>
    </row>
    <row r="68" spans="6:8">
      <c r="F68" s="165"/>
      <c r="G68" s="165"/>
    </row>
    <row r="69" spans="6:8">
      <c r="F69" s="165"/>
      <c r="G69" s="165"/>
    </row>
    <row r="70" spans="6:8">
      <c r="F70" s="165"/>
      <c r="G70" s="165"/>
    </row>
  </sheetData>
  <pageMargins left="0.7" right="0.7" top="0.75" bottom="0.75" header="0.3" footer="0.3"/>
  <pageSetup paperSize="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6"/>
  <sheetViews>
    <sheetView zoomScale="80" zoomScaleNormal="80" workbookViewId="0">
      <selection activeCell="E65" sqref="E65:E74"/>
    </sheetView>
  </sheetViews>
  <sheetFormatPr defaultRowHeight="15.75"/>
  <cols>
    <col min="1" max="1" width="13.109375" style="14" customWidth="1"/>
    <col min="2" max="2" width="13.88671875" style="14" customWidth="1"/>
    <col min="3" max="3" width="6.21875" style="14" bestFit="1" customWidth="1"/>
    <col min="4" max="4" width="15.33203125" style="14" customWidth="1"/>
    <col min="5" max="5" width="14.44140625" style="14" customWidth="1"/>
    <col min="6" max="7" width="11.88671875" style="14" customWidth="1"/>
    <col min="8" max="8" width="12.21875" style="14" bestFit="1" customWidth="1"/>
    <col min="9" max="9" width="8.88671875" style="14"/>
    <col min="10" max="10" width="10.77734375" style="14" bestFit="1" customWidth="1"/>
    <col min="11" max="16384" width="8.88671875" style="14"/>
  </cols>
  <sheetData>
    <row r="1" spans="1:14" ht="20.25">
      <c r="A1" s="79" t="s">
        <v>158</v>
      </c>
      <c r="B1" s="79" t="s">
        <v>529</v>
      </c>
      <c r="J1" s="35"/>
    </row>
    <row r="2" spans="1:14">
      <c r="H2" s="35"/>
      <c r="N2" s="35"/>
    </row>
    <row r="35" spans="3:21" ht="18.75">
      <c r="C35" s="387" t="s">
        <v>20</v>
      </c>
      <c r="D35" s="109" t="s">
        <v>133</v>
      </c>
      <c r="E35" s="388" t="s">
        <v>950</v>
      </c>
      <c r="F35" s="110" t="s">
        <v>951</v>
      </c>
    </row>
    <row r="36" spans="3:21" ht="18.75">
      <c r="C36" s="282">
        <v>2017</v>
      </c>
      <c r="D36" s="421">
        <v>1</v>
      </c>
      <c r="E36" s="389">
        <v>1.0009999999999999</v>
      </c>
      <c r="F36" s="360">
        <v>1</v>
      </c>
      <c r="H36" s="742"/>
      <c r="I36" s="742"/>
    </row>
    <row r="37" spans="3:21" ht="18.75">
      <c r="C37" s="390"/>
      <c r="D37" s="472">
        <v>2</v>
      </c>
      <c r="E37" s="391">
        <v>1.0029999999999999</v>
      </c>
      <c r="F37" s="358">
        <v>0.999</v>
      </c>
      <c r="H37" s="742"/>
      <c r="I37" s="742"/>
    </row>
    <row r="38" spans="3:21" ht="18.75">
      <c r="C38" s="376"/>
      <c r="D38" s="421">
        <v>3</v>
      </c>
      <c r="E38" s="389">
        <v>1.0029999999999999</v>
      </c>
      <c r="F38" s="360">
        <v>0.999</v>
      </c>
      <c r="H38" s="742"/>
      <c r="I38" s="742"/>
    </row>
    <row r="39" spans="3:21" ht="18.75">
      <c r="C39" s="390"/>
      <c r="D39" s="472">
        <v>4</v>
      </c>
      <c r="E39" s="391">
        <v>1.0029999999999999</v>
      </c>
      <c r="F39" s="358">
        <v>0.998</v>
      </c>
      <c r="G39" s="60"/>
      <c r="H39" s="742"/>
      <c r="I39" s="742"/>
      <c r="J39" s="60"/>
      <c r="K39" s="60"/>
      <c r="L39" s="60"/>
      <c r="M39" s="59"/>
      <c r="N39" s="59"/>
      <c r="O39" s="59"/>
      <c r="P39" s="59"/>
      <c r="Q39" s="59"/>
      <c r="R39" s="59"/>
      <c r="S39" s="59"/>
      <c r="T39" s="59"/>
      <c r="U39" s="59"/>
    </row>
    <row r="40" spans="3:21" ht="18.75">
      <c r="C40" s="376"/>
      <c r="D40" s="421">
        <v>5</v>
      </c>
      <c r="E40" s="389">
        <v>1.0049999999999999</v>
      </c>
      <c r="F40" s="360">
        <v>0.998</v>
      </c>
      <c r="G40" s="381"/>
      <c r="H40" s="742"/>
      <c r="I40" s="742"/>
      <c r="J40" s="381"/>
      <c r="K40" s="381"/>
      <c r="L40" s="381"/>
      <c r="M40" s="59"/>
      <c r="N40" s="59"/>
      <c r="O40" s="59"/>
      <c r="P40" s="59"/>
      <c r="Q40" s="382"/>
      <c r="R40" s="382"/>
      <c r="S40" s="382"/>
      <c r="T40" s="382"/>
      <c r="U40" s="59"/>
    </row>
    <row r="41" spans="3:21" ht="18.75">
      <c r="C41" s="390"/>
      <c r="D41" s="472">
        <v>6</v>
      </c>
      <c r="E41" s="391">
        <v>1.0069999999999999</v>
      </c>
      <c r="F41" s="358">
        <v>0.998</v>
      </c>
      <c r="G41" s="147"/>
      <c r="H41" s="742"/>
      <c r="I41" s="742"/>
      <c r="J41" s="381"/>
      <c r="K41" s="350"/>
      <c r="L41" s="350"/>
      <c r="M41" s="59"/>
      <c r="N41" s="59"/>
      <c r="O41" s="59"/>
      <c r="P41" s="59"/>
      <c r="Q41" s="382"/>
      <c r="R41" s="382"/>
      <c r="S41" s="382"/>
      <c r="T41" s="382"/>
      <c r="U41" s="59"/>
    </row>
    <row r="42" spans="3:21" ht="18.75">
      <c r="C42" s="376"/>
      <c r="D42" s="421">
        <v>7</v>
      </c>
      <c r="E42" s="389">
        <v>1.0069999999999999</v>
      </c>
      <c r="F42" s="360">
        <v>0.997</v>
      </c>
      <c r="G42" s="60"/>
      <c r="H42" s="742"/>
      <c r="I42" s="742"/>
    </row>
    <row r="43" spans="3:21" ht="18.75">
      <c r="C43" s="390"/>
      <c r="D43" s="472">
        <v>8</v>
      </c>
      <c r="E43" s="391">
        <v>1.004</v>
      </c>
      <c r="F43" s="358">
        <v>0.997</v>
      </c>
      <c r="G43" s="364"/>
      <c r="H43" s="742"/>
      <c r="I43" s="742"/>
    </row>
    <row r="44" spans="3:21" ht="18.75">
      <c r="C44" s="376"/>
      <c r="D44" s="421">
        <v>9</v>
      </c>
      <c r="E44" s="389">
        <v>1.004</v>
      </c>
      <c r="F44" s="360">
        <v>0.997</v>
      </c>
      <c r="G44" s="357"/>
      <c r="H44" s="742"/>
      <c r="I44" s="742"/>
    </row>
    <row r="45" spans="3:21" ht="18.75">
      <c r="C45" s="390"/>
      <c r="D45" s="472">
        <v>10</v>
      </c>
      <c r="E45" s="391">
        <v>1.004</v>
      </c>
      <c r="F45" s="358">
        <v>0.996</v>
      </c>
      <c r="G45" s="357"/>
      <c r="H45" s="742"/>
      <c r="I45" s="742"/>
    </row>
    <row r="46" spans="3:21" ht="18.75">
      <c r="C46" s="376"/>
      <c r="D46" s="421">
        <v>11</v>
      </c>
      <c r="E46" s="389">
        <v>1.008</v>
      </c>
      <c r="F46" s="360">
        <v>0.996</v>
      </c>
      <c r="G46" s="364"/>
      <c r="H46" s="742"/>
      <c r="I46" s="742"/>
    </row>
    <row r="47" spans="3:21" ht="18.75">
      <c r="C47" s="390"/>
      <c r="D47" s="472">
        <v>12</v>
      </c>
      <c r="E47" s="391">
        <v>1.008</v>
      </c>
      <c r="F47" s="358">
        <v>0.995</v>
      </c>
      <c r="G47" s="364"/>
      <c r="H47" s="742"/>
      <c r="I47" s="742"/>
    </row>
    <row r="48" spans="3:21" ht="18.75">
      <c r="C48" s="376"/>
      <c r="D48" s="421">
        <v>13</v>
      </c>
      <c r="E48" s="389">
        <v>1.008</v>
      </c>
      <c r="F48" s="360">
        <v>0.995</v>
      </c>
      <c r="G48" s="357"/>
      <c r="H48" s="742"/>
      <c r="I48" s="742"/>
    </row>
    <row r="49" spans="3:9" ht="18.75">
      <c r="C49" s="285">
        <v>2018</v>
      </c>
      <c r="D49" s="472">
        <v>1</v>
      </c>
      <c r="E49" s="391">
        <v>1.0089999999999999</v>
      </c>
      <c r="F49" s="358">
        <v>0.995</v>
      </c>
      <c r="G49" s="364"/>
      <c r="H49" s="742"/>
      <c r="I49" s="742"/>
    </row>
    <row r="50" spans="3:9" ht="18.75">
      <c r="C50" s="376"/>
      <c r="D50" s="421">
        <v>2</v>
      </c>
      <c r="E50" s="389">
        <v>1.0089999999999999</v>
      </c>
      <c r="F50" s="360">
        <v>0.99399999999999999</v>
      </c>
      <c r="G50" s="357"/>
      <c r="H50" s="742"/>
      <c r="I50" s="742"/>
    </row>
    <row r="51" spans="3:9" ht="18.75">
      <c r="C51" s="390"/>
      <c r="D51" s="472">
        <v>3</v>
      </c>
      <c r="E51" s="391">
        <v>1.0109999999999999</v>
      </c>
      <c r="F51" s="358">
        <v>0.99399999999999999</v>
      </c>
      <c r="G51" s="364"/>
      <c r="H51" s="742"/>
      <c r="I51" s="742"/>
    </row>
    <row r="52" spans="3:9" ht="18.75">
      <c r="C52" s="376"/>
      <c r="D52" s="421">
        <v>4</v>
      </c>
      <c r="E52" s="389">
        <v>1.01</v>
      </c>
      <c r="F52" s="360">
        <v>0.99299999999999999</v>
      </c>
      <c r="G52" s="357"/>
      <c r="H52" s="742"/>
      <c r="I52" s="742"/>
    </row>
    <row r="53" spans="3:9" ht="18.75">
      <c r="C53" s="390"/>
      <c r="D53" s="472">
        <v>5</v>
      </c>
      <c r="E53" s="391">
        <v>1.0029999999999999</v>
      </c>
      <c r="F53" s="358">
        <v>0.99299999999999999</v>
      </c>
      <c r="G53" s="357"/>
      <c r="H53" s="742"/>
      <c r="I53" s="742"/>
    </row>
    <row r="54" spans="3:9" ht="18.75">
      <c r="C54" s="376"/>
      <c r="D54" s="421">
        <v>6</v>
      </c>
      <c r="E54" s="389">
        <v>0.999</v>
      </c>
      <c r="F54" s="360">
        <v>0.99299999999999999</v>
      </c>
      <c r="G54" s="364"/>
      <c r="H54" s="742"/>
      <c r="I54" s="742"/>
    </row>
    <row r="55" spans="3:9" ht="18.75">
      <c r="C55" s="390"/>
      <c r="D55" s="472">
        <v>7</v>
      </c>
      <c r="E55" s="391">
        <v>0.996</v>
      </c>
      <c r="F55" s="358">
        <v>0.99199999999999999</v>
      </c>
      <c r="G55" s="357"/>
      <c r="H55" s="742"/>
      <c r="I55" s="742"/>
    </row>
    <row r="56" spans="3:9" ht="18.75">
      <c r="C56" s="376"/>
      <c r="D56" s="421">
        <v>8</v>
      </c>
      <c r="E56" s="389">
        <v>0.99299999999999999</v>
      </c>
      <c r="F56" s="360">
        <v>0.99199999999999999</v>
      </c>
      <c r="G56" s="59"/>
      <c r="H56" s="742"/>
      <c r="I56" s="742"/>
    </row>
    <row r="57" spans="3:9" ht="18.75">
      <c r="C57" s="390"/>
      <c r="D57" s="472">
        <v>9</v>
      </c>
      <c r="E57" s="391">
        <v>0.98799999999999999</v>
      </c>
      <c r="F57" s="358">
        <v>0.99199999999999999</v>
      </c>
      <c r="H57" s="742"/>
      <c r="I57" s="742"/>
    </row>
    <row r="58" spans="3:9" ht="18.75">
      <c r="C58" s="376"/>
      <c r="D58" s="421">
        <v>10</v>
      </c>
      <c r="E58" s="389">
        <v>0.98499999999999999</v>
      </c>
      <c r="F58" s="360">
        <v>0.99099999999999999</v>
      </c>
      <c r="H58" s="742"/>
      <c r="I58" s="742"/>
    </row>
    <row r="59" spans="3:9" ht="18.75">
      <c r="C59" s="390"/>
      <c r="D59" s="472">
        <v>11</v>
      </c>
      <c r="E59" s="391">
        <v>0.98199999999999998</v>
      </c>
      <c r="F59" s="358">
        <v>0.99099999999999999</v>
      </c>
      <c r="H59" s="742"/>
      <c r="I59" s="742"/>
    </row>
    <row r="60" spans="3:9" ht="18.75">
      <c r="C60" s="376"/>
      <c r="D60" s="421">
        <v>12</v>
      </c>
      <c r="E60" s="389">
        <v>0.98299999999999998</v>
      </c>
      <c r="F60" s="360">
        <v>0.99</v>
      </c>
      <c r="H60" s="742"/>
      <c r="I60" s="742"/>
    </row>
    <row r="61" spans="3:9" ht="18.75">
      <c r="C61" s="390"/>
      <c r="D61" s="472">
        <v>13</v>
      </c>
      <c r="E61" s="391">
        <v>0.98199999999999998</v>
      </c>
      <c r="F61" s="358">
        <v>0.99</v>
      </c>
      <c r="H61" s="742"/>
      <c r="I61" s="742"/>
    </row>
    <row r="62" spans="3:9" ht="18.75">
      <c r="C62" s="607">
        <v>2019</v>
      </c>
      <c r="D62" s="421">
        <v>1</v>
      </c>
      <c r="E62" s="389">
        <v>0.98099999999999998</v>
      </c>
      <c r="F62" s="360">
        <v>0.98899999999999999</v>
      </c>
      <c r="H62" s="742"/>
      <c r="I62" s="742"/>
    </row>
    <row r="63" spans="3:9" ht="18.75">
      <c r="C63" s="390"/>
      <c r="D63" s="472">
        <v>2</v>
      </c>
      <c r="E63" s="391">
        <v>0.97899999999999998</v>
      </c>
      <c r="F63" s="358">
        <v>0.98799999999999999</v>
      </c>
      <c r="H63" s="742"/>
      <c r="I63" s="742"/>
    </row>
    <row r="64" spans="3:9" ht="18.75">
      <c r="C64" s="376"/>
      <c r="D64" s="421">
        <v>3</v>
      </c>
      <c r="E64" s="389">
        <v>0.97699999999999998</v>
      </c>
      <c r="F64" s="360">
        <v>0.98699999999999999</v>
      </c>
      <c r="H64" s="742"/>
      <c r="I64" s="742"/>
    </row>
    <row r="65" spans="2:9" ht="18.75">
      <c r="C65" s="390"/>
      <c r="D65" s="472">
        <v>4</v>
      </c>
      <c r="E65" s="391"/>
      <c r="F65" s="358">
        <v>0.98699999999999999</v>
      </c>
      <c r="H65" s="742"/>
      <c r="I65" s="742"/>
    </row>
    <row r="66" spans="2:9" ht="18.75">
      <c r="C66" s="376"/>
      <c r="D66" s="421">
        <v>5</v>
      </c>
      <c r="E66" s="389"/>
      <c r="F66" s="360">
        <v>0.98599999999999999</v>
      </c>
      <c r="H66" s="742"/>
      <c r="I66" s="742"/>
    </row>
    <row r="67" spans="2:9" ht="18.75">
      <c r="C67" s="390"/>
      <c r="D67" s="472">
        <v>6</v>
      </c>
      <c r="E67" s="391"/>
      <c r="F67" s="358">
        <v>0.98499999999999999</v>
      </c>
      <c r="H67" s="742"/>
      <c r="I67" s="742"/>
    </row>
    <row r="68" spans="2:9" ht="18.75">
      <c r="C68" s="376"/>
      <c r="D68" s="421">
        <v>7</v>
      </c>
      <c r="E68" s="389"/>
      <c r="F68" s="360">
        <v>0.98399999999999999</v>
      </c>
      <c r="H68" s="742"/>
      <c r="I68" s="742"/>
    </row>
    <row r="69" spans="2:9" ht="18.75">
      <c r="C69" s="390"/>
      <c r="D69" s="472">
        <v>8</v>
      </c>
      <c r="E69" s="391"/>
      <c r="F69" s="358">
        <v>0.98299999999999998</v>
      </c>
      <c r="H69" s="742"/>
      <c r="I69" s="742"/>
    </row>
    <row r="70" spans="2:9" ht="18.75">
      <c r="C70" s="376"/>
      <c r="D70" s="421">
        <v>9</v>
      </c>
      <c r="E70" s="389"/>
      <c r="F70" s="360">
        <v>0.98199999999999998</v>
      </c>
      <c r="G70" s="59"/>
      <c r="H70" s="742"/>
      <c r="I70" s="742"/>
    </row>
    <row r="71" spans="2:9" ht="18.75">
      <c r="C71" s="390"/>
      <c r="D71" s="472">
        <v>10</v>
      </c>
      <c r="E71" s="391"/>
      <c r="F71" s="358">
        <v>0.98099999999999998</v>
      </c>
      <c r="G71" s="59"/>
      <c r="H71" s="742"/>
      <c r="I71" s="742"/>
    </row>
    <row r="72" spans="2:9" ht="18.75">
      <c r="C72" s="376"/>
      <c r="D72" s="421">
        <v>11</v>
      </c>
      <c r="E72" s="389"/>
      <c r="F72" s="360">
        <v>0.98</v>
      </c>
      <c r="G72" s="59"/>
      <c r="H72" s="742"/>
      <c r="I72" s="742"/>
    </row>
    <row r="73" spans="2:9" ht="18.75">
      <c r="C73" s="390"/>
      <c r="D73" s="472">
        <v>12</v>
      </c>
      <c r="E73" s="391"/>
      <c r="F73" s="358">
        <v>0.98</v>
      </c>
      <c r="G73" s="59"/>
      <c r="H73" s="742"/>
      <c r="I73" s="742"/>
    </row>
    <row r="74" spans="2:9" ht="18.75">
      <c r="C74" s="392"/>
      <c r="D74" s="482">
        <v>13</v>
      </c>
      <c r="E74" s="393"/>
      <c r="F74" s="367">
        <v>0.97899999999999998</v>
      </c>
      <c r="G74" s="59"/>
      <c r="H74" s="742"/>
      <c r="I74" s="742"/>
    </row>
    <row r="75" spans="2:9" ht="18.75">
      <c r="C75" s="228"/>
      <c r="D75" s="350"/>
      <c r="E75" s="350"/>
      <c r="F75" s="350"/>
      <c r="G75" s="59"/>
      <c r="H75" s="59"/>
    </row>
    <row r="76" spans="2:9" ht="18.75">
      <c r="B76" s="59"/>
      <c r="C76" s="228"/>
      <c r="D76" s="381"/>
      <c r="E76" s="381"/>
      <c r="F76" s="381"/>
      <c r="G76" s="59"/>
      <c r="H76" s="59"/>
    </row>
    <row r="77" spans="2:9" ht="18.75">
      <c r="B77" s="59"/>
      <c r="C77" s="228"/>
      <c r="D77" s="350"/>
      <c r="E77" s="350"/>
      <c r="F77" s="350"/>
      <c r="G77" s="59"/>
      <c r="H77" s="59"/>
    </row>
    <row r="78" spans="2:9" ht="18.75">
      <c r="B78" s="59"/>
      <c r="C78" s="228"/>
      <c r="D78" s="381"/>
      <c r="E78" s="381"/>
      <c r="F78" s="381"/>
      <c r="G78" s="59"/>
      <c r="H78" s="59"/>
    </row>
    <row r="79" spans="2:9" ht="18.75">
      <c r="B79" s="59"/>
      <c r="C79" s="228"/>
      <c r="D79" s="350"/>
      <c r="E79" s="350"/>
      <c r="F79" s="350"/>
      <c r="G79" s="59"/>
      <c r="H79" s="59"/>
    </row>
    <row r="80" spans="2:9" ht="18.75">
      <c r="C80" s="228"/>
      <c r="D80" s="381"/>
      <c r="E80" s="381"/>
      <c r="F80" s="381"/>
      <c r="G80" s="59"/>
      <c r="H80" s="59"/>
    </row>
    <row r="81" spans="3:8" ht="18.75">
      <c r="C81" s="228"/>
      <c r="D81" s="350"/>
      <c r="E81" s="350"/>
      <c r="F81" s="350"/>
      <c r="G81" s="59"/>
      <c r="H81" s="59"/>
    </row>
    <row r="82" spans="3:8" ht="18.75">
      <c r="C82" s="228"/>
      <c r="D82" s="381"/>
      <c r="E82" s="381"/>
      <c r="F82" s="381"/>
      <c r="G82" s="59"/>
      <c r="H82" s="59"/>
    </row>
    <row r="83" spans="3:8" ht="18.75">
      <c r="C83" s="228"/>
      <c r="D83" s="350"/>
      <c r="E83" s="350"/>
      <c r="F83" s="350"/>
      <c r="G83" s="59"/>
      <c r="H83" s="59"/>
    </row>
    <row r="84" spans="3:8" ht="18.75">
      <c r="C84" s="228"/>
      <c r="D84" s="381"/>
      <c r="E84" s="381"/>
      <c r="F84" s="381"/>
      <c r="G84" s="59"/>
      <c r="H84" s="59"/>
    </row>
    <row r="85" spans="3:8" ht="18.75">
      <c r="C85" s="228"/>
      <c r="D85" s="350"/>
      <c r="E85" s="350"/>
      <c r="F85" s="350"/>
      <c r="G85" s="59"/>
      <c r="H85" s="59"/>
    </row>
    <row r="86" spans="3:8" ht="18.75">
      <c r="C86" s="228"/>
      <c r="D86" s="59"/>
      <c r="E86" s="59"/>
      <c r="F86" s="59"/>
      <c r="G86" s="59"/>
      <c r="H86" s="59"/>
    </row>
    <row r="87" spans="3:8" ht="18.75">
      <c r="C87" s="228"/>
      <c r="D87" s="59"/>
      <c r="E87" s="59"/>
      <c r="F87" s="59"/>
      <c r="G87" s="59"/>
      <c r="H87" s="59"/>
    </row>
    <row r="88" spans="3:8" ht="18.75">
      <c r="C88" s="228"/>
      <c r="D88" s="59"/>
      <c r="E88" s="59"/>
      <c r="F88" s="59"/>
      <c r="G88" s="59"/>
      <c r="H88" s="59"/>
    </row>
    <row r="89" spans="3:8" ht="18.75">
      <c r="C89" s="228"/>
      <c r="D89" s="59"/>
      <c r="E89" s="59"/>
      <c r="F89" s="59"/>
      <c r="G89" s="59"/>
      <c r="H89" s="59"/>
    </row>
    <row r="90" spans="3:8" ht="18.75">
      <c r="C90" s="228"/>
      <c r="D90" s="59"/>
      <c r="E90" s="59"/>
      <c r="F90" s="59"/>
      <c r="G90" s="59"/>
      <c r="H90" s="59"/>
    </row>
    <row r="91" spans="3:8" ht="18.75">
      <c r="C91" s="228"/>
      <c r="D91" s="59"/>
      <c r="E91" s="59"/>
      <c r="F91" s="59"/>
      <c r="G91" s="59"/>
      <c r="H91" s="59"/>
    </row>
    <row r="92" spans="3:8" ht="18.75">
      <c r="C92" s="228"/>
      <c r="D92" s="59"/>
      <c r="E92" s="59"/>
      <c r="F92" s="59"/>
      <c r="G92" s="59"/>
      <c r="H92" s="59"/>
    </row>
    <row r="93" spans="3:8" ht="18.75">
      <c r="C93" s="228"/>
      <c r="D93" s="59"/>
      <c r="E93" s="59"/>
      <c r="F93" s="59"/>
      <c r="G93" s="59"/>
      <c r="H93" s="59"/>
    </row>
    <row r="94" spans="3:8" ht="18.75">
      <c r="C94" s="228"/>
    </row>
    <row r="95" spans="3:8" ht="18.75">
      <c r="C95" s="228"/>
    </row>
    <row r="96" spans="3:8" ht="18.75">
      <c r="C96" s="228"/>
    </row>
    <row r="97" spans="3:3" ht="18.75">
      <c r="C97" s="228"/>
    </row>
    <row r="98" spans="3:3" ht="18.75">
      <c r="C98" s="228"/>
    </row>
    <row r="99" spans="3:3" ht="18.75">
      <c r="C99" s="228"/>
    </row>
    <row r="100" spans="3:3" ht="18.75">
      <c r="C100" s="228"/>
    </row>
    <row r="101" spans="3:3" ht="18.75">
      <c r="C101" s="228"/>
    </row>
    <row r="102" spans="3:3" ht="18.75">
      <c r="C102" s="228"/>
    </row>
    <row r="103" spans="3:3" ht="18.75">
      <c r="C103" s="228"/>
    </row>
    <row r="104" spans="3:3" ht="18.75">
      <c r="C104" s="228"/>
    </row>
    <row r="105" spans="3:3" ht="18.75">
      <c r="C105" s="228"/>
    </row>
    <row r="106" spans="3:3" ht="18.75">
      <c r="C106" s="228"/>
    </row>
    <row r="107" spans="3:3" ht="18.75">
      <c r="C107" s="228"/>
    </row>
    <row r="108" spans="3:3" ht="18.75">
      <c r="C108" s="228"/>
    </row>
    <row r="109" spans="3:3" ht="18.75">
      <c r="C109" s="228"/>
    </row>
    <row r="110" spans="3:3" ht="18.75">
      <c r="C110" s="228"/>
    </row>
    <row r="111" spans="3:3" ht="18.75">
      <c r="C111" s="228"/>
    </row>
    <row r="112" spans="3:3" ht="18.75">
      <c r="C112" s="228"/>
    </row>
    <row r="113" spans="3:3" ht="18.75">
      <c r="C113" s="228"/>
    </row>
    <row r="114" spans="3:3" ht="18.75">
      <c r="C114" s="228"/>
    </row>
    <row r="115" spans="3:3" ht="18.75">
      <c r="C115" s="228"/>
    </row>
    <row r="116" spans="3:3" ht="18.75">
      <c r="C116" s="228"/>
    </row>
  </sheetData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"/>
  <sheetViews>
    <sheetView topLeftCell="A13" zoomScale="80" zoomScaleNormal="80" workbookViewId="0">
      <selection activeCell="K37" sqref="K37"/>
    </sheetView>
  </sheetViews>
  <sheetFormatPr defaultRowHeight="15.75"/>
  <cols>
    <col min="1" max="1" width="11.88671875" style="14" customWidth="1"/>
    <col min="2" max="3" width="8.88671875" style="14"/>
    <col min="4" max="4" width="9.88671875" style="14" bestFit="1" customWidth="1"/>
    <col min="5" max="5" width="10.6640625" style="14" bestFit="1" customWidth="1"/>
    <col min="6" max="6" width="9.88671875" style="14" bestFit="1" customWidth="1"/>
    <col min="7" max="7" width="11" style="14" bestFit="1" customWidth="1"/>
    <col min="8" max="16384" width="8.88671875" style="14"/>
  </cols>
  <sheetData>
    <row r="1" spans="1:12" ht="20.25">
      <c r="A1" s="97" t="s">
        <v>159</v>
      </c>
      <c r="B1" s="97" t="s">
        <v>530</v>
      </c>
    </row>
    <row r="2" spans="1:12">
      <c r="L2" s="35"/>
    </row>
    <row r="36" spans="3:7">
      <c r="C36" s="48"/>
      <c r="D36" s="48"/>
      <c r="F36" s="48"/>
    </row>
    <row r="37" spans="3:7" ht="56.25">
      <c r="C37" s="120"/>
      <c r="D37" s="121" t="s">
        <v>86</v>
      </c>
      <c r="E37" s="121" t="s">
        <v>87</v>
      </c>
      <c r="F37" s="121" t="s">
        <v>48</v>
      </c>
      <c r="G37" s="122" t="s">
        <v>49</v>
      </c>
    </row>
    <row r="38" spans="3:7" ht="18.75">
      <c r="C38" s="516" t="s">
        <v>14</v>
      </c>
      <c r="D38" s="608">
        <v>22303</v>
      </c>
      <c r="E38" s="608">
        <v>24794</v>
      </c>
      <c r="F38" s="608">
        <v>49324</v>
      </c>
      <c r="G38" s="609">
        <v>55752</v>
      </c>
    </row>
    <row r="39" spans="3:7" ht="18.75">
      <c r="C39" s="282" t="s">
        <v>15</v>
      </c>
      <c r="D39" s="176">
        <v>22445</v>
      </c>
      <c r="E39" s="176">
        <v>24914</v>
      </c>
      <c r="F39" s="176">
        <v>49355</v>
      </c>
      <c r="G39" s="177">
        <v>59191</v>
      </c>
    </row>
    <row r="40" spans="3:7" ht="18.75">
      <c r="C40" s="285" t="s">
        <v>16</v>
      </c>
      <c r="D40" s="178">
        <v>22558</v>
      </c>
      <c r="E40" s="178">
        <v>25070</v>
      </c>
      <c r="F40" s="178">
        <v>50663</v>
      </c>
      <c r="G40" s="179">
        <v>61200</v>
      </c>
    </row>
    <row r="41" spans="3:7" ht="18.75">
      <c r="C41" s="282" t="s">
        <v>17</v>
      </c>
      <c r="D41" s="176">
        <v>23099</v>
      </c>
      <c r="E41" s="176">
        <v>25163</v>
      </c>
      <c r="F41" s="176">
        <v>53960</v>
      </c>
      <c r="G41" s="177">
        <v>64063</v>
      </c>
    </row>
    <row r="42" spans="3:7" ht="18.75">
      <c r="C42" s="285" t="s">
        <v>18</v>
      </c>
      <c r="D42" s="178">
        <v>22168</v>
      </c>
      <c r="E42" s="178">
        <v>25571</v>
      </c>
      <c r="F42" s="178">
        <v>49854</v>
      </c>
      <c r="G42" s="179">
        <v>66975</v>
      </c>
    </row>
    <row r="43" spans="3:7" ht="18.75">
      <c r="C43" s="282" t="s">
        <v>19</v>
      </c>
      <c r="D43" s="176">
        <v>22810</v>
      </c>
      <c r="E43" s="176">
        <v>25538</v>
      </c>
      <c r="F43" s="176">
        <v>52811</v>
      </c>
      <c r="G43" s="177">
        <v>65656</v>
      </c>
    </row>
    <row r="44" spans="3:7" ht="18.75">
      <c r="C44" s="285" t="s">
        <v>29</v>
      </c>
      <c r="D44" s="178">
        <v>22500</v>
      </c>
      <c r="E44" s="178">
        <v>25232</v>
      </c>
      <c r="F44" s="178">
        <v>62754</v>
      </c>
      <c r="G44" s="179">
        <v>78690</v>
      </c>
    </row>
    <row r="45" spans="3:7" ht="18.75">
      <c r="C45" s="282" t="s">
        <v>47</v>
      </c>
      <c r="D45" s="176">
        <v>21813</v>
      </c>
      <c r="E45" s="176">
        <v>24888</v>
      </c>
      <c r="F45" s="176">
        <v>77687</v>
      </c>
      <c r="G45" s="177">
        <v>100709</v>
      </c>
    </row>
    <row r="46" spans="3:7" ht="18.75">
      <c r="C46" s="285" t="s">
        <v>64</v>
      </c>
      <c r="D46" s="178">
        <v>21300</v>
      </c>
      <c r="E46" s="178">
        <v>24487</v>
      </c>
      <c r="F46" s="178">
        <v>87409</v>
      </c>
      <c r="G46" s="179">
        <v>117712</v>
      </c>
    </row>
    <row r="47" spans="3:7" ht="18.75">
      <c r="C47" s="282" t="s">
        <v>90</v>
      </c>
      <c r="D47" s="176">
        <v>21026</v>
      </c>
      <c r="E47" s="176">
        <v>23826</v>
      </c>
      <c r="F47" s="176">
        <v>87921</v>
      </c>
      <c r="G47" s="177">
        <v>113645</v>
      </c>
    </row>
    <row r="48" spans="3:7" ht="18.75">
      <c r="C48" s="412" t="s">
        <v>146</v>
      </c>
      <c r="D48" s="182">
        <v>20065</v>
      </c>
      <c r="E48" s="182">
        <v>23177</v>
      </c>
      <c r="F48" s="182">
        <v>87745</v>
      </c>
      <c r="G48" s="183">
        <v>106650</v>
      </c>
    </row>
  </sheetData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6"/>
  <sheetViews>
    <sheetView topLeftCell="A13" zoomScale="80" zoomScaleNormal="80" workbookViewId="0">
      <selection activeCell="I45" sqref="I45"/>
    </sheetView>
  </sheetViews>
  <sheetFormatPr defaultRowHeight="15.75"/>
  <cols>
    <col min="1" max="1" width="12.21875" style="14" customWidth="1"/>
    <col min="2" max="2" width="8.88671875" style="14"/>
    <col min="3" max="3" width="37.33203125" style="14" bestFit="1" customWidth="1"/>
    <col min="4" max="4" width="19.109375" style="14" customWidth="1"/>
    <col min="5" max="16384" width="8.88671875" style="14"/>
  </cols>
  <sheetData>
    <row r="1" spans="1:12" ht="20.25">
      <c r="A1" s="99" t="s">
        <v>160</v>
      </c>
      <c r="B1" s="106" t="s">
        <v>534</v>
      </c>
    </row>
    <row r="2" spans="1:12">
      <c r="L2" s="35"/>
    </row>
    <row r="34" spans="3:8" ht="18.75">
      <c r="G34" s="147"/>
      <c r="H34" s="107"/>
    </row>
    <row r="35" spans="3:8" ht="56.25">
      <c r="C35" s="108" t="s">
        <v>992</v>
      </c>
      <c r="D35" s="110" t="s">
        <v>993</v>
      </c>
    </row>
    <row r="36" spans="3:8" ht="18.75">
      <c r="C36" s="398" t="s">
        <v>981</v>
      </c>
      <c r="D36" s="610">
        <v>0.216</v>
      </c>
      <c r="F36" s="875"/>
    </row>
    <row r="37" spans="3:8" ht="18.75">
      <c r="C37" s="399" t="s">
        <v>982</v>
      </c>
      <c r="D37" s="611">
        <v>0.34</v>
      </c>
      <c r="F37" s="875"/>
    </row>
    <row r="38" spans="3:8" ht="18.75">
      <c r="C38" s="398" t="s">
        <v>983</v>
      </c>
      <c r="D38" s="610">
        <v>0.36499999999999999</v>
      </c>
      <c r="F38" s="875"/>
    </row>
    <row r="39" spans="3:8" ht="18.75">
      <c r="C39" s="399" t="s">
        <v>984</v>
      </c>
      <c r="D39" s="611">
        <v>0.40100000000000002</v>
      </c>
      <c r="F39" s="875"/>
    </row>
    <row r="40" spans="3:8" ht="18.75">
      <c r="C40" s="398" t="s">
        <v>985</v>
      </c>
      <c r="D40" s="610">
        <v>0.41899999999999998</v>
      </c>
      <c r="F40" s="875"/>
    </row>
    <row r="41" spans="3:8" ht="18.75">
      <c r="C41" s="399" t="s">
        <v>986</v>
      </c>
      <c r="D41" s="611">
        <v>0.434</v>
      </c>
      <c r="F41" s="875"/>
    </row>
    <row r="42" spans="3:8" ht="18.75">
      <c r="C42" s="398" t="s">
        <v>987</v>
      </c>
      <c r="D42" s="610">
        <v>0.52900000000000003</v>
      </c>
      <c r="F42" s="875"/>
    </row>
    <row r="43" spans="3:8" ht="18.75">
      <c r="C43" s="399" t="s">
        <v>988</v>
      </c>
      <c r="D43" s="611">
        <v>0.53700000000000003</v>
      </c>
      <c r="F43" s="875"/>
    </row>
    <row r="44" spans="3:8" ht="18.75">
      <c r="C44" s="398" t="s">
        <v>989</v>
      </c>
      <c r="D44" s="610">
        <v>0.55600000000000005</v>
      </c>
      <c r="F44" s="875"/>
    </row>
    <row r="45" spans="3:8" ht="18.75">
      <c r="C45" s="399" t="s">
        <v>990</v>
      </c>
      <c r="D45" s="611">
        <v>0.69299999999999995</v>
      </c>
      <c r="F45" s="875"/>
    </row>
    <row r="46" spans="3:8" ht="18.75">
      <c r="C46" s="400" t="s">
        <v>991</v>
      </c>
      <c r="D46" s="612">
        <v>0.73199999999999998</v>
      </c>
      <c r="F46" s="875"/>
    </row>
  </sheetData>
  <pageMargins left="0.7" right="0.7" top="0.75" bottom="0.75" header="0.3" footer="0.3"/>
  <pageSetup paperSize="9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2"/>
  <sheetViews>
    <sheetView zoomScale="80" zoomScaleNormal="80" workbookViewId="0">
      <selection activeCell="E36" sqref="E36"/>
    </sheetView>
  </sheetViews>
  <sheetFormatPr defaultRowHeight="15.75"/>
  <cols>
    <col min="1" max="1" width="13.44140625" style="14" customWidth="1"/>
    <col min="2" max="2" width="8.88671875" style="14"/>
    <col min="3" max="3" width="27.77734375" style="14" customWidth="1"/>
    <col min="4" max="4" width="13.21875" style="14" customWidth="1"/>
    <col min="5" max="5" width="8.88671875" style="14"/>
    <col min="6" max="6" width="11" style="14" customWidth="1"/>
    <col min="7" max="7" width="10.6640625" style="14" bestFit="1" customWidth="1"/>
    <col min="8" max="8" width="8.88671875" style="14"/>
    <col min="9" max="9" width="11" style="14" customWidth="1"/>
    <col min="10" max="10" width="11.21875" style="14" bestFit="1" customWidth="1"/>
    <col min="11" max="11" width="12.44140625" style="14" customWidth="1"/>
    <col min="12" max="12" width="12.21875" style="14" bestFit="1" customWidth="1"/>
    <col min="13" max="16384" width="8.88671875" style="14"/>
  </cols>
  <sheetData>
    <row r="1" spans="1:14" ht="20.25">
      <c r="A1" s="79" t="s">
        <v>531</v>
      </c>
      <c r="B1" s="79" t="s">
        <v>535</v>
      </c>
      <c r="M1" s="35"/>
    </row>
    <row r="2" spans="1:14" ht="18.75">
      <c r="L2" s="35"/>
      <c r="N2" s="16"/>
    </row>
    <row r="33" spans="3:14" ht="18.75">
      <c r="E33" s="300"/>
    </row>
    <row r="34" spans="3:14" ht="56.25">
      <c r="C34" s="120"/>
      <c r="D34" s="121" t="s">
        <v>994</v>
      </c>
      <c r="E34" s="122" t="s">
        <v>995</v>
      </c>
    </row>
    <row r="35" spans="3:14" ht="18.75">
      <c r="C35" s="443" t="s">
        <v>996</v>
      </c>
      <c r="D35" s="448">
        <v>1.7000000000000001E-2</v>
      </c>
      <c r="E35" s="449">
        <v>0.06</v>
      </c>
      <c r="G35" s="354"/>
      <c r="H35" s="354"/>
    </row>
    <row r="36" spans="3:14" ht="18.75">
      <c r="C36" s="342" t="s">
        <v>997</v>
      </c>
      <c r="D36" s="350">
        <v>5.6000000000000001E-2</v>
      </c>
      <c r="E36" s="351">
        <v>0.22500000000000001</v>
      </c>
      <c r="G36" s="354"/>
      <c r="H36" s="354"/>
    </row>
    <row r="37" spans="3:14" ht="18.75">
      <c r="C37" s="339" t="s">
        <v>998</v>
      </c>
      <c r="D37" s="348">
        <v>0.17299999999999999</v>
      </c>
      <c r="E37" s="349">
        <v>0.26400000000000001</v>
      </c>
      <c r="G37" s="354"/>
      <c r="H37" s="354"/>
    </row>
    <row r="38" spans="3:14" ht="18.75">
      <c r="C38" s="342" t="s">
        <v>999</v>
      </c>
      <c r="D38" s="350">
        <v>0.151</v>
      </c>
      <c r="E38" s="351">
        <v>0.22500000000000001</v>
      </c>
      <c r="F38" s="59"/>
      <c r="G38" s="354"/>
      <c r="H38" s="354"/>
      <c r="I38" s="59"/>
      <c r="J38" s="59"/>
      <c r="K38" s="59"/>
      <c r="L38" s="59"/>
      <c r="M38" s="147"/>
      <c r="N38" s="59"/>
    </row>
    <row r="39" spans="3:14" ht="18.75">
      <c r="C39" s="339" t="s">
        <v>1000</v>
      </c>
      <c r="D39" s="348">
        <v>0.26400000000000001</v>
      </c>
      <c r="E39" s="349">
        <v>0.13500000000000001</v>
      </c>
      <c r="F39" s="60"/>
      <c r="G39" s="354"/>
      <c r="H39" s="354"/>
      <c r="I39" s="60"/>
      <c r="J39" s="60"/>
      <c r="K39" s="60"/>
      <c r="L39" s="60"/>
      <c r="M39" s="60"/>
      <c r="N39" s="59"/>
    </row>
    <row r="40" spans="3:14" ht="18.75">
      <c r="C40" s="307" t="s">
        <v>1001</v>
      </c>
      <c r="D40" s="352">
        <v>0.34</v>
      </c>
      <c r="E40" s="353">
        <v>0.09</v>
      </c>
      <c r="F40" s="370"/>
      <c r="G40" s="354"/>
      <c r="H40" s="354"/>
      <c r="I40" s="370"/>
      <c r="J40" s="370"/>
      <c r="K40" s="370"/>
      <c r="L40" s="370"/>
      <c r="M40" s="370"/>
      <c r="N40" s="371"/>
    </row>
    <row r="41" spans="3:14" ht="18.75">
      <c r="F41" s="372"/>
      <c r="G41" s="347"/>
      <c r="H41" s="347"/>
      <c r="I41" s="372"/>
      <c r="J41" s="372"/>
      <c r="K41" s="372"/>
      <c r="L41" s="372"/>
      <c r="M41" s="372"/>
      <c r="N41" s="371"/>
    </row>
    <row r="42" spans="3:14" ht="18.75">
      <c r="F42" s="370"/>
      <c r="G42" s="347"/>
      <c r="H42" s="347"/>
      <c r="I42" s="370"/>
      <c r="J42" s="370"/>
      <c r="K42" s="370"/>
      <c r="L42" s="370"/>
      <c r="M42" s="370"/>
      <c r="N42" s="371"/>
    </row>
    <row r="43" spans="3:14" ht="18.75">
      <c r="F43" s="372"/>
      <c r="G43" s="347"/>
      <c r="H43" s="347"/>
      <c r="I43" s="372"/>
      <c r="J43" s="372"/>
      <c r="K43" s="372"/>
      <c r="L43" s="372"/>
      <c r="M43" s="372"/>
      <c r="N43" s="371"/>
    </row>
    <row r="44" spans="3:14" ht="18.75">
      <c r="F44" s="370"/>
      <c r="G44" s="347"/>
      <c r="H44" s="347"/>
      <c r="I44" s="370"/>
      <c r="J44" s="370"/>
      <c r="K44" s="370"/>
      <c r="L44" s="370"/>
      <c r="M44" s="370"/>
      <c r="N44" s="371"/>
    </row>
    <row r="45" spans="3:14">
      <c r="F45" s="59"/>
      <c r="G45" s="347"/>
      <c r="H45" s="347"/>
      <c r="I45" s="59"/>
      <c r="J45" s="59"/>
      <c r="K45" s="59"/>
      <c r="L45" s="59"/>
      <c r="M45" s="59"/>
      <c r="N45" s="59"/>
    </row>
    <row r="46" spans="3:14">
      <c r="F46" s="165"/>
      <c r="G46" s="347"/>
      <c r="H46" s="347"/>
      <c r="I46" s="165"/>
      <c r="J46" s="165"/>
      <c r="K46" s="165"/>
      <c r="L46" s="165"/>
      <c r="M46" s="165"/>
    </row>
    <row r="47" spans="3:14">
      <c r="F47" s="165"/>
      <c r="G47" s="347"/>
      <c r="H47" s="347"/>
      <c r="I47" s="165"/>
      <c r="J47" s="165"/>
      <c r="K47" s="165"/>
      <c r="L47" s="165"/>
      <c r="M47" s="165"/>
    </row>
    <row r="48" spans="3:14">
      <c r="F48" s="165"/>
      <c r="G48" s="347"/>
      <c r="H48" s="347"/>
      <c r="I48" s="165"/>
      <c r="J48" s="165"/>
      <c r="K48" s="165"/>
      <c r="L48" s="165"/>
      <c r="M48" s="165"/>
    </row>
    <row r="49" spans="4:13">
      <c r="F49" s="165"/>
      <c r="G49" s="347"/>
      <c r="H49" s="347"/>
      <c r="I49" s="165"/>
      <c r="J49" s="165"/>
      <c r="K49" s="165"/>
      <c r="L49" s="165"/>
      <c r="M49" s="165"/>
    </row>
    <row r="50" spans="4:13">
      <c r="F50" s="165"/>
      <c r="G50" s="347"/>
      <c r="H50" s="347"/>
      <c r="I50" s="165"/>
      <c r="J50" s="165"/>
      <c r="K50" s="165"/>
      <c r="L50" s="165"/>
      <c r="M50" s="165"/>
    </row>
    <row r="51" spans="4:13">
      <c r="F51" s="165"/>
      <c r="G51" s="347"/>
      <c r="H51" s="347"/>
      <c r="I51" s="165"/>
      <c r="J51" s="165"/>
      <c r="K51" s="165"/>
      <c r="L51" s="165"/>
      <c r="M51" s="165"/>
    </row>
    <row r="52" spans="4:13">
      <c r="D52" s="165"/>
      <c r="E52" s="165"/>
      <c r="F52" s="165"/>
      <c r="H52" s="165"/>
      <c r="I52" s="165"/>
      <c r="J52" s="165"/>
      <c r="K52" s="165"/>
      <c r="L52" s="165"/>
      <c r="M52" s="165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157</vt:i4>
      </vt:variant>
      <vt:variant>
        <vt:lpstr>Named Ranges</vt:lpstr>
      </vt:variant>
      <vt:variant>
        <vt:i4>1</vt:i4>
      </vt:variant>
    </vt:vector>
  </HeadingPairs>
  <TitlesOfParts>
    <vt:vector size="158" baseType="lpstr">
      <vt:lpstr>Travel in London report 12</vt:lpstr>
      <vt:lpstr>Chapter 2</vt:lpstr>
      <vt:lpstr>Fig 2.1</vt:lpstr>
      <vt:lpstr>Fig 2.2</vt:lpstr>
      <vt:lpstr>Fig 2.3</vt:lpstr>
      <vt:lpstr>Fig 2.4</vt:lpstr>
      <vt:lpstr>Fig 2.5</vt:lpstr>
      <vt:lpstr>Fig 2.6</vt:lpstr>
      <vt:lpstr>Fig 2.7</vt:lpstr>
      <vt:lpstr>Chapter 3</vt:lpstr>
      <vt:lpstr>Fig 3.1</vt:lpstr>
      <vt:lpstr>Fig 3.2</vt:lpstr>
      <vt:lpstr>Fig 3.3</vt:lpstr>
      <vt:lpstr>Fig 3.4</vt:lpstr>
      <vt:lpstr>Fig 3.5</vt:lpstr>
      <vt:lpstr>Fig 3.6</vt:lpstr>
      <vt:lpstr>Fig 3.7</vt:lpstr>
      <vt:lpstr>Fig 3.8</vt:lpstr>
      <vt:lpstr>Fig 3.9</vt:lpstr>
      <vt:lpstr>Fig 3.11</vt:lpstr>
      <vt:lpstr>Fig 3.12</vt:lpstr>
      <vt:lpstr>Fig 3.13</vt:lpstr>
      <vt:lpstr>Fig 3.14</vt:lpstr>
      <vt:lpstr>Chapter 4</vt:lpstr>
      <vt:lpstr>Fig 4.1</vt:lpstr>
      <vt:lpstr>Fig 4.2</vt:lpstr>
      <vt:lpstr>Fig 4.3</vt:lpstr>
      <vt:lpstr>Fig 4.4</vt:lpstr>
      <vt:lpstr>Fig 4.5</vt:lpstr>
      <vt:lpstr>Fig 4.6</vt:lpstr>
      <vt:lpstr>Fig 4.7</vt:lpstr>
      <vt:lpstr>Fig 4.8</vt:lpstr>
      <vt:lpstr>Fig 4.9</vt:lpstr>
      <vt:lpstr>Fig 4.10</vt:lpstr>
      <vt:lpstr>Fig 4.11</vt:lpstr>
      <vt:lpstr>Fig 4.12</vt:lpstr>
      <vt:lpstr>Fig 4.13</vt:lpstr>
      <vt:lpstr>Fig 4.14</vt:lpstr>
      <vt:lpstr>Fig 4.15</vt:lpstr>
      <vt:lpstr>Fig 4.16</vt:lpstr>
      <vt:lpstr>Fig 4.17</vt:lpstr>
      <vt:lpstr>Fig 4.18</vt:lpstr>
      <vt:lpstr>Fig 4.19</vt:lpstr>
      <vt:lpstr>Fig 4.20</vt:lpstr>
      <vt:lpstr>Fig 4.21</vt:lpstr>
      <vt:lpstr>Fig 4.22</vt:lpstr>
      <vt:lpstr>Fig 4.23</vt:lpstr>
      <vt:lpstr>Fig 4.24</vt:lpstr>
      <vt:lpstr>Fig 4.25</vt:lpstr>
      <vt:lpstr>Fig 4.26</vt:lpstr>
      <vt:lpstr>Fig 4.27</vt:lpstr>
      <vt:lpstr>Fig 4.28</vt:lpstr>
      <vt:lpstr>Fig 4.29</vt:lpstr>
      <vt:lpstr>Fig 4.30</vt:lpstr>
      <vt:lpstr>Chapter 5</vt:lpstr>
      <vt:lpstr>Fig 5.1</vt:lpstr>
      <vt:lpstr>Fig 5.2</vt:lpstr>
      <vt:lpstr>Fig 5.5</vt:lpstr>
      <vt:lpstr>Fig 5.6</vt:lpstr>
      <vt:lpstr>Chapter 6</vt:lpstr>
      <vt:lpstr>Fig 6.2</vt:lpstr>
      <vt:lpstr>Fig 6.5</vt:lpstr>
      <vt:lpstr>Fig 6.6</vt:lpstr>
      <vt:lpstr>Fig 6.7</vt:lpstr>
      <vt:lpstr>Fig 6.8</vt:lpstr>
      <vt:lpstr>Fig 6.9</vt:lpstr>
      <vt:lpstr>Chapter 7</vt:lpstr>
      <vt:lpstr>Fig 7.5</vt:lpstr>
      <vt:lpstr>Fig 7.6</vt:lpstr>
      <vt:lpstr>Fig 7.7</vt:lpstr>
      <vt:lpstr>Fig 7.8</vt:lpstr>
      <vt:lpstr>Fig 7.9</vt:lpstr>
      <vt:lpstr>Chapter 8</vt:lpstr>
      <vt:lpstr>Fig 8.1</vt:lpstr>
      <vt:lpstr>Fig 8.2</vt:lpstr>
      <vt:lpstr>Fig 8.3</vt:lpstr>
      <vt:lpstr>Fig 8.4</vt:lpstr>
      <vt:lpstr>Fig 8.5</vt:lpstr>
      <vt:lpstr>Fig 8.6</vt:lpstr>
      <vt:lpstr>Fig 8.7</vt:lpstr>
      <vt:lpstr>Chapter 9</vt:lpstr>
      <vt:lpstr>Fig 9.1</vt:lpstr>
      <vt:lpstr>Fig 9.2</vt:lpstr>
      <vt:lpstr>Fig 9.3</vt:lpstr>
      <vt:lpstr>Fig 9.4</vt:lpstr>
      <vt:lpstr>Fig 9.5</vt:lpstr>
      <vt:lpstr>Fig 9.6</vt:lpstr>
      <vt:lpstr>Fig 9.7</vt:lpstr>
      <vt:lpstr>Fig 9.8</vt:lpstr>
      <vt:lpstr>Fig 9.9</vt:lpstr>
      <vt:lpstr>Fig 9.10</vt:lpstr>
      <vt:lpstr>Fig 9.11</vt:lpstr>
      <vt:lpstr>Fig 9.12</vt:lpstr>
      <vt:lpstr>Fig 9.13</vt:lpstr>
      <vt:lpstr>Fig 9.14</vt:lpstr>
      <vt:lpstr>Fig 9.17</vt:lpstr>
      <vt:lpstr>Fig 9.18</vt:lpstr>
      <vt:lpstr>Fig 9.19</vt:lpstr>
      <vt:lpstr>Fig 9.20</vt:lpstr>
      <vt:lpstr>Fig 9.21</vt:lpstr>
      <vt:lpstr>Fig 9.22</vt:lpstr>
      <vt:lpstr>Chapter 10</vt:lpstr>
      <vt:lpstr>Fig 10.5</vt:lpstr>
      <vt:lpstr>Fig 10.6</vt:lpstr>
      <vt:lpstr>Fig 10.7</vt:lpstr>
      <vt:lpstr>Chapter 11</vt:lpstr>
      <vt:lpstr>Fig 11.1</vt:lpstr>
      <vt:lpstr>Fig 11.2</vt:lpstr>
      <vt:lpstr>Fig 11.3</vt:lpstr>
      <vt:lpstr>Fig 11.4</vt:lpstr>
      <vt:lpstr>Fig 11.5</vt:lpstr>
      <vt:lpstr>Fig 11.6</vt:lpstr>
      <vt:lpstr>Fig 11.7</vt:lpstr>
      <vt:lpstr>Fig 11.8</vt:lpstr>
      <vt:lpstr>Fig 11.9</vt:lpstr>
      <vt:lpstr>Fig 11.10</vt:lpstr>
      <vt:lpstr>Fig 11.11</vt:lpstr>
      <vt:lpstr>Fig 11.12</vt:lpstr>
      <vt:lpstr>Fig 11.13</vt:lpstr>
      <vt:lpstr>Fig 11.14</vt:lpstr>
      <vt:lpstr>Fig 11.15</vt:lpstr>
      <vt:lpstr>Fig 11.16</vt:lpstr>
      <vt:lpstr>Fig 11.17</vt:lpstr>
      <vt:lpstr>Fig 11.18</vt:lpstr>
      <vt:lpstr>Fig 11.19</vt:lpstr>
      <vt:lpstr>Fig 11.20</vt:lpstr>
      <vt:lpstr>Fig 11.21</vt:lpstr>
      <vt:lpstr>Fig 11.22</vt:lpstr>
      <vt:lpstr>Chapter 12</vt:lpstr>
      <vt:lpstr>Fig 12.1</vt:lpstr>
      <vt:lpstr>Fig 12.2</vt:lpstr>
      <vt:lpstr>Fig 12.3</vt:lpstr>
      <vt:lpstr>Fig 12.4</vt:lpstr>
      <vt:lpstr>Fig 12.5</vt:lpstr>
      <vt:lpstr>Fig 12.6</vt:lpstr>
      <vt:lpstr>Fig 12.7</vt:lpstr>
      <vt:lpstr>Fig 12.8</vt:lpstr>
      <vt:lpstr>Fig 12.9</vt:lpstr>
      <vt:lpstr>Fig 12.10</vt:lpstr>
      <vt:lpstr>Chapter 13</vt:lpstr>
      <vt:lpstr>Fig 13.1</vt:lpstr>
      <vt:lpstr>Fig 13.2</vt:lpstr>
      <vt:lpstr>Fig 13.3</vt:lpstr>
      <vt:lpstr>Fig 13.4</vt:lpstr>
      <vt:lpstr>Fig 13.5</vt:lpstr>
      <vt:lpstr>Fig 13.6</vt:lpstr>
      <vt:lpstr>Chapter 14</vt:lpstr>
      <vt:lpstr>Fig 14.1</vt:lpstr>
      <vt:lpstr>Fig 14.5</vt:lpstr>
      <vt:lpstr>Fig 14.14</vt:lpstr>
      <vt:lpstr>Chapter 15</vt:lpstr>
      <vt:lpstr>Fig 15.1</vt:lpstr>
      <vt:lpstr>Fig 15.3</vt:lpstr>
      <vt:lpstr>Fig 15.4</vt:lpstr>
      <vt:lpstr>Fig 15.6</vt:lpstr>
      <vt:lpstr>Fig 15.7</vt:lpstr>
      <vt:lpstr>Fig 15.8</vt:lpstr>
      <vt:lpstr>'Fig 2.4'!_Toc343183747</vt:lpstr>
    </vt:vector>
  </TitlesOfParts>
  <Company>Transport For London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Transport for London</dc:creator>
  <cp:lastModifiedBy>hannahgroot</cp:lastModifiedBy>
  <dcterms:created xsi:type="dcterms:W3CDTF">2014-07-23T09:57:12Z</dcterms:created>
  <dcterms:modified xsi:type="dcterms:W3CDTF">2020-02-06T15:05:48Z</dcterms:modified>
</cp:coreProperties>
</file>